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divl\Desktop\SCDI\GRADIS 2022\raportare facultati\"/>
    </mc:Choice>
  </mc:AlternateContent>
  <xr:revisionPtr revIDLastSave="0" documentId="13_ncr:1_{1096E184-92B7-494D-A9A6-C54F53CBDD57}" xr6:coauthVersionLast="47" xr6:coauthVersionMax="47" xr10:uidLastSave="{00000000-0000-0000-0000-000000000000}"/>
  <bookViews>
    <workbookView xWindow="-98" yWindow="-98" windowWidth="21795" windowHeight="12975" xr2:uid="{00000000-000D-0000-FFFF-FFFF00000000}"/>
  </bookViews>
  <sheets>
    <sheet name="Centralizator Facultate de Drep" sheetId="1" r:id="rId1"/>
    <sheet name="IC01" sheetId="2" r:id="rId2"/>
    <sheet name="IC02" sheetId="3" r:id="rId3"/>
    <sheet name="IC03" sheetId="4" r:id="rId4"/>
    <sheet name="IC04" sheetId="5" r:id="rId5"/>
    <sheet name="IC05" sheetId="6" r:id="rId6"/>
    <sheet name="IC06" sheetId="7" r:id="rId7"/>
    <sheet name="IC07" sheetId="8" r:id="rId8"/>
    <sheet name="IC08" sheetId="9" r:id="rId9"/>
    <sheet name="IC09" sheetId="10" r:id="rId10"/>
    <sheet name="IC10" sheetId="11" r:id="rId11"/>
    <sheet name="IC11" sheetId="12" r:id="rId12"/>
    <sheet name="IC12" sheetId="13" r:id="rId13"/>
    <sheet name="IC13" sheetId="14" r:id="rId14"/>
    <sheet name="IC14" sheetId="15" r:id="rId15"/>
    <sheet name="IC15" sheetId="16" r:id="rId16"/>
    <sheet name="IC16" sheetId="17" r:id="rId17"/>
    <sheet name="IC17" sheetId="18" r:id="rId18"/>
    <sheet name="ID01" sheetId="19" r:id="rId19"/>
    <sheet name="ID02" sheetId="20" r:id="rId20"/>
    <sheet name="ID03" sheetId="21" r:id="rId21"/>
    <sheet name="ID04" sheetId="22" r:id="rId22"/>
    <sheet name="ID05" sheetId="23" r:id="rId23"/>
    <sheet name="ID06" sheetId="24" r:id="rId24"/>
    <sheet name="ID07" sheetId="25" r:id="rId25"/>
    <sheet name="ID08" sheetId="26" r:id="rId26"/>
    <sheet name="ID09" sheetId="27" r:id="rId27"/>
    <sheet name="ID10" sheetId="28" r:id="rId28"/>
    <sheet name="ID11" sheetId="29" r:id="rId29"/>
    <sheet name="ID12" sheetId="30" r:id="rId30"/>
    <sheet name="ID13" sheetId="31" r:id="rId31"/>
    <sheet name="ID14" sheetId="32" r:id="rId32"/>
    <sheet name="ID15" sheetId="33" r:id="rId33"/>
    <sheet name="ID16" sheetId="34" r:id="rId34"/>
    <sheet name="ID17" sheetId="35" r:id="rId35"/>
    <sheet name="ID18" sheetId="36"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40" roundtripDataChecksum="JDUu4nckZlGcAqrZFsb/CXIUk2uQ2k6xDf2s0m9qDfg="/>
    </ext>
  </extLst>
</workbook>
</file>

<file path=xl/calcChain.xml><?xml version="1.0" encoding="utf-8"?>
<calcChain xmlns="http://schemas.openxmlformats.org/spreadsheetml/2006/main">
  <c r="E84" i="36" l="1"/>
  <c r="M20" i="35"/>
  <c r="E15" i="34"/>
  <c r="L16" i="33"/>
  <c r="E72" i="32"/>
  <c r="E61" i="31"/>
  <c r="E119" i="30"/>
  <c r="E167" i="29"/>
  <c r="F583" i="28"/>
  <c r="F421" i="28"/>
  <c r="F309" i="28"/>
  <c r="E39" i="27"/>
  <c r="D26" i="27"/>
  <c r="E40" i="26"/>
  <c r="D26" i="26"/>
  <c r="F27" i="25"/>
  <c r="F16" i="24"/>
  <c r="H20" i="23"/>
  <c r="H16" i="22"/>
  <c r="H22" i="21"/>
  <c r="L17" i="20"/>
  <c r="M19" i="19"/>
  <c r="I22" i="18"/>
  <c r="H17" i="17"/>
  <c r="I17" i="16"/>
  <c r="O107" i="15"/>
  <c r="I15" i="15"/>
  <c r="I79" i="14"/>
  <c r="K264" i="13"/>
  <c r="J19" i="12"/>
  <c r="M39" i="11"/>
  <c r="N77" i="10"/>
  <c r="I23" i="9"/>
  <c r="H17" i="8"/>
  <c r="I17" i="7"/>
  <c r="L21" i="6"/>
  <c r="L17" i="4"/>
  <c r="L16" i="3"/>
  <c r="V18" i="2"/>
  <c r="AJ36" i="1"/>
  <c r="AN35" i="1"/>
  <c r="AM35" i="1"/>
  <c r="AL35" i="1"/>
  <c r="AK35" i="1"/>
  <c r="AI35" i="1"/>
  <c r="AH35" i="1"/>
  <c r="AE35" i="1"/>
  <c r="AD35" i="1"/>
  <c r="AC35" i="1"/>
  <c r="AA35" i="1"/>
  <c r="Z35" i="1"/>
  <c r="X35" i="1"/>
  <c r="W35" i="1"/>
  <c r="V35" i="1"/>
  <c r="U35" i="1"/>
  <c r="T35" i="1"/>
  <c r="S35" i="1"/>
  <c r="R35" i="1"/>
  <c r="Q35" i="1"/>
  <c r="P35" i="1"/>
  <c r="O35" i="1"/>
  <c r="N35" i="1"/>
  <c r="M35" i="1"/>
  <c r="L35" i="1"/>
  <c r="K35" i="1"/>
  <c r="J35" i="1"/>
  <c r="H35" i="1"/>
  <c r="G35" i="1"/>
  <c r="AN34" i="1"/>
  <c r="AN36" i="1" s="1"/>
  <c r="AM34" i="1"/>
  <c r="AM36" i="1" s="1"/>
  <c r="AL34" i="1"/>
  <c r="AL36" i="1" s="1"/>
  <c r="AK34" i="1"/>
  <c r="AK36" i="1" s="1"/>
  <c r="AI34" i="1"/>
  <c r="AH34" i="1"/>
  <c r="AG34" i="1"/>
  <c r="AG36" i="1" s="1"/>
  <c r="AF34" i="1"/>
  <c r="AF36" i="1" s="1"/>
  <c r="AE34" i="1"/>
  <c r="AD34" i="1"/>
  <c r="AC34" i="1"/>
  <c r="AC36" i="1" s="1"/>
  <c r="AB34" i="1"/>
  <c r="AB36" i="1" s="1"/>
  <c r="AA34" i="1"/>
  <c r="Z34" i="1"/>
  <c r="Y34" i="1"/>
  <c r="Y36" i="1" s="1"/>
  <c r="X34" i="1"/>
  <c r="X36" i="1" s="1"/>
  <c r="W34" i="1"/>
  <c r="W36" i="1" s="1"/>
  <c r="V34" i="1"/>
  <c r="V36" i="1" s="1"/>
  <c r="U34" i="1"/>
  <c r="U36" i="1" s="1"/>
  <c r="T34" i="1"/>
  <c r="T36" i="1" s="1"/>
  <c r="S34" i="1"/>
  <c r="S36" i="1" s="1"/>
  <c r="R34" i="1"/>
  <c r="R36" i="1" s="1"/>
  <c r="Q34" i="1"/>
  <c r="Q36" i="1" s="1"/>
  <c r="P34" i="1"/>
  <c r="P36" i="1" s="1"/>
  <c r="O34" i="1"/>
  <c r="O36" i="1" s="1"/>
  <c r="N34" i="1"/>
  <c r="N36" i="1" s="1"/>
  <c r="M34" i="1"/>
  <c r="L34" i="1"/>
  <c r="L36" i="1" s="1"/>
  <c r="K34" i="1"/>
  <c r="K36" i="1" s="1"/>
  <c r="J34" i="1"/>
  <c r="J36" i="1" s="1"/>
  <c r="I34" i="1"/>
  <c r="I36" i="1" s="1"/>
  <c r="H34" i="1"/>
  <c r="H36" i="1" s="1"/>
  <c r="G34" i="1"/>
  <c r="G36" i="1" s="1"/>
  <c r="F34" i="1"/>
  <c r="F36" i="1" s="1"/>
  <c r="E34" i="1"/>
  <c r="AO33" i="1"/>
  <c r="AS33" i="1" s="1"/>
  <c r="AO32" i="1"/>
  <c r="AS32" i="1" s="1"/>
  <c r="AO31" i="1"/>
  <c r="AR31" i="1" s="1"/>
  <c r="AO30" i="1"/>
  <c r="AS30" i="1" s="1"/>
  <c r="AO29" i="1"/>
  <c r="AS29" i="1" s="1"/>
  <c r="AO28" i="1"/>
  <c r="AS28" i="1" s="1"/>
  <c r="AO27" i="1"/>
  <c r="AR27" i="1" s="1"/>
  <c r="AO26" i="1"/>
  <c r="AR26" i="1" s="1"/>
  <c r="AO25" i="1"/>
  <c r="AS25" i="1" s="1"/>
  <c r="AO24" i="1"/>
  <c r="AS24" i="1" s="1"/>
  <c r="AO23" i="1"/>
  <c r="AR23" i="1" s="1"/>
  <c r="AO22" i="1"/>
  <c r="AS22" i="1" s="1"/>
  <c r="AO21" i="1"/>
  <c r="AR21" i="1" s="1"/>
  <c r="AO20" i="1"/>
  <c r="AS20" i="1" s="1"/>
  <c r="AO19" i="1"/>
  <c r="AR19" i="1" s="1"/>
  <c r="AO18" i="1"/>
  <c r="AS18" i="1" s="1"/>
  <c r="AO17" i="1"/>
  <c r="AS17" i="1" s="1"/>
  <c r="AO16" i="1"/>
  <c r="AS16" i="1" s="1"/>
  <c r="AO15" i="1"/>
  <c r="AR15" i="1" s="1"/>
  <c r="AO14" i="1"/>
  <c r="AS14" i="1" s="1"/>
  <c r="AO13" i="1"/>
  <c r="AR13" i="1" s="1"/>
  <c r="AO12" i="1"/>
  <c r="AS12" i="1" s="1"/>
  <c r="AO11" i="1"/>
  <c r="AR11" i="1" s="1"/>
  <c r="AO10" i="1"/>
  <c r="AS10" i="1" s="1"/>
  <c r="AO9" i="1"/>
  <c r="AR9" i="1" s="1"/>
  <c r="AO8" i="1"/>
  <c r="AS8" i="1" s="1"/>
  <c r="AO7" i="1"/>
  <c r="AS7" i="1" s="1"/>
  <c r="AO6" i="1"/>
  <c r="AR6" i="1" s="1"/>
  <c r="AO5" i="1"/>
  <c r="AS5" i="1" s="1"/>
  <c r="M36" i="1" l="1"/>
  <c r="AD36" i="1"/>
  <c r="AE36" i="1"/>
  <c r="AO35" i="1"/>
  <c r="Z36" i="1"/>
  <c r="AH36" i="1"/>
  <c r="AA36" i="1"/>
  <c r="AI36" i="1"/>
  <c r="AR25" i="1"/>
  <c r="AS9" i="1"/>
  <c r="AR7" i="1"/>
  <c r="AR17" i="1"/>
  <c r="AR29" i="1"/>
  <c r="AS6" i="1"/>
  <c r="AS15" i="1"/>
  <c r="AS21" i="1"/>
  <c r="AR10" i="1"/>
  <c r="AR18" i="1"/>
  <c r="AR22" i="1"/>
  <c r="AS11" i="1"/>
  <c r="AS13" i="1"/>
  <c r="AS19" i="1"/>
  <c r="AS23" i="1"/>
  <c r="AS27" i="1"/>
  <c r="AS31" i="1"/>
  <c r="AR5" i="1"/>
  <c r="AR8" i="1"/>
  <c r="AR12" i="1"/>
  <c r="AR14" i="1"/>
  <c r="AR20" i="1"/>
  <c r="AR24" i="1"/>
  <c r="AR28" i="1"/>
  <c r="AR32" i="1"/>
  <c r="AO34" i="1"/>
  <c r="AR16" i="1"/>
  <c r="AR30" i="1"/>
  <c r="AS26" i="1"/>
  <c r="AR33" i="1"/>
  <c r="AO36" i="1" l="1"/>
</calcChain>
</file>

<file path=xl/sharedStrings.xml><?xml version="1.0" encoding="utf-8"?>
<sst xmlns="http://schemas.openxmlformats.org/spreadsheetml/2006/main" count="9182" uniqueCount="3083">
  <si>
    <t>Departament:</t>
  </si>
  <si>
    <t>FACULTATEA DE DREPT</t>
  </si>
  <si>
    <t>Personal didactic: 1600
Cercetători titulari: 1800 din care min IC excelență
As cercetare: 450
CS III: 900
CS II: 1350
CS I: 1800</t>
  </si>
  <si>
    <r>
      <rPr>
        <sz val="11"/>
        <color theme="1"/>
        <rFont val="Calibri"/>
      </rPr>
      <t xml:space="preserve">Galben = OK
</t>
    </r>
    <r>
      <rPr>
        <sz val="11"/>
        <color rgb="FFFF0000"/>
        <rFont val="Calibri"/>
      </rPr>
      <t>Rosu = ATENTIE</t>
    </r>
  </si>
  <si>
    <r>
      <rPr>
        <sz val="11"/>
        <color theme="1"/>
        <rFont val="Calibri"/>
      </rPr>
      <t xml:space="preserve">Galben = OK
</t>
    </r>
    <r>
      <rPr>
        <sz val="11"/>
        <color rgb="FFFF0000"/>
        <rFont val="Calibri"/>
      </rPr>
      <t>Rosu = ATENTIE</t>
    </r>
  </si>
  <si>
    <t>Nr. crt.</t>
  </si>
  <si>
    <t>Numele și prenumele</t>
  </si>
  <si>
    <t>Cod Departament</t>
  </si>
  <si>
    <t>Grad didactic/
de cercetare la 01.01.2022</t>
  </si>
  <si>
    <t>Punctaj de referință</t>
  </si>
  <si>
    <t>IC01</t>
  </si>
  <si>
    <t>IC02</t>
  </si>
  <si>
    <t>IC03</t>
  </si>
  <si>
    <t>IC04</t>
  </si>
  <si>
    <t>IC05</t>
  </si>
  <si>
    <t>IC06</t>
  </si>
  <si>
    <t>IC07</t>
  </si>
  <si>
    <t>IC08</t>
  </si>
  <si>
    <t>IC09</t>
  </si>
  <si>
    <t>IC10</t>
  </si>
  <si>
    <t>IC11</t>
  </si>
  <si>
    <t>IC12</t>
  </si>
  <si>
    <t>IC13</t>
  </si>
  <si>
    <t>IC14</t>
  </si>
  <si>
    <t>IC15</t>
  </si>
  <si>
    <t>IC16</t>
  </si>
  <si>
    <t>IC17</t>
  </si>
  <si>
    <t>ID01</t>
  </si>
  <si>
    <t>ID02</t>
  </si>
  <si>
    <t>ID03</t>
  </si>
  <si>
    <t>ID04</t>
  </si>
  <si>
    <t>ID05</t>
  </si>
  <si>
    <t>ID06</t>
  </si>
  <si>
    <t>ID07</t>
  </si>
  <si>
    <t>ID08</t>
  </si>
  <si>
    <t>ID09</t>
  </si>
  <si>
    <t>ID10</t>
  </si>
  <si>
    <t>ID11</t>
  </si>
  <si>
    <t>ID12</t>
  </si>
  <si>
    <t>ID13</t>
  </si>
  <si>
    <t>ID14</t>
  </si>
  <si>
    <t>ID15</t>
  </si>
  <si>
    <t>ID16</t>
  </si>
  <si>
    <t>ID17</t>
  </si>
  <si>
    <t>ID18</t>
  </si>
  <si>
    <t xml:space="preserve">TOTAL </t>
  </si>
  <si>
    <t>Punctaj centralizator individual semnat</t>
  </si>
  <si>
    <t>Punctaj centralizator facultate</t>
  </si>
  <si>
    <t>Diferente TOTAL - Centralizator individual</t>
  </si>
  <si>
    <t>Diferente TOTAL - Centralizator facultate</t>
  </si>
  <si>
    <t>GUȚAN Bianca</t>
  </si>
  <si>
    <t>FDRE3</t>
  </si>
  <si>
    <t>Prof</t>
  </si>
  <si>
    <t>GUȚAN Manuel</t>
  </si>
  <si>
    <t>ONEȚ Cristina</t>
  </si>
  <si>
    <t>Conf</t>
  </si>
  <si>
    <t>CRĂCIUNEAN-TATU Laura Maria</t>
  </si>
  <si>
    <t>TAVALA EMANUEL PAVEL</t>
  </si>
  <si>
    <t>Lector/SL</t>
  </si>
  <si>
    <t>BOTIAN ELISABETA</t>
  </si>
  <si>
    <t>ROGHINA RAZVAN COSMIN</t>
  </si>
  <si>
    <t>CZIKA DANIELA MARIA</t>
  </si>
  <si>
    <t>SONERIU OLIMPIU LAURENTIU</t>
  </si>
  <si>
    <t>DRAGOMIR ANDREEA</t>
  </si>
  <si>
    <t>HULPUS IOANA</t>
  </si>
  <si>
    <t>VIDRIGHIN VASILE-IOAN</t>
  </si>
  <si>
    <t>STATE (CRISTEA) MIRELA</t>
  </si>
  <si>
    <t>Asistent universitar</t>
  </si>
  <si>
    <t xml:space="preserve">GROSU GEORGE </t>
  </si>
  <si>
    <t>PACURARIU IOANA</t>
  </si>
  <si>
    <t>GOGOASE LOREDANA</t>
  </si>
  <si>
    <t>BULEA IULIA</t>
  </si>
  <si>
    <t>Jugastru Călina</t>
  </si>
  <si>
    <t>FDRE2</t>
  </si>
  <si>
    <t>Țichindelean Mărioara</t>
  </si>
  <si>
    <t>Circa Adrian</t>
  </si>
  <si>
    <t>Gheorghe Monica</t>
  </si>
  <si>
    <t>Hageanu Codruța</t>
  </si>
  <si>
    <t>Muntean Cornelia</t>
  </si>
  <si>
    <t>Orga Dumitriu Gina</t>
  </si>
  <si>
    <t>Petică Roman Corina</t>
  </si>
  <si>
    <t>Spinei Sebastian</t>
  </si>
  <si>
    <t>Târșia Andreea</t>
  </si>
  <si>
    <t>Lazăr Raluca</t>
  </si>
  <si>
    <t>Suciu Alexandru</t>
  </si>
  <si>
    <t>TOTAL</t>
  </si>
  <si>
    <t>TOTAL din baza 
(I1 ...I20)</t>
  </si>
  <si>
    <t>Diferenta total-total baza</t>
  </si>
  <si>
    <r>
      <rPr>
        <sz val="11"/>
        <color theme="1"/>
        <rFont val="Calibri"/>
      </rPr>
      <t xml:space="preserve">Galben = OK
</t>
    </r>
    <r>
      <rPr>
        <sz val="11"/>
        <color rgb="FFFF0000"/>
        <rFont val="Calibri"/>
      </rPr>
      <t>Rosu = ATENTIE</t>
    </r>
  </si>
  <si>
    <t>CD</t>
  </si>
  <si>
    <t xml:space="preserve">IC01 - Articole indexate în WoS – SCIE, SSCI, AHCI, ESCI – și SCOPUS
Lucrări de conferință indexate în WoS – CPCI – și SCOPUS
</t>
  </si>
  <si>
    <t xml:space="preserve">Se ia în considerare și se punctează doar indexarea specifică a articolului/lucrării nu indexarea generică a revistei/conferinței; </t>
  </si>
  <si>
    <t>Se iau în considerare doar documentele indexate cu mențiunea „article” (în WoS/SCOPUS), „review” (în WoS/SCOPUS), „proceedings paper” (în WoS) și „conference paper/review” (în SCOPUS);</t>
  </si>
  <si>
    <t>Autorul care raportează lucrarea trebuie să aibă declarată afilierea la ULBS;</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</si>
  <si>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</si>
  <si>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Se acceptă raportarea de lucrări și pentru anii anteriori anului de raportare, în cazul în care indexarea acestora în WoS/SCOPUS s-a făcut cu întârziere.</t>
  </si>
  <si>
    <r>
      <rPr>
        <sz val="10"/>
        <color theme="1"/>
        <rFont val="Arial Narrow"/>
      </rPr>
      <t xml:space="preserve">* </t>
    </r>
    <r>
      <rPr>
        <b/>
        <sz val="10"/>
        <color theme="1"/>
        <rFont val="Arial Narrow"/>
      </rPr>
      <t xml:space="preserve">Punctaje de referință:                                                                                                                                                                                                                                                                                                          
</t>
    </r>
    <r>
      <rPr>
        <sz val="10"/>
        <color theme="1"/>
        <rFont val="Arial Narrow"/>
      </rPr>
      <t xml:space="preserve">• Articol în zona roşie / Q1 = 1500 de puncte;
• Articol in zona galbenă / Q2 = 1000 de puncte;
• Articole Wos Indexate În AHCI (Reviste Cu O Vechime De Indexare Mai Mare De 5 Ani În AHCI): 1200 P./Articol;
• Articole Wos Indexate În SCIE/SSCI – Q3, Q4, AHCI (Reviste Cu O Vechime De Indexare Mai Mică De 5 Ani În AHCI): 500 P./Articol;
• Articole Wos Indexate În ESCI Și/Sau SCOPUS: 300 P./Articol;
• Lucrări Prezentate La Conferințe Și Indexate În CPCI Și/Sau SCOPUS: 200 P./Articol. Pentru Articolele Publicate În Reviste Clasate Pe Locul 1 În Fiecare Domeniu (Conform JCR) se aplică Un Coeficient De Multiplicare De 2. Pentru articolele publicate în „Nature” sau „Science” se aplică un coeficient de multiplicare de 5;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În domeniul </t>
    </r>
    <r>
      <rPr>
        <b/>
        <sz val="10"/>
        <color theme="1"/>
        <rFont val="Arial Narrow"/>
      </rPr>
      <t>Drept</t>
    </r>
    <r>
      <rPr>
        <sz val="10"/>
        <color theme="1"/>
        <rFont val="Arial Narrow"/>
      </rPr>
      <t>, pentru toate publicațiile se aplică un coeficient de multiplicare de 2; coeficientul se aplică doar pentru lucrările din domeniul respectiv, nu și pentru publicațiile în alte domenii sau pentru cele cu caracter inter- sau multidisciplinar.</t>
    </r>
  </si>
  <si>
    <t>Titlul articolului</t>
  </si>
  <si>
    <t>Numele și prenumele autorilor (afilierea)</t>
  </si>
  <si>
    <t>Cod departament</t>
  </si>
  <si>
    <t>Titlul revistei</t>
  </si>
  <si>
    <t>Volum</t>
  </si>
  <si>
    <t>Număr</t>
  </si>
  <si>
    <t>ISSN revistă</t>
  </si>
  <si>
    <t>Link către articolul indexat în baza de date (WOS, Scopus)</t>
  </si>
  <si>
    <t>Link către articol pe site - ul revistei</t>
  </si>
  <si>
    <t>DOI articol (Digital object identifier)</t>
  </si>
  <si>
    <t>WOS Accession Number</t>
  </si>
  <si>
    <t>Paginile articolului (de la … până la …)</t>
  </si>
  <si>
    <t>Anul publicării</t>
  </si>
  <si>
    <t>Tipul revistei (zona rosie/Q1; zona galbena/Q2; AHCI&gt;5ani etc.)</t>
  </si>
  <si>
    <t>Nr autori din România afiliați la instituții de educație/cercetare</t>
  </si>
  <si>
    <t xml:space="preserve">Nr. autori afiliați ULBS </t>
  </si>
  <si>
    <t>Nr. Total autori</t>
  </si>
  <si>
    <t>Punctaj de referință*</t>
  </si>
  <si>
    <t>Numele conferinței</t>
  </si>
  <si>
    <t>Locația</t>
  </si>
  <si>
    <t>ISBN (conference proceedings)</t>
  </si>
  <si>
    <t>Punctaj individual</t>
  </si>
  <si>
    <t>Nume declarant</t>
  </si>
  <si>
    <t>Some Considerations Regarding Appeal Effects in Jordanian Legislation</t>
  </si>
  <si>
    <t>456-462</t>
  </si>
  <si>
    <t>Conference on Comparative and International Law</t>
  </si>
  <si>
    <t>Bucharest</t>
  </si>
  <si>
    <r>
      <rPr>
        <sz val="11"/>
        <color rgb="FF000000"/>
        <rFont val="Calibri"/>
      </rPr>
      <t xml:space="preserve">Relationship between infringement proceedings applied by the European Commission and the WTO law, în </t>
    </r>
    <r>
      <rPr>
        <sz val="11"/>
        <color rgb="FF006621"/>
        <rFont val="Calibri"/>
      </rPr>
      <t>S de Carvalho, A PETRIČEVIĆ </t>
    </r>
    <r>
      <rPr>
        <sz val="11"/>
        <color rgb="FF222222"/>
        <rFont val="Calibri"/>
      </rPr>
      <t>,  </t>
    </r>
    <r>
      <rPr>
        <sz val="11"/>
        <color rgb="FF1A0DAB"/>
        <rFont val="Calibri"/>
      </rPr>
      <t>Building an Adapted Business Law</t>
    </r>
    <r>
      <rPr>
        <sz val="11"/>
        <color rgb="FF222222"/>
        <rFont val="Calibri"/>
      </rPr>
      <t>, AdJuris, International Academic Publisher, Bucharest, Paris, Calgary, 2022, ISBN 978-606-95351-2-7, p. 321-335, disponibil la</t>
    </r>
  </si>
  <si>
    <t>Gina Orga-Dumitriu</t>
  </si>
  <si>
    <t xml:space="preserve">
BUILDING AN ADAPTED BUSINESS LAW</t>
  </si>
  <si>
    <t>WOS:000783781800024</t>
  </si>
  <si>
    <t>p. 321-335</t>
  </si>
  <si>
    <t xml:space="preserve"> International Conference Perspectives of Business Law in the Third Millenium
</t>
  </si>
  <si>
    <t>ISBN 978-606-95351-2-7</t>
  </si>
  <si>
    <t>Orga-Dumitriu Gina</t>
  </si>
  <si>
    <t>Informațiile incomplete / incorecte vor conduce la neluarea în calcul a indicatorului respectiv</t>
  </si>
  <si>
    <t>IC02 - Cărți/ capitole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</si>
  <si>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</si>
  <si>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</si>
  <si>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</si>
  <si>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t>Nu se punctează reeditările; 
*Prin excepție, în domeniul Drept se acceptă și se punctează și reeditările, cu condiția ca acestea să fie determinate de revizuirea legislației la care se referă cartea reeditată</t>
  </si>
  <si>
    <t>Nu se punctează lucrările cu caracter didactic.</t>
  </si>
  <si>
    <r>
      <rPr>
        <sz val="11"/>
        <color theme="1"/>
        <rFont val="Calibri"/>
      </rPr>
      <t xml:space="preserve">* </t>
    </r>
    <r>
      <rPr>
        <b/>
        <sz val="11"/>
        <color theme="1"/>
        <rFont val="Calibri"/>
      </rPr>
      <t xml:space="preserve">Punctaje de referință:                                                                                                                                                                                                                                                                                                             
</t>
    </r>
    <r>
      <rPr>
        <sz val="11"/>
        <color theme="1"/>
        <rFont val="Calibri"/>
      </rPr>
      <t>• autor de volume/capitole: 10 p./pagină;
• coordonare/editare de volum: 5 p./pagină;
• traducere de volume/capitole: 5 p./pagină.
*În domeniul</t>
    </r>
    <r>
      <rPr>
        <b/>
        <sz val="11"/>
        <color theme="1"/>
        <rFont val="Calibri"/>
      </rPr>
      <t xml:space="preserve"> Drept</t>
    </r>
    <r>
      <rPr>
        <sz val="11"/>
        <color theme="1"/>
        <rFont val="Calibri"/>
      </rPr>
      <t xml:space="preserve">, pentru toate publicațiile se aplică </t>
    </r>
    <r>
      <rPr>
        <b/>
        <sz val="11"/>
        <color theme="1"/>
        <rFont val="Calibri"/>
      </rPr>
      <t>un coeficient de multiplicare de 2</t>
    </r>
    <r>
      <rPr>
        <sz val="11"/>
        <color theme="1"/>
        <rFont val="Calibri"/>
      </rPr>
      <t>; coeficientul se aplică doar pentru lucrările din domeniul respectiv, nu și pentru publicațiile în alte domenii sau pentru cele cu caracter inter- sau multidisciplinar, 
*În oricare domeniu, în cazul traducerilor de cărți/capitole care, conform clasificării Academiei Române, sunt realizate în/din „</t>
    </r>
    <r>
      <rPr>
        <b/>
        <sz val="11"/>
        <color theme="1"/>
        <rFont val="Calibri"/>
      </rPr>
      <t>limbi vechi</t>
    </r>
    <r>
      <rPr>
        <sz val="11"/>
        <color theme="1"/>
        <rFont val="Calibri"/>
      </rPr>
      <t>” (latină, greacă veche, ebraică, slavonă) sau în/din „</t>
    </r>
    <r>
      <rPr>
        <b/>
        <sz val="11"/>
        <color theme="1"/>
        <rFont val="Calibri"/>
      </rPr>
      <t>limbi străine mai puțin curente</t>
    </r>
    <r>
      <rPr>
        <sz val="11"/>
        <color theme="1"/>
        <rFont val="Calibri"/>
      </rPr>
      <t>” (chineză, hindi, suedeză ș.a.), se aplică un c</t>
    </r>
    <r>
      <rPr>
        <b/>
        <sz val="11"/>
        <color theme="1"/>
        <rFont val="Calibri"/>
      </rPr>
      <t>oeficient de multiplicare de 2</t>
    </r>
    <r>
      <rPr>
        <sz val="11"/>
        <color theme="1"/>
        <rFont val="Calibri"/>
      </rPr>
      <t xml:space="preserve">.
</t>
    </r>
  </si>
  <si>
    <t>Titlul cărții</t>
  </si>
  <si>
    <t>Editura 
(Lista ULBS)</t>
  </si>
  <si>
    <t>ISBN</t>
  </si>
  <si>
    <t xml:space="preserve">Paginile capitolului/
cărții </t>
  </si>
  <si>
    <t>Nr autori afiliați la instituții de educație și cercetare din România</t>
  </si>
  <si>
    <t>Bianca Selejan-Gutan, Elena-Simina Tanasescu</t>
  </si>
  <si>
    <t xml:space="preserve">Monika Florczak-Wator (ed.), Constitutional Law and Precedent
International Perspectives on Case-Based Reasoning, London, Routledge, 2022, 292 p., https://www.taylorfrancis.com/books/oa-edit/10.4324/9781003264262/constitutional-law-precedent-monika-florczak-wątor?refId=cf35745e-e97a-46cf-bc92-ff515bade274&amp;context=ubx </t>
  </si>
  <si>
    <t>Routledge/Taylor &amp; Francis</t>
  </si>
  <si>
    <t>978-1-032-20584-7</t>
  </si>
  <si>
    <t>185-207</t>
  </si>
  <si>
    <t>MANUEL GUȚAN</t>
  </si>
  <si>
    <t>Manuel Guțan, Comment se liberer d’un Code Civil impose sans
conquerent?, în R. Bareau et S. Soleil, Que faire du droit prive
etranger dans un territorie libere?, ,</t>
  </si>
  <si>
    <t>Presses Universitaires de Rennes 1</t>
  </si>
  <si>
    <t>978-2-7535-8621-5</t>
  </si>
  <si>
    <t xml:space="preserve"> 221-244;</t>
  </si>
  <si>
    <t>10x2; 23x10=230; 230x2=460</t>
  </si>
  <si>
    <t>IC03 - Aplicații la competiții de cercetare (H2020/ Horizon Europa, UEFISCDI, SEE-PCC, POC-CD)</t>
  </si>
  <si>
    <t>Se raportează aici doar proiectele de cercetare, în sensul definiției acestei noțiuni din Art. 2 alin. (1) din Ordinul comun al MFP și MCI nr. 2326/2855/2017 din 29 august 2017, potrivit căruia 4:4„elementele definitorii” ale unui proiect de cercetare-dezvoltare și inovare sunt: 
„a) scopul; b) domeniul de cercetare, dezvoltare și inovare; c) obiectivele; d) perioada de desfășurare; e) tipul sursei de finanțare (public/privat/național/extern); f) bugetul, cu evidențierea distinctă a cheltuielilor corespunzătoare veniturilor din salarii și asimilate salariilor aferente personalului încadrat în proiect; g) caracterul de noutate și/sau inovativ al rezultatului; h) indicatorii de rezultat definiți.” Nu se iau în calcul proiectele de mobilități sau de popularizare a științei (ex.: H2020-MSCA, UEFISCDI-MC ș.a.);</t>
  </si>
  <si>
    <t>Aplicația la proiect trebuie depusă prin ULBS, cu notificarea prealabilă a SSCDI, iar contabilitatea proiectelor contractate trebuie să se desfășoare prin Direcția Financiar-Contabilă a ULBS</t>
  </si>
  <si>
    <t>Punctajul se acordă integral doar pentru proiectele cu un buget de minim 250.000 lei contractat de către ULBS; pentru proiectele cu bugete mai mici, se diminuează proporțional și punctajul acordat</t>
  </si>
  <si>
    <t>Punctajul de referință se acordă doar în cazul în care aplicația a obținut minim 60% din punctaj SAU proiectul s-a clasat în primele 40% de locuri ale competiției;</t>
  </si>
  <si>
    <t xml:space="preserve">Punctajul se acordă în anul afișării rezultatelor competiției (în cazul proiectelor necontractate) sau în anul contractării (în cazul proiectelor contractate);
</t>
  </si>
  <si>
    <t>Punctajul se acordă o singură dată pe proiect;</t>
  </si>
  <si>
    <t>Punctajul se acordă directorului/responsabilului de proiect din partea ULBS; directorul/responsabilul poate decide împărțirea punctajului cu membrii echipei, în baza unei notificări scrise adresate SSCDI;</t>
  </si>
  <si>
    <r>
      <rPr>
        <sz val="10"/>
        <color theme="1"/>
        <rFont val="Arial Narrow"/>
      </rPr>
      <t xml:space="preserve">* </t>
    </r>
    <r>
      <rPr>
        <b/>
        <sz val="10"/>
        <color theme="1"/>
        <rFont val="Arial Narrow"/>
      </rPr>
      <t xml:space="preserve">Punctaje de referință:                                                                                                                                                                                                                                                                                                             </t>
    </r>
    <r>
      <rPr>
        <sz val="10"/>
        <color theme="1"/>
        <rFont val="Arial Narrow"/>
      </rPr>
      <t xml:space="preserve">
400 p./aplicație pentru proiectele în care ULBS este beneficiar/coordonator
200 p./aplicație pentru proiectele în care ULBS este partener
* pentru proiectele câștigătoare, se aplică un coeficient de multiplicare de 5 (proiectele UEFISCDI/ SEE-PCC/ POC-CD);
* pentru proiectele câștigătoare, se aplică un coeficient de multiplicare de 10 (proiectele H2020/Horizon Europa)
</t>
    </r>
  </si>
  <si>
    <t>Denumire proiect</t>
  </si>
  <si>
    <t>Denumire competiție</t>
  </si>
  <si>
    <t>Calitate ULBS 
(Beneficiar / coordonator sau partener)</t>
  </si>
  <si>
    <t>Director de proiect</t>
  </si>
  <si>
    <t>Site www cu rezultatele competiției</t>
  </si>
  <si>
    <t>anul competiției</t>
  </si>
  <si>
    <t>anul contractării</t>
  </si>
  <si>
    <t>buget ULBS</t>
  </si>
  <si>
    <t>*Punctaj de referință</t>
  </si>
  <si>
    <t>Total</t>
  </si>
  <si>
    <t>IC04 - Citări în publicații indexate WoS/ SCOPUS/ volume apărute la edituri internaționale de prestigiu</t>
  </si>
  <si>
    <t>Se specifică lucrarea citată (LCA) și lucrarea care citează (LCI); persoana care raportează trebuie să se afle printre autorii LCA și în această calitate să aibă declarată afilierea la ULBS; nu se punctează LCA la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</si>
  <si>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</si>
  <si>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Se ia în considerare o citare doar atunci când toate datele bibliografice esențiale ale LCA (autor, titlu, revistă/editură ș.a.) Sunt menționate în LCI; nu se consideră „citări” simplele mențiuni nominale, prezența într-o listă de acknowledgements etc.;</t>
  </si>
  <si>
    <t>Nu se punctează autocitările;</t>
  </si>
  <si>
    <t>Se consideră o (singură) citare atunci când se stabilește o asociere invariabilă între o LCA și o LCI; Nu se punctează citările multiple;</t>
  </si>
  <si>
    <t>Lista editurilor internaționale de prestigiu recunoscute de ULBS este diponibilă pe site-ul SCDI la adresa: https://cercetare.ulbsibiu.ro/ro/platforma-siepas/metodologie-siepas-2017/</t>
  </si>
  <si>
    <t>Dacă într-un volum colectiv sau într-o selecție de lucrări de conferință, o LCA a fost citată în capitole având autori diferiți și titluri diferite, atunci se consideră că a fost citată în LCI diferite, care se consemnează și se punctează diferit;</t>
  </si>
  <si>
    <t>LCI trebuie să fi fost publicată în intervalul de raportare; nu există restricții pentru data de publicare a LCA;</t>
  </si>
  <si>
    <t>Pentru punctarea la acest indicator a citărilor în reviste, este obligatoriu ca LCI să fie indexată în WOS și/sau în SCOPUS, însă nu e obligatoriu ca și LCA să fie inclusă în WOS și/sau în SCOPUS.</t>
  </si>
  <si>
    <r>
      <rPr>
        <sz val="10"/>
        <color theme="1"/>
        <rFont val="Arial Narrow"/>
      </rPr>
      <t xml:space="preserve">* </t>
    </r>
    <r>
      <rPr>
        <b/>
        <sz val="10"/>
        <color theme="1"/>
        <rFont val="Arial Narrow"/>
      </rPr>
      <t xml:space="preserve">Punctaje de referință:                                                                                                                                                                                                                                                                                                             
</t>
    </r>
    <r>
      <rPr>
        <sz val="10"/>
        <color theme="1"/>
        <rFont val="Arial Narrow"/>
      </rPr>
      <t xml:space="preserve">• 50 p./citare.
</t>
    </r>
  </si>
  <si>
    <t>Numele și prenumele autorilor lucrării citate (se menționează în paranteză afilierea)</t>
  </si>
  <si>
    <t>Lucrare Citată (titlu)</t>
  </si>
  <si>
    <t>LCI (lucrare care citează) 
(autori, titlu, revistă)</t>
  </si>
  <si>
    <t>Link către LCI (lucrare care citează)</t>
  </si>
  <si>
    <t>Baza de date în care este este indexată LCI (WoS / SCOPUS) sau Editura internațională de prestigiu a LCI</t>
  </si>
  <si>
    <t>Nr autori din România afiliați la instituții de educație și cercetare</t>
  </si>
  <si>
    <t>B. Selejan-Guțan</t>
  </si>
  <si>
    <t xml:space="preserve">The Constitution of Romania: A Contextual Analysis (Hart Publishing 2016) </t>
  </si>
  <si>
    <t>ELENA BRODEALĂ, GEORGIANA EPURE, Nature versus Nurture: ‘Sex’ and ‘Gender’ before the Romanian Constitutional Court. A Critical Analysis of Decision 907/2020 on the Unconstitutionality of Banning Gender Perspectives in Education and Research , IN EUROPEAN CONSTITUTIONAL LAW REVIEW, 1/2022</t>
  </si>
  <si>
    <t>https://www.cambridge.org/core/journals/european-constitutional-law-review/article/nature-versus-nurture-sex-and-gender-before-the-romanian-constitutional-court/9B7E8D7E8138583D32AA0434FB86C730</t>
  </si>
  <si>
    <t>WoS</t>
  </si>
  <si>
    <t>B. Selejan-Guțan, E.-S. Tănăsescu</t>
  </si>
  <si>
    <t xml:space="preserve">‘The Role of Precedents and Case-Based Reasoning in the Case-Law of the Romanian Constitutional Court’, in M. Florczak-Wątor (ed.), Constitutional Law and Precedent: International Perspectives on Case- Based Reasoning (Routledge, 2022) </t>
  </si>
  <si>
    <t>Alexandra Iancu, Die Unabhängigkeit der Justiz in Rumänien – Narrative und politische Polarisierung, în Astrid Lorenz, Daniela-Maria Mariș, Das politische System Rumäniens. Entwicklung und Herausforderungen in Europa, Springer, 2022, pp. 197-217</t>
  </si>
  <si>
    <t>https://www.hsozkult.de/searching/id/reb-116954?language=de</t>
  </si>
  <si>
    <t>EDITURA PRESTIGIU</t>
  </si>
  <si>
    <t xml:space="preserve">Ralf-Thomas Goellner, Verfassunggebung und Verfassungsentwicklung: Systemische Pathologien in Text und Praxis, în Astrid Lorenz, Daniela-Maria Mariș, Das politische System Rumäniens. Entwicklung und Herausforderungen in Europa, Springer, 2022, pp.121-141 </t>
  </si>
  <si>
    <t>https://link.springer.com/chapter/10.1007/978-3-658-36343-7_7</t>
  </si>
  <si>
    <t>The Constitutional Court and others in Romanian constitutionalism – 25 years after. ICL Journal 11 (3): 565–584, 2017</t>
  </si>
  <si>
    <t>2018. Formal and informal constitutional amendment report on Romania. Romanian Journal of Comparative Law 9 (2): 389–429</t>
  </si>
  <si>
    <t>2012. Constitution in time of crisis: The Romanian Constitutional Court and its enemies. Revista Română de Drept Comparat 2: 321–347.</t>
  </si>
  <si>
    <t>Drept constituțional și instituții politice, Bd. 2, 3. Aufl. București: Hamangiu, 2016</t>
  </si>
  <si>
    <t xml:space="preserve">Marius Balan, Instabilitäten und Kompetenzkonflikte – Parlament, Präsident und Regierung in Rumänien, în Astrid Lorenz, Daniela-Maria Mariș, Das politische System Rumäniens. Entwicklung und Herausforderungen in Europa, Springer, 2022, pp. 169-195 </t>
  </si>
  <si>
    <t>A Tale of Primacy Part. II. The Romanian Constitutional Court on a Slippery Slope, https://verfassungsblog.de/a-tale-of-primacy-part-ii/, 2021</t>
  </si>
  <si>
    <t>Ana Bobic, The Jurisprudence of Constitutional Conflict in the European Union, Oxford University Press, 2022, p. 126</t>
  </si>
  <si>
    <t>https://global.oup.com/academic/product/the-jurisprudence-of-constitutional-conflict-in-the-european-union-9780192847034?cc=ro&amp;lang=en&amp;</t>
  </si>
  <si>
    <t>J.A.Lenowicz, Constitutional Ratification without Reason, Oxford University Press, 2022, p.14, p. 350</t>
  </si>
  <si>
    <t>https://global.oup.com/academic/product/constitutional-ratification-without-reason-9780198852346?cc=ro&amp;lang=en&amp;</t>
  </si>
  <si>
    <t>Romania in the Covid era: between Corona crisis and constitutional crisis. Verfassungsblog. PublishedMay 21, 2020. https://verfassungsblog.de/romania-in-the-covid-era-between-corona-crisis-and-constitutional-crisis</t>
  </si>
  <si>
    <t>Catherine G. Clodfelter, Sarah Caron, Emily L. Rosenfeld, Akshara Narayan Menon, Amanda Sasser, Emmanuelle K. Mercier, and C. Adam Brush, Global Judicial Opinions Regarding Government-IssuedCOVID-19 Mitigation Measures, in Health Security Volume 20, Number 2, 2022</t>
  </si>
  <si>
    <t>https://www.academia.edu/75828556/Global_Judicial_Opinions_Regarding_Government_Issued_COVID_19_Mitigation_Measures</t>
  </si>
  <si>
    <t>WOS</t>
  </si>
  <si>
    <t>Madalina Moraru, Raluca Bercea, The First Episode in the Romanian Rule of Law Saga: Joined Cases C-83/19, C-127/19, C-195/19, C-291/19, C-355/19 and C-397/19, Asociaţia ‘Forumul Judecătorilor din România, and their follow-up at the national level, in EUROPEAN REVIEW OF CONSTITUTIONAL LAW EUConst, April 2022</t>
  </si>
  <si>
    <t>https://www.cambridge.org/core/services/aop-cambridge-core/content/view/CE19FB514B2F7DED659132BF545D6305/S1574019622000074a.pdf/div-class-title-the-first-episode-in-the-romanian-rule-of-law-saga-joined-cases-c-83-19-c-127-19-c-195-19-c-291-19-c-355-19-and-c-397-19-span-class-italic-asocia-ia-forumul-judec-torilor-din-romania-span-and-their-follow-up-at-the-national-level-div.pdf</t>
  </si>
  <si>
    <t>Romania: Perils of a “Perfect Euro-Model” of Judicial 
Council, 19 GERMAN LAW JOURNAL 1718 (2018)</t>
  </si>
  <si>
    <t>Madalina Moraru, Raluca Bercea, The First Episode in the Romanian Rule of Law Saga: Joined Cases C-83/19, C-127/19, C-195/19, C-291/19, C-355/19 and C-397/19, Asociaţia ‘Forumul Judecătorilor din România, and their follow-up at the national level, in EURO</t>
  </si>
  <si>
    <t>A Tale of Primacy. The ECJ Ruling on Judicial Independence in Romania, Verfassungsblog, May 2021</t>
  </si>
  <si>
    <t>Romania and the Covid Era. Between Corona Crisis and Constitutional Crisis, Verfassungsblog, May 2020</t>
  </si>
  <si>
    <t>Fisnik Korenica &amp; Bardhyl Hasanpapaj, Limitation of rights in the times of the COVID-19 pandemic: a view from Kosovo’s Constitutional Court’s ‘shaky’ jurisprudence, in The International Journal of Human Rights, April 2022, https://www.tandfonline.com/doi/abs/10.1080/13642987.2022.2066081</t>
  </si>
  <si>
    <t>Scopus</t>
  </si>
  <si>
    <t xml:space="preserve">Brian C. Smith, Judges and Democratization. Judicial Independence in New Democracies, Routledge, 2022 </t>
  </si>
  <si>
    <t>https://books.google.ro/books?hl=ro&amp;lr=&amp;id=QWqLEAAAQBAJ&amp;oi=fnd&amp;pg=PT9&amp;ots=4PEovJbYN2&amp;sig=t0ECbWIfavF3SYnERuUWk4c5aCQ&amp;redir_esc=y#v=onepage&amp;q=selejan-gutan&amp;f=false</t>
  </si>
  <si>
    <t>Romania: Perils of a “Perfect Euro-Model” of Judicial Council, 19 GERMAN LAW JOURNAL 1718 (2018)</t>
  </si>
  <si>
    <t>”</t>
  </si>
  <si>
    <t>Tatham, A. F. (2022).The paradox of judicial dialogue with the European Court of Justice in an illiberal democracy: the recent experience with the Hungarian Constitutional Court.Revista de Derecho Comunitario Europeo, 72, 483-517.doi: https://doi.org/10.18042/cepc/rdce.72.07</t>
  </si>
  <si>
    <t>https://recyt.fecyt.es/index.php/RDCE/article/view/94813</t>
  </si>
  <si>
    <t>WoS, Scopus</t>
  </si>
  <si>
    <t>Florina C. Matei, Pandemic Pangs and Fangs: Romania's Public Safety and Civil Liberties in the COVID-19 Era, in Nadav Morag (ed.), Impact of the Covid-19 Pandemic: international laws, Policies and Civil Liberties, Wiley, 2022, p. 143, 144, 149, 150 s.a.</t>
  </si>
  <si>
    <t>https://books.google.ro/books?redir_esc=y&amp;hl=ro&amp;id=L5cjzgEACAAJ&amp;q=selejan#v=snippet&amp;q=selejan&amp;f=false</t>
  </si>
  <si>
    <t>Romania: COVID-19 response in an Electoral Year</t>
  </si>
  <si>
    <t>Florina C. Matei, Pandemic Pangs and Fangs: Romania's Public Safety and Civil Liberties in the COVID-19 Era, in Nadav Morag (ed.), Impact of the Covid-19 Pandemic: international laws, Policies and Civil Liberties, Wiley, 2022, p. 147, 152, 155 s.a.</t>
  </si>
  <si>
    <r>
      <rPr>
        <sz val="11"/>
        <color theme="1"/>
        <rFont val="Calibri"/>
      </rPr>
      <t xml:space="preserve">Angela Di Gregorio, Rule of law crisis and the constitutional ‘awareness’ of the EU, in Martin Belov (ed.), </t>
    </r>
    <r>
      <rPr>
        <i/>
        <sz val="11"/>
        <color theme="1"/>
        <rFont val="Calibri"/>
      </rPr>
      <t xml:space="preserve">Rule of Law in Crisis. Constitutionalism in a State of Flux. </t>
    </r>
    <r>
      <rPr>
        <sz val="11"/>
        <color theme="1"/>
        <rFont val="Calibri"/>
      </rPr>
      <t>Taylor and Francis/Routledge, 2022</t>
    </r>
  </si>
  <si>
    <t>https://www.google.ro/books/edition/Rule_of_Law_in_Crisis/eBWeEAAAQBAJ?hl=ro&amp;gbpv=1</t>
  </si>
  <si>
    <t>B. Selejan-Gutan,
Who’s Afraid of the “Big Bad Court”?, VerfBlog, 2022/1/10, verfassungsblog.de/whos-afraid-ofthe-
big-bad-court/,</t>
  </si>
  <si>
    <t>Agnieszka Bien-Kacala, How to unfriend the EU in Poland
The rise and fall of EU-friendly interpretation
of the 1997 Constitution, in Diritto Pubblico Comparato d Europeo, no. 1/2022, p. 156</t>
  </si>
  <si>
    <t>https://www.rivisteweb.it/doi/10.17394/103579</t>
  </si>
  <si>
    <t>B. Selejan-Gutan</t>
  </si>
  <si>
    <t>E.S. Tănăsescu, B. Selejan-Gutan, The ECJ Ruling on Judicial Independence in Romania, in VerfBlog, 2 June 2021</t>
  </si>
  <si>
    <t xml:space="preserve">Simone Gianelli, ”Il Regolamento 2020/2092 alla prova 
concreta dei fatti: alcune indicazioni significative
a partire dalla sua attivazione contro l’Ungheria”, in Diritto Pubblico Comparato ed Europeo, no. 2/2022, </t>
  </si>
  <si>
    <t>https://www.dpceonline.it/index.php/dpceonline/article/view/1607</t>
  </si>
  <si>
    <t>Manuel Guțan</t>
  </si>
  <si>
    <t>(Avatarurile  autoritarismului  domnesc  la  mijlocul  secolului  al XIX-lea:  între absolutism  (luminat) și  cezarism  (democratic),  în  Manuel  Guțan,  Oana  Rizescu,  Bogdan Iancu, Cosmin  Cercel,  Bogdan  Dima, Șefii  de  stat:  dinamica  autoritară  a  puterii  politice  în  istoria constituțională românească(București, Universul Juridic,2020), 162-166)</t>
  </si>
  <si>
    <t>Cristian Ploscaru. "Rusia, doctrina Polizeistaat și reformismul boieresc". Studia Universitatis Cibiniensis. Series Historica XIX/2022 105 – 123, p. 106</t>
  </si>
  <si>
    <t>https://centers.ulbsibiu.ro/ccpisc/wp-content/uploads/2023/02/2022-5.pdf</t>
  </si>
  <si>
    <t>SCOPUS</t>
  </si>
  <si>
    <t>GUȚAN Manel</t>
  </si>
  <si>
    <t>(Avatarurile  autoritarismului  domnesc  la  mijlocul  secolului  al XIX-lea:  între absolutism  (luminat) și  cezarism  (democratic),  în  Manuel  Guțan,  Oana  Rizescu,  Bogdan Iancu, Cosmin  Cercel,  Bogdan  Dima, Șefii  de  stat:  dinamica  autoritară</t>
  </si>
  <si>
    <t xml:space="preserve"> Ploscaru, Cristian, The Danubian Principalities (1829-1835): Autonomy And Constitutional Features In The Comparative European Context, Analele Universitatii din Craiova - Seria Istorie Volume 27, Issue 2, Pages 55 - 72</t>
  </si>
  <si>
    <t>http://www.istoriecraiova.ro/wp-content/uploads/2023/01/42.pdf</t>
  </si>
  <si>
    <t>SCOPUS; ERIH-PLUS</t>
  </si>
  <si>
    <t>Romanian tendential constitutionalism and the limits of European constitutional culture</t>
  </si>
  <si>
    <t>    Constitutional Semiotics: The Conceptual Foundations of a Constitutional Theory and Meta-Theory, by Martin Belov, Hart Publishing, 2022, p. 31</t>
  </si>
  <si>
    <t>https://www.bloomsbury.com/uk/constitutional-semiotics-9781509931408/</t>
  </si>
  <si>
    <t>EDITURA PRESTIGU</t>
  </si>
  <si>
    <t>Rule of law and democracy in times of transitory constitutionalism, constitutional polycrisis and emergency constitutionalism. Towards a global algorithmic technocracy? ByMartin Belov, Routledge 2022</t>
  </si>
  <si>
    <t>ROGHINĂ Răzvan-Cosmin</t>
  </si>
  <si>
    <t xml:space="preserve"> The Romanian Prezidentialized Consultative Referendum. Eating Apples from a Poisonous Tree? Personal and Teleological Interpretations, în Journal of Legal Studies, Vol. 24, nr. 38, 2019, pp. 23-43, ISSN, 2457-9017, citare în </t>
  </si>
  <si>
    <t>Felix Angel Popescu, Laurențiu Petrila, The Effect of Democratic Instruments between Civil Society Expectations and Political Intentions: Referendums in Romania after 1989, Civil Szemle, 3/2002, p. 200 x2</t>
  </si>
  <si>
    <t>https://www.civilszemle.hu/en/letoltes/</t>
  </si>
  <si>
    <t>ROGHINĂ Răzvan</t>
  </si>
  <si>
    <t>Goldbach, F. C., Dragomir, A. N., &amp; Bărbat, I. M. (2014) - Procedia Economics and Finance, 16, 190–197.</t>
  </si>
  <si>
    <t>Culture–A Value of Public Management.</t>
  </si>
  <si>
    <t>Phil Kim, Ran Kim, Tobin Im(Seoul National University,) - Which Combinations of Human Resource Management and National Culture Optimize Government Effectiveness?</t>
  </si>
  <si>
    <t>https://doi.org/10.52372/jps37103</t>
  </si>
  <si>
    <t xml:space="preserve">SCOPUS </t>
  </si>
  <si>
    <t>50/3</t>
  </si>
  <si>
    <t>DRAGOMIR Andreea</t>
  </si>
  <si>
    <t xml:space="preserve"> Ioana Păcurariu (asistent universitar la Facultatea de Drept a ULBS)</t>
  </si>
  <si>
    <t>Articolul "Pentru îndeplinirea condițiilor de legalitate a administrării probelor, este necesar ca autopsia medico-legală să fie efectuată de un expert medico-legal oficial?" Revista Universul Juridic, nr. 11, noiembrie, 2018, pp. 50-55</t>
  </si>
  <si>
    <t>a fost citat de două ori de Delia Magherescu în articolul "Achieving Judgment by Means of Forensic Science During the Criminal Proceedings in Romania", în Revista Brasileira de Direito Processual Penal, 2022 - SciELO Brasil, pag. 935 și pag. 936.</t>
  </si>
  <si>
    <t>https://www.scielo.br/j/rbdpp/a/tD3zG43bxPSbHVDpNfyGqsv/abstract/?lang=en</t>
  </si>
  <si>
    <t xml:space="preserve"> SCOPUS, anvur Fascia A, IBRA SPP, DOAJ SEAL</t>
  </si>
  <si>
    <t>PĂCURARIU Ioana</t>
  </si>
  <si>
    <t>Manual de drept internațional privat (Partea generală)</t>
  </si>
  <si>
    <r>
      <rPr>
        <sz val="11"/>
        <color theme="1"/>
        <rFont val="Calibri"/>
      </rPr>
      <t xml:space="preserve">Nadia-Cerasela Aniței, </t>
    </r>
    <r>
      <rPr>
        <i/>
        <sz val="11"/>
        <color theme="1"/>
        <rFont val="Calibri"/>
      </rPr>
      <t>The Public Order in the Romanian Private International Law in Family Matters,</t>
    </r>
    <r>
      <rPr>
        <sz val="11"/>
        <color theme="1"/>
        <rFont val="Calibri"/>
      </rPr>
      <t xml:space="preserve"> în </t>
    </r>
    <r>
      <rPr>
        <i/>
        <sz val="11"/>
        <color theme="1"/>
        <rFont val="Calibri"/>
      </rPr>
      <t>Cuadernos de Derecho Transnacional</t>
    </r>
    <r>
      <rPr>
        <sz val="11"/>
        <color theme="1"/>
        <rFont val="Calibri"/>
      </rPr>
      <t>, nr. 1/2022</t>
    </r>
  </si>
  <si>
    <t>https://e-revistas.uc3m.es/index.php/CDT/issue/view/667</t>
  </si>
  <si>
    <t>Aplicaţii şi corespondenţe în materia ordinii publice de drept internaţional privat</t>
  </si>
  <si>
    <r>
      <rPr>
        <sz val="11"/>
        <color theme="1"/>
        <rFont val="Calibri"/>
      </rPr>
      <t xml:space="preserve">Nadia-Cerasela Aniței, </t>
    </r>
    <r>
      <rPr>
        <i/>
        <sz val="11"/>
        <color theme="1"/>
        <rFont val="Calibri"/>
      </rPr>
      <t>The Public Order in the Romanian Private International Law in Family Matters,</t>
    </r>
    <r>
      <rPr>
        <sz val="11"/>
        <color theme="1"/>
        <rFont val="Calibri"/>
      </rPr>
      <t xml:space="preserve"> în </t>
    </r>
    <r>
      <rPr>
        <i/>
        <sz val="11"/>
        <color theme="1"/>
        <rFont val="Calibri"/>
      </rPr>
      <t>Cuadernos de Derecho Transnacional</t>
    </r>
    <r>
      <rPr>
        <sz val="11"/>
        <color theme="1"/>
        <rFont val="Calibri"/>
      </rPr>
      <t>, nr. 1/2022</t>
    </r>
  </si>
  <si>
    <t>Autoritatea părintească şi protecţia copiilor. Aspecte de drept internaţional privat</t>
  </si>
  <si>
    <r>
      <rPr>
        <sz val="11"/>
        <color theme="1"/>
        <rFont val="Calibri"/>
      </rPr>
      <t xml:space="preserve">Nadia-Cerasela Aniței, </t>
    </r>
    <r>
      <rPr>
        <i/>
        <sz val="11"/>
        <color theme="1"/>
        <rFont val="Calibri"/>
      </rPr>
      <t>The Public Order in the Romanian Private International Law in Family Matters,</t>
    </r>
    <r>
      <rPr>
        <sz val="11"/>
        <color theme="1"/>
        <rFont val="Calibri"/>
      </rPr>
      <t xml:space="preserve"> în </t>
    </r>
    <r>
      <rPr>
        <i/>
        <sz val="11"/>
        <color theme="1"/>
        <rFont val="Calibri"/>
      </rPr>
      <t>Cuadernos de Derecho Transnacional</t>
    </r>
    <r>
      <rPr>
        <sz val="11"/>
        <color theme="1"/>
        <rFont val="Calibri"/>
      </rPr>
      <t>, nr. 1/2022</t>
    </r>
  </si>
  <si>
    <t>Convenţia de alegere a legii aplicabile - construcţie specifică dreptului internaţional privat</t>
  </si>
  <si>
    <r>
      <rPr>
        <sz val="11"/>
        <color theme="1"/>
        <rFont val="Calibri"/>
      </rPr>
      <t xml:space="preserve">Nadia-Cerasela Aniței, </t>
    </r>
    <r>
      <rPr>
        <i/>
        <sz val="11"/>
        <color theme="1"/>
        <rFont val="Calibri"/>
      </rPr>
      <t>The Public Order in the Romanian Private International Law in Family Matters,</t>
    </r>
    <r>
      <rPr>
        <sz val="11"/>
        <color theme="1"/>
        <rFont val="Calibri"/>
      </rPr>
      <t xml:space="preserve"> în </t>
    </r>
    <r>
      <rPr>
        <i/>
        <sz val="11"/>
        <color theme="1"/>
        <rFont val="Calibri"/>
      </rPr>
      <t>Cuadernos de Derecho Transnacional</t>
    </r>
    <r>
      <rPr>
        <sz val="11"/>
        <color theme="1"/>
        <rFont val="Calibri"/>
      </rPr>
      <t>, nr. 1/2022</t>
    </r>
  </si>
  <si>
    <t>Disoluţia căsătoriei cu element de extraneitate</t>
  </si>
  <si>
    <r>
      <rPr>
        <sz val="11"/>
        <color theme="1"/>
        <rFont val="Calibri"/>
      </rPr>
      <t xml:space="preserve">Nadia-Cerasela Aniței, </t>
    </r>
    <r>
      <rPr>
        <i/>
        <sz val="11"/>
        <color theme="1"/>
        <rFont val="Calibri"/>
      </rPr>
      <t>The Public Order in the Romanian Private International Law in Family Matters,</t>
    </r>
    <r>
      <rPr>
        <sz val="11"/>
        <color theme="1"/>
        <rFont val="Calibri"/>
      </rPr>
      <t xml:space="preserve"> în </t>
    </r>
    <r>
      <rPr>
        <i/>
        <sz val="11"/>
        <color theme="1"/>
        <rFont val="Calibri"/>
      </rPr>
      <t>Cuadernos de Derecho Transnacional</t>
    </r>
    <r>
      <rPr>
        <sz val="11"/>
        <color theme="1"/>
        <rFont val="Calibri"/>
      </rPr>
      <t>, nr. 1/2022</t>
    </r>
  </si>
  <si>
    <t>Legea aplicabilă regimului matrimonial - două reglementări paralele</t>
  </si>
  <si>
    <r>
      <rPr>
        <sz val="11"/>
        <color theme="1"/>
        <rFont val="Calibri"/>
      </rPr>
      <t xml:space="preserve">Nadia-Cerasela Aniței, </t>
    </r>
    <r>
      <rPr>
        <i/>
        <sz val="11"/>
        <color theme="1"/>
        <rFont val="Calibri"/>
      </rPr>
      <t>The Public Order in the Romanian Private International Law in Family Matters,</t>
    </r>
    <r>
      <rPr>
        <sz val="11"/>
        <color theme="1"/>
        <rFont val="Calibri"/>
      </rPr>
      <t xml:space="preserve"> în </t>
    </r>
    <r>
      <rPr>
        <i/>
        <sz val="11"/>
        <color theme="1"/>
        <rFont val="Calibri"/>
      </rPr>
      <t>Cuadernos de Derecho Transnacional</t>
    </r>
    <r>
      <rPr>
        <sz val="11"/>
        <color theme="1"/>
        <rFont val="Calibri"/>
      </rPr>
      <t>, nr. 1/2022</t>
    </r>
  </si>
  <si>
    <t>IC05 - Keynote speaker la manifestări științifice organizate în străinătate.</t>
  </si>
  <si>
    <t>Se punctează doar evenimentele organizate de universități din Top 500 ARWU din anul raportării; universitățile respective trebuie să fie organizatori, și nu simple gazde ale evenimentului; Doar în domeniul Medicină, se punctează și „minicursurile; (keynote lectures, instructional course lectures etc.) prezentate în cadrul congreselor organizare de societățile internaționale de specialitate</t>
  </si>
  <si>
    <t>Calitatea de keynote speaker se verifică pe baza invitației adresate de către organizatori, a programului conferinței și a Dispoziției de deplasare; în program trebuie să se menționeze afilierea autorului la ULBS;</t>
  </si>
  <si>
    <t>Discursul trebuie să fi fost ținut într-o limbă străină de circulație internațională;</t>
  </si>
  <si>
    <t>Participarea s-a făcut prin deplasarea fizică a participantului la locul conferinței; nu se raportează prelegerile ținute online;</t>
  </si>
  <si>
    <t>Manifestarea trebuie să fi avut un caracter științific; Dacă un autor a ținut mai multe keynote speeches în cadrul aceleiași manifestări științifice, se punctează doar unul dintre ele, nu se consideră keynote speeches: prezentările din cadrul întâlnirilor de lucru ale echipelor unor proiecte internaționale; discursurile ținute în cadrul unor reuniuni cu caracter de formare profesională; rapoartele prezentate la întâlnirile unor asociații/organizații profesionale; prezentările instituționale ale profilului și activității ULBS ș.a.m.d</t>
  </si>
  <si>
    <t>Recunoașterea unei prezentări drept „keynote” se face doar în cazul manifestărilor științifice în cadrul cărora există o diferență clară între „plen” și „paneluri”; nu se raportează drept keynote speeches prezentările ținute la conferințe cu un număr redus de participanți, unde din principiu lucrările nu sunt împărțite pe paneluri.</t>
  </si>
  <si>
    <r>
      <rPr>
        <sz val="10"/>
        <color theme="1"/>
        <rFont val="Arial Narrow"/>
      </rPr>
      <t xml:space="preserve">* </t>
    </r>
    <r>
      <rPr>
        <b/>
        <sz val="10"/>
        <color theme="1"/>
        <rFont val="Arial Narrow"/>
      </rPr>
      <t xml:space="preserve">Punctaje de referință:                                                                                                                                                                                                                                                                                                             
</t>
    </r>
    <r>
      <rPr>
        <sz val="10"/>
        <color theme="1"/>
        <rFont val="Arial Narrow"/>
      </rPr>
      <t xml:space="preserve">• 100 p./keynote speech.
</t>
    </r>
  </si>
  <si>
    <t>Universitatea care organizează conferința</t>
  </si>
  <si>
    <t>Numele și prenumele autorilor (afilierea) invitați</t>
  </si>
  <si>
    <t>Titlul conferinței</t>
  </si>
  <si>
    <t xml:space="preserve">Anul </t>
  </si>
  <si>
    <t>Linkul conferinței</t>
  </si>
  <si>
    <t xml:space="preserve">Baza de date în care este indexată revista </t>
  </si>
  <si>
    <t>Link către articol</t>
  </si>
  <si>
    <t>se încarcă invitația adresată de organizatori in format PDF</t>
  </si>
  <si>
    <t>Limba în care s-a ținut prezentarea la conferință</t>
  </si>
  <si>
    <t>IC06 - Cereri de brevete depuse și brevete obținute (naționale, internaționale, triadice).</t>
  </si>
  <si>
    <t xml:space="preserve">Se va anexa documentul doveditor (înregistrarea in buletinul oficial aferent) și înregistrarea la Serviciul CDI/ CTC HPI-ULBS, respectiv dovada indexării in WoS; </t>
  </si>
  <si>
    <t>Se punctează doar brevetele/cererile al căror titular este ULBS; 
Punctajul aferent cererii se acordă pentru anul depunerii cererii; punctajul aferent brevetului se acordă pentru anul obținerii brevetului; cele două punctaje se acordă cumulativ (de ex., 200 + 1000 p.).</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</si>
  <si>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</si>
  <si>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cererii/brevetului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</si>
  <si>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r>
      <rPr>
        <b/>
        <sz val="10"/>
        <color rgb="FF000000"/>
        <rFont val="Arial Narrow"/>
      </rPr>
      <t>* Punctaje de referință:</t>
    </r>
    <r>
      <rPr>
        <sz val="10"/>
        <color rgb="FF000000"/>
        <rFont val="Arial Narrow"/>
      </rPr>
      <t xml:space="preserve">
• 200 p./cerere de brevet ;
• 1.000 p./ brevet național (OSIM);
• 2.000 p./ brevet european/ internațional (EPO/USTPO);
• 4.000 p./ brevet triadic.</t>
    </r>
  </si>
  <si>
    <t>Titlul brevetului/ Numărul brevetului</t>
  </si>
  <si>
    <t>Numele și prenumele inventatorilor (se menționează în paranteză afilierea)</t>
  </si>
  <si>
    <t>Data înregistrării în buletinul oficial / Data indexarii cererii de brevet in TR</t>
  </si>
  <si>
    <t>IC07 - Evenimente internaționale și/sau activități de anvergură</t>
  </si>
  <si>
    <t>Se va verifica existența siglei ULBS pe materialele promoționale ale evenimentului;</t>
  </si>
  <si>
    <t>În cazul difuzării online a spectacolelor/filmelor de la literele (b), (c), (d) și (f), se punctează transmisia o singură dată, pentru fiecare rol (pentru fiecare canal instituțional de difuzare);</t>
  </si>
  <si>
    <t>La litera (g), expoziția personală se punctează doar dacă include peste 20 lucrări;</t>
  </si>
  <si>
    <t>La litera (h), mențiunile diferite pe aceeași pagină se punctează o singură dată.</t>
  </si>
  <si>
    <r>
      <rPr>
        <b/>
        <sz val="10"/>
        <color theme="1"/>
        <rFont val="Arial Narrow"/>
      </rPr>
      <t>* Punctaje de referință:</t>
    </r>
    <r>
      <rPr>
        <sz val="10"/>
        <color theme="1"/>
        <rFont val="Arial Narrow"/>
      </rPr>
      <t xml:space="preserve">
• </t>
    </r>
    <r>
      <rPr>
        <b/>
        <sz val="10"/>
        <color theme="1"/>
        <rFont val="Arial Narrow"/>
      </rPr>
      <t>a)        Organizare/management eveniment artistic (Artele spectacolului/Arte vizuale-resta</t>
    </r>
    <r>
      <rPr>
        <sz val="10"/>
        <color theme="1"/>
        <rFont val="Arial Narrow"/>
      </rPr>
      <t xml:space="preserve">urare):
• festival de Artele spectacolului: manager festival internațional = 1000 p.; manager festival național = 400 p.; manager secțiune în cadrul unui festival internațional = 300 p.; membru în echipa de management a unei secțiuni din cadrul unui festival internațional = 150 p.; manager pentru prezentarea unui spectacol în cadrul unui festival sau turneu, în străinătate = 200 p.; membru în echipa de management a prezentării unui spectacol în cadrul unui festival sau turneu, în străinătate = 100 p. 
• eveniment de Arte vizuale-restaurare: organizator eveniment internațional = 200 p
</t>
    </r>
    <r>
      <rPr>
        <b/>
        <sz val="10"/>
        <color theme="1"/>
        <rFont val="Arial Narrow"/>
      </rPr>
      <t>b)	Film de lung metraj (Artele spectacolului):</t>
    </r>
    <r>
      <rPr>
        <sz val="10"/>
        <color theme="1"/>
        <rFont val="Arial Narrow"/>
      </rPr>
      <t xml:space="preserve">
• regie = 600 p; rol principal = 450 p.; rol secundar = 200 p.; rol episodic = 100 p.
</t>
    </r>
    <r>
      <rPr>
        <b/>
        <sz val="10"/>
        <color theme="1"/>
        <rFont val="Arial Narrow"/>
      </rPr>
      <t>c)	Roluri în spectacole în cadrul instituțiilor producătoare (Artele spectacolului):</t>
    </r>
    <r>
      <rPr>
        <sz val="10"/>
        <color theme="1"/>
        <rFont val="Arial Narrow"/>
      </rPr>
      <t xml:space="preserve">
• rol în spectacol nou / premieră a unei stagiuni din cadrul unei instituții producătoare de spectacol (teatru național / de stat / independent): rol principal = 350 p.; rol secundar = 200 p.; rol episodic sau corp-ansamblu = 100 p.
</t>
    </r>
    <r>
      <rPr>
        <b/>
        <sz val="10"/>
        <color theme="1"/>
        <rFont val="Arial Narrow"/>
      </rPr>
      <t>d)	Roluri în spectacole jucate la festivaluri internaționale (Artele spectacolului):</t>
    </r>
    <r>
      <rPr>
        <sz val="10"/>
        <color theme="1"/>
        <rFont val="Arial Narrow"/>
      </rPr>
      <t xml:space="preserve">
• rol într-un spectacol invitat / selectat în programul unui festival internațional din străinătate și în cadrul FITS: rol principal = 100 p.; rol secundar = 50 p.; rol episodic sau corp-ansamblu = 40 p.
</t>
    </r>
    <r>
      <rPr>
        <b/>
        <sz val="10"/>
        <color theme="1"/>
        <rFont val="Arial Narrow"/>
      </rPr>
      <t>e)	Producție artistică în cadrul instituțiilor producătoare de spectacol (Artele spectacolului):</t>
    </r>
    <r>
      <rPr>
        <sz val="10"/>
        <color theme="1"/>
        <rFont val="Arial Narrow"/>
      </rPr>
      <t xml:space="preserve">
• regie spectacol = 450 p.; participarea regizorului la repetiții și reprezentarea publică a spectacolului în cadrul unui festival internațional (deplasare) sau în cadrul FITS = 100 p.;
• scenografie de spectacol/film = 300 p.;
•nconcept coregrafic spectacol de dans = 450 p.; concept coregrafic spectacol de teatru / teatru-dans: 200 p.;
• compoziție muzicală originală = 300 p.;
• autor de text dramatic / traducere de text dramatic pentru spectacol = 300 p.; dramaturg de producție = 200 p.
</t>
    </r>
    <r>
      <rPr>
        <b/>
        <sz val="10"/>
        <color theme="1"/>
        <rFont val="Arial Narrow"/>
      </rPr>
      <t>f)	Concerte internaționale (Muzică – inclusiv muzică religioasă):</t>
    </r>
    <r>
      <rPr>
        <sz val="10"/>
        <color theme="1"/>
        <rFont val="Arial Narrow"/>
      </rPr>
      <t xml:space="preserve">
• spectacol invitat / selectat în programul unui festival (deplasare) internațional din străinătate sau în cadrul FITS: solist = 120 puncte; membru cor/ansamblu/instrumentist = 60 p.
• concert de muzică religioasă în străinătate = 100 p.
</t>
    </r>
    <r>
      <rPr>
        <b/>
        <sz val="10"/>
        <color theme="1"/>
        <rFont val="Arial Narrow"/>
      </rPr>
      <t>g)	Expoziții în străinătate (Arte vizuale)</t>
    </r>
    <r>
      <rPr>
        <sz val="10"/>
        <color theme="1"/>
        <rFont val="Arial Narrow"/>
      </rPr>
      <t xml:space="preserve">:
• expoziție personala = 500 p.;
• participare la expoziție = 100 p.
</t>
    </r>
    <r>
      <rPr>
        <b/>
        <sz val="10"/>
        <color theme="1"/>
        <rFont val="Arial Narrow"/>
      </rPr>
      <t>h)	Vizibilitate internațională:</t>
    </r>
    <r>
      <rPr>
        <sz val="10"/>
        <color theme="1"/>
        <rFont val="Arial Narrow"/>
      </rPr>
      <t xml:space="preserve">
• menționare nominală într-un context cultural, pe o pagină web din străinătate (inclusiv social media) = 10 p./mențiune.
</t>
    </r>
  </si>
  <si>
    <t xml:space="preserve">Numele și prenumele </t>
  </si>
  <si>
    <t>Titlu eveniment</t>
  </si>
  <si>
    <t>Tipul evenimentului</t>
  </si>
  <si>
    <t>Data evenimentului</t>
  </si>
  <si>
    <t>Link-ul către site-ul evenimentului/ catolog/ pagină de FB etc.</t>
  </si>
  <si>
    <t xml:space="preserve">IC08 - Competiții sportive de nivel internațional și național
</t>
  </si>
  <si>
    <t>Punctajul pentru performanță sportivă se acordă pentru realizările cadrului didactic (și nu pentru realizările studenților);</t>
  </si>
  <si>
    <t>Punctajul pentru organizare se acordă organizatorului principal; acesta poate decide distribuirea punctajului între membrii echipei;</t>
  </si>
  <si>
    <t>În cadrul aceleiași competiții nu se pot cumula calitățile de organizator și participant;</t>
  </si>
  <si>
    <t>Se punctează doar competițiile organizate sub egida federațiilor sportive de specialitate;</t>
  </si>
  <si>
    <t>Se consideră competiții internaționale competițiile organizate în străinătate sau competițiile organizate în România în care minim 33% dintre participanți sunt din străinătate;</t>
  </si>
  <si>
    <t>Se consideră competiții naționale competițiile în care minim 33% dintre participanți sunt din alte județe;</t>
  </si>
  <si>
    <t>Participarea la competiții se certifică prin existența dovezilor specifice în format online sau document fizic asumat (site/ pagină electronică/ afiș; liste oficiale de înscriere; clasamente oficiale/diplome de participare/medalii etc.).</t>
  </si>
  <si>
    <r>
      <rPr>
        <sz val="10"/>
        <color theme="1"/>
        <rFont val="Arial Narrow"/>
      </rPr>
      <t xml:space="preserve">* Punctaje de referință:
</t>
    </r>
    <r>
      <rPr>
        <b/>
        <sz val="10"/>
        <color theme="1"/>
        <rFont val="Arial Narrow"/>
      </rPr>
      <t>a)        Organizare:</t>
    </r>
    <r>
      <rPr>
        <sz val="10"/>
        <color theme="1"/>
        <rFont val="Arial Narrow"/>
      </rPr>
      <t xml:space="preserve"> 
•        competiție internațională: 500 p.</t>
    </r>
    <r>
      <rPr>
        <sz val="10"/>
        <color theme="1"/>
        <rFont val="Arial Narrow"/>
      </rPr>
      <t>/ echipă organizatorică;</t>
    </r>
    <r>
      <rPr>
        <sz val="10"/>
        <color theme="1"/>
        <rFont val="Arial Narrow"/>
      </rPr>
      <t xml:space="preserve">
•        competiție națională: 300</t>
    </r>
    <r>
      <rPr>
        <sz val="10"/>
        <color theme="1"/>
        <rFont val="Arial Narrow"/>
      </rPr>
      <t xml:space="preserve"> p./ echipă organizatorică.</t>
    </r>
    <r>
      <rPr>
        <sz val="10"/>
        <color theme="1"/>
        <rFont val="Arial Narrow"/>
      </rPr>
      <t xml:space="preserve">
</t>
    </r>
    <r>
      <rPr>
        <b/>
        <sz val="10"/>
        <color theme="1"/>
        <rFont val="Arial Narrow"/>
      </rPr>
      <t>b)        Participare:</t>
    </r>
    <r>
      <rPr>
        <sz val="10"/>
        <color theme="1"/>
        <rFont val="Arial Narrow"/>
      </rPr>
      <t xml:space="preserve">
•        competiții de nivel internațional: 800 p. = Premiul I; 600 puncte = Premiul II; 400 p. = Premiul III; 200 p. = participare;
•        competiții de nivel național: 400 p. = Premiul I; 300 puncte = Premiul II; 200 p. = Premiul III; 100 p. = participare.
</t>
    </r>
  </si>
  <si>
    <t>calitatea (organizator sau participant)</t>
  </si>
  <si>
    <t xml:space="preserve">Punctaj individual </t>
  </si>
  <si>
    <t>IC09 - Articole în reviste indexate BDI (inclusiv ERIH Plus) sau în reviste neindexate; recenzii de carte apărute în reviste științifice.</t>
  </si>
  <si>
    <t>Se consideră reviste științifice (neindexate) doar acele reviste care: a) au girul unui comitet științific alcătuit din personalități cu activitate științifică prestigioasă pe plan național și internațional; b) au afișate pe site-ul lor niște norme riguroase de citare și de redactare a articolelor; c) utilizează procesul de peer-review; d) în conținutul lor, articolele au măcar rezumatul într-o limbă de circulație internațională;</t>
  </si>
  <si>
    <t>Autorul care raportează lucrarea trebuie să aibă declarată afilierea la ULBS;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</si>
  <si>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total al articolului se împarte la numărul de autori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</si>
  <si>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t>Articolele publicate în reviste indexate în mai multe BDI se raportează o singură dată, în funcție de încadrarea cea mai favorabilă (de ex., același articol nu poate fi raportat și la IC01, și la IC09).</t>
  </si>
  <si>
    <r>
      <rPr>
        <sz val="10"/>
        <color theme="1"/>
        <rFont val="Arial Narrow"/>
      </rPr>
      <t xml:space="preserve">* </t>
    </r>
    <r>
      <rPr>
        <b/>
        <sz val="10"/>
        <color theme="1"/>
        <rFont val="Arial Narrow"/>
      </rPr>
      <t>Punctaje de referință:</t>
    </r>
    <r>
      <rPr>
        <sz val="10"/>
        <color theme="1"/>
        <rFont val="Arial Narrow"/>
      </rPr>
      <t xml:space="preserve">
• articole în reviste recunoscute ERIH Plus: 150 p./articol;
• articole indexate în alte BDI: 100 p./articol;
• articole în reviste științifice neindexate: 50 p./articol;
• recenzii în reviste indexate WoS/SCOPUS: 50 p./recenzie;
• recenzii în alte tipuri de reviste științifice: 25 p./ recenzie.
.</t>
    </r>
  </si>
  <si>
    <t>Titlul documentului publicat</t>
  </si>
  <si>
    <t>Tipul documentui (articol, book review, etc.)</t>
  </si>
  <si>
    <t>Titlul volumului /
 Titlul revistei</t>
  </si>
  <si>
    <t>ISBN / ISSN</t>
  </si>
  <si>
    <t>Paginile articolului (de la … pana la …)</t>
  </si>
  <si>
    <t>Baza de date în care este indexat documentul</t>
  </si>
  <si>
    <t xml:space="preserve">Who's Afraid of the Big Bad Court?VerfBlog, 2022/1/10, https://verfassungsblog.de/whos-afraid-of-the-big-bad-court/,  </t>
  </si>
  <si>
    <t>Articol</t>
  </si>
  <si>
    <t>Bianca Selejan-Gutan</t>
  </si>
  <si>
    <t>Verfassungsblog</t>
  </si>
  <si>
    <t>ISSN 2366-7044</t>
  </si>
  <si>
    <t>online</t>
  </si>
  <si>
    <t>DOI: 10.17176/20220110-195203-0.</t>
  </si>
  <si>
    <t>Open Access Repository DOK</t>
  </si>
  <si>
    <t>Constitutional Court versus EU Law – A Romanian
Saga. The Judgment in Case C-430/21 RS”, EU Law Live, 10 March 2022</t>
  </si>
  <si>
    <t xml:space="preserve">EU Law Live, revista online de Drept European </t>
  </si>
  <si>
    <t>ISSN: 2695-9585</t>
  </si>
  <si>
    <t>online https://eulawlive.com/op-ed-constitutional-court-versus-eu-law-a-romanian-saga-the-judgment-in-case-c-430-21-rs-by-bianca-selejan-gutan/</t>
  </si>
  <si>
    <t>EU Law Live</t>
  </si>
  <si>
    <t>Este Curtea Constituțională a României un portdrapel al identității
constituționale naționale?, în Revista Română de Drept European, nr.</t>
  </si>
  <si>
    <t>ARTICOL</t>
  </si>
  <si>
    <t>Revista română de drept europen 1/2022</t>
  </si>
  <si>
    <t>ISBN: 2068-808304-2201</t>
  </si>
  <si>
    <t>28-45</t>
  </si>
  <si>
    <t>Heinonline, Ebsco, Proquest</t>
  </si>
  <si>
    <t>THE REORGANIZATION OF BUGETARY OBLIGATIONS.
GENERAL CONSIDERATIONS ABOUT THIS JURIDICAL INSTITUTION</t>
  </si>
  <si>
    <t>articol</t>
  </si>
  <si>
    <t>Oneţ Cristina</t>
  </si>
  <si>
    <t>Journal of Legal Studies (JLS) Vol. 30 No. 44 (2022)</t>
  </si>
  <si>
    <t>ISSN 2457-9017</t>
  </si>
  <si>
    <t>p. 65-77</t>
  </si>
  <si>
    <t>https://publicatii.uvvg.ro/index.php/jls/article/view/739</t>
  </si>
  <si>
    <r>
      <rPr>
        <sz val="11"/>
        <color theme="1"/>
        <rFont val="Calibri"/>
      </rPr>
      <t xml:space="preserve">EBSCO (relevant databases); </t>
    </r>
    <r>
      <rPr>
        <b/>
        <u/>
        <sz val="11"/>
        <color theme="1"/>
        <rFont val="Calibri"/>
      </rPr>
      <t xml:space="preserve">ERIH PLUS </t>
    </r>
    <r>
      <rPr>
        <sz val="11"/>
        <color theme="1"/>
        <rFont val="Calibri"/>
      </rPr>
      <t>(European Reference Index for the Humanities and Social Sciences); Google Scholar; Index Copernicus; ProQuest (relevant databases); Publons; QOAM (Quality Open Access Market); Summon (ProQuest)</t>
    </r>
  </si>
  <si>
    <t>Harmonization of excise duties regulation - a process in full swing</t>
  </si>
  <si>
    <t>Tax Magazine, nr. 3/2022</t>
  </si>
  <si>
    <t>ISSN 2392-7011</t>
  </si>
  <si>
    <t xml:space="preserve">https://taxnews.ro/sumarul-articolelor-anul-ix-2022/ </t>
  </si>
  <si>
    <t>EBSCO, HeinOnline, CEEOL</t>
  </si>
  <si>
    <t xml:space="preserve">A look at the new regulations regarding the competence to resolve appeals directed against tax receivable title and fiscal administrative acts
</t>
  </si>
  <si>
    <t>Onet Cristina</t>
  </si>
  <si>
    <t>Cluj Tax Forum Journal</t>
  </si>
  <si>
    <t>ISSN 2601-5730</t>
  </si>
  <si>
    <t>p. 165-171</t>
  </si>
  <si>
    <t xml:space="preserve">https://www.hamangiu.ro/cluj-tax-forum-journal-3-2022 </t>
  </si>
  <si>
    <t>About the tax evasion and the commodification of the criminal liability through the new amendments brought to Law no. 241/2005</t>
  </si>
  <si>
    <t>Revista Universul Juridic</t>
  </si>
  <si>
    <t>ISSN 2393-3445</t>
  </si>
  <si>
    <t>HeinOnline, CEEOL</t>
  </si>
  <si>
    <t>Telegraful Român- cel mai vechi ziar românesc cu apariție neîntreruptă și oglindă a învățământului juridic sibian de secol XIX</t>
  </si>
  <si>
    <t>Emanuel Tăvală</t>
  </si>
  <si>
    <t>Arhivele Olteniei</t>
  </si>
  <si>
    <t>ISSN – L: 1015-9118, ISSN (Online): 2558-8435</t>
  </si>
  <si>
    <t>129-138</t>
  </si>
  <si>
    <t>ERIH PLUS, INDEX COPERNICUS, International Innovative Journal Impact Factor (IIJIF), MIAR, SIS, Open Academic Journal Index (OAJI), DRJI</t>
  </si>
  <si>
    <t>TĂVALĂ Emanuel</t>
  </si>
  <si>
    <t>Realizarea dreptului din perspectiva moralității sale</t>
  </si>
  <si>
    <t>Acta Universitatis Lucian Blaga. Iurisprudentia, Issue no 1, 2022</t>
  </si>
  <si>
    <t>1582-4608</t>
  </si>
  <si>
    <t>EBSCO, CEEOL, HeinOnline</t>
  </si>
  <si>
    <t>Scritti percorsi di liberta religioasa per una societate plurale (coord.Cristiana Cianitto, Alessandro Ferrari, Daniela Milani, Alessandro Tira), ed. il MULINO</t>
  </si>
  <si>
    <t>recenzie</t>
  </si>
  <si>
    <t>Acta Universitatis Lucian Blaga. Iurisprudentia, Issue no 2, 2022</t>
  </si>
  <si>
    <t>Nicolae Stanciu, Impozitarea Bisericii Ortodoxe Române, Ed. C.H.Beck, București 2022</t>
  </si>
  <si>
    <t>Relația majoritate-minoritate din perspectiva rezultatelor ultimului recensământ. Situația colaborării cu minoritățile religioase la nivel european</t>
  </si>
  <si>
    <t>Lucian Bercea (editor), Imago Iuris. Imaginarul dreptului, Ed. Universității de Vest, Timișoara, 2022, 365 p.</t>
  </si>
  <si>
    <t>Viața persoanei și protejarea dreptului la viață prin mijloace de drept penal. Reflecții</t>
  </si>
  <si>
    <t xml:space="preserve">Articol </t>
  </si>
  <si>
    <t xml:space="preserve">Boțian Elisabeta </t>
  </si>
  <si>
    <t xml:space="preserve">Revista Acta Universitatis Lucian Blaga, seria IURISPRUDENTIA, nr. 2/2022, </t>
  </si>
  <si>
    <t>ISSN 1582-4608</t>
  </si>
  <si>
    <t>p. 31-36</t>
  </si>
  <si>
    <t>EBSCO heinonline CEEOL</t>
  </si>
  <si>
    <t>BOȚIAN Elisabeta</t>
  </si>
  <si>
    <t>Comparative Law and Legal Transplant. Romanian Struggles with the past and New Directions for the Future</t>
  </si>
  <si>
    <t>Romanian Journal of Comparative Law, 1/2022</t>
  </si>
  <si>
    <t xml:space="preserve">ISSN 2066-6918 </t>
  </si>
  <si>
    <t>55-105</t>
  </si>
  <si>
    <t>Heinonline</t>
  </si>
  <si>
    <t>An introduction to the philosophical, political and legal thinking of modern liberal constitutionalism</t>
  </si>
  <si>
    <t>ACTA Universitatis „Lucian Blaga, 1/2022</t>
  </si>
  <si>
    <t>98-116</t>
  </si>
  <si>
    <t>Heinonline; Ebsco</t>
  </si>
  <si>
    <t>Society and Law During the SARS-COV-2 Health Crisis – Legal Thinking Issues and Normative Syntheses</t>
  </si>
  <si>
    <t>Journal of Legal Studies,  Volume 29 Issue 43/2022</t>
  </si>
  <si>
    <t>ISSN 2457-9017; Online ISSN 2392-7054</t>
  </si>
  <si>
    <t xml:space="preserve">pp. 154-170; </t>
  </si>
  <si>
    <t>DOI: 10.2478/jles-2022-0010</t>
  </si>
  <si>
    <t>Sciendo, ErihPlus; CEEOL; Ebsco</t>
  </si>
  <si>
    <t>Principiul ne bis in idem în legislația internă și cea europeană</t>
  </si>
  <si>
    <t>Czika Daniela Maria</t>
  </si>
  <si>
    <t>Acta Universitatis Lucian Blaga nr. 1/2022</t>
  </si>
  <si>
    <t>50-62</t>
  </si>
  <si>
    <t>BDI</t>
  </si>
  <si>
    <t>CZIKA Dana</t>
  </si>
  <si>
    <t>Contradictorialitatea și oralitatea în procedura de cameră preliminară</t>
  </si>
  <si>
    <t>Acta Universitatis Lucian Blaga nr. 22022</t>
  </si>
  <si>
    <t>37-47</t>
  </si>
  <si>
    <t>The impact of illegal trafficking of migrants in the European Union,</t>
  </si>
  <si>
    <t>Dragomir Andreea, Costin David</t>
  </si>
  <si>
    <t>Studia-Securitatis</t>
  </si>
  <si>
    <t>ISSN 2821 – 5966</t>
  </si>
  <si>
    <t xml:space="preserve">128-142 </t>
  </si>
  <si>
    <t>https://magazines.ulbsibiu.ro/studiasecuritatis/the-impact-of-illegal-trafficking-of-migrants-in-the-european-union/#more-607</t>
  </si>
  <si>
    <t>ERIHPLUS</t>
  </si>
  <si>
    <t>The human rights protection system in Europe</t>
  </si>
  <si>
    <t>Dragomir Andreea, Berindea Sergiu</t>
  </si>
  <si>
    <t>79-90</t>
  </si>
  <si>
    <t>https://magazines.ulbsibiu.ro/studiasecuritatis/the-human-rights-protection-system-in-europe/#more-595</t>
  </si>
  <si>
    <t>Human trafficking responses in Europe with emphasis on Romania</t>
  </si>
  <si>
    <t>Dragomir Andreea, Ioana Florescu</t>
  </si>
  <si>
    <t>66-78</t>
  </si>
  <si>
    <t>https://magazines.ulbsibiu.ro/studiasecuritatis/human-trafficking-responses-in-europe-with-emphasis-on-romania/#more-592</t>
  </si>
  <si>
    <t>Approaches of strategic sustainable development in romanian sport</t>
  </si>
  <si>
    <t>Hulpus Ioana, ULBS, Hulpus Alexandru, ULBS</t>
  </si>
  <si>
    <t>Management for Sustainable Development Journal (MSD),Vol 2/2022, pp 52-57,  https://msdjournal.org/volume-14-no-2-2022/;</t>
  </si>
  <si>
    <t>ISSN 2247 – 0220 online ISSN-L 2066 – 9380 print</t>
  </si>
  <si>
    <t>52-57</t>
  </si>
  <si>
    <t>https://doi.org/10.54989/msd-2022-0017</t>
  </si>
  <si>
    <t>ERIH PLUS</t>
  </si>
  <si>
    <t>HULPUS Ioana</t>
  </si>
  <si>
    <t>Cultural perspectives in Romanian youth basketball. Landmarks in diversity management</t>
  </si>
  <si>
    <t>ISSN 2344 – 3685 ISSN-L 1844-7007</t>
  </si>
  <si>
    <t>84-91</t>
  </si>
  <si>
    <t>Jurisprudential solutions for annulment with sending for a new judging in the preliminary chamber procedure. Aspects regarding the administration of evidence in the preliminary chamber procedure.</t>
  </si>
  <si>
    <t>Vasile Vidrighin, George Grosu ; Universitatea Lucian Blaga din Sibiu</t>
  </si>
  <si>
    <t>FDRE 3</t>
  </si>
  <si>
    <t>ANALELE ȘTIINȚIFICE ALE UNIVERSITĂȚII ALEXANDRU IOAN CUZA DIN IAȘI, TOM LXVIII, SUPLIMENT 1, ȘTIINȚE JURIDICE, 2022</t>
  </si>
  <si>
    <t>ISSN: 1221-8464, ISSN (on-line) 2537-3048, ISSN-L 1221-8464</t>
  </si>
  <si>
    <t>43 - 59</t>
  </si>
  <si>
    <t>https://pub.law.uaic.ro/</t>
  </si>
  <si>
    <t>Revistă indexată BDI</t>
  </si>
  <si>
    <t>VIDRIGHIN VASILE</t>
  </si>
  <si>
    <t>ASPECTE PRIVIND INSTITUIREA MĂSURILOR ASIGURĂTORII ÎN CAZUL INFRACŢIUNILOR DE EVAZIUNE FISCALĂ.</t>
  </si>
  <si>
    <t>Acta Universitatis Lucian Blaga; 2022, Issue 2</t>
  </si>
  <si>
    <t>83-90</t>
  </si>
  <si>
    <t>https://research.ebscomedical.com/eds/detail?db=edo&amp;an=163009696</t>
  </si>
  <si>
    <t>Tactics of hearing the minor injured person in the case of
crimes against sexual freedom and integrity before the court
– theoretical and practical aspects</t>
  </si>
  <si>
    <t>ANALELE ȘTIINȚIFICE ALE UNIVERSITĂȚII „ALEXANDRU IOAN CUZA” DIN IAȘI
TOM LXVIII, SUPLIMENT 3, ȘTIINȚE JURIDICE, 2022</t>
  </si>
  <si>
    <t>233-254</t>
  </si>
  <si>
    <t>http://pub.law.uaic.ro/files/articole/2022/vol.special2/vigridin_grosu.pdf</t>
  </si>
  <si>
    <t>Sesizarea Înaltei Curți de Casație și Justiție în vederea pronunțării unei hotărâri prealabile pentru dezlegarea unor chestiuni de drept. Admisibilitatea procedurii în faza de camera preliminară</t>
  </si>
  <si>
    <t>Acta Universitatis Lucian Blaga; 2022, Issue 1</t>
  </si>
  <si>
    <t>86-97</t>
  </si>
  <si>
    <t>https://www.ujmag.ro/reviste/periodice/acta-universitatis-lucian-blaga-nr-1-2022/cuprins/</t>
  </si>
  <si>
    <t>Scurte consideraţii privitoare la infracţiunea de rele tratamente aplicate minorului</t>
  </si>
  <si>
    <t>Mirela Gabriela Cristea (State), Facultatea de Drept</t>
  </si>
  <si>
    <t>Acta Universitatis Lucian Blaga. Iurisprudentia</t>
  </si>
  <si>
    <t>141-151</t>
  </si>
  <si>
    <t>100p./articol</t>
  </si>
  <si>
    <t>STATE (Cristea) Mirela</t>
  </si>
  <si>
    <t>Violența asupra unui membru de familie în înțelesul Codului penal anterior și al Codului penal în vigoare</t>
  </si>
  <si>
    <t>117-128</t>
  </si>
  <si>
    <t>"Soluționarea acțiunii civile în procesul penal în cazul în care există o cauză justificativă sau de neimputabilitate"</t>
  </si>
  <si>
    <t>Ioana Păcurariu -asist univ. dr. Facultatea de Drept ULBS</t>
  </si>
  <si>
    <t xml:space="preserve"> Revista Universul Juridic  nr. 6/2022</t>
  </si>
  <si>
    <t xml:space="preserve"> ISSN 2393-3445</t>
  </si>
  <si>
    <t>p. 58-68</t>
  </si>
  <si>
    <t>https://revista.universuljuridic.ro/solutionarea-actiunii-civile-procesul-penal-cazul-care-exista-o-cauza-justificativa-sau-de-neimputabilitate/</t>
  </si>
  <si>
    <t>HEINONLINE EBSCOHOST CEEOL</t>
  </si>
  <si>
    <t>"Probleme controversate din practica judiciară în legătură cu procedura camerei preliminare. Partea I- Legalitatea sesizării instanței."</t>
  </si>
  <si>
    <t xml:space="preserve"> Revista Universul Juridic  nr. 8/2022</t>
  </si>
  <si>
    <t>p. 171-181</t>
  </si>
  <si>
    <t>https://revista.universuljuridic.ro/probleme-controversate-din-practica-judiciara-legatura-cu-procedura-camerei-preliminare-partea-i-legalitatea-sesizarii-instantei/</t>
  </si>
  <si>
    <t xml:space="preserve">"Probleme controversate din practica judiciară în legătură cu procedura camerei preliminare. Partea a II-a: Imposibilitatea judecătorului de cameră preliminară de a judeca fondul cauzei." </t>
  </si>
  <si>
    <t>Revista Universul Juridic, nr. 9/ 2022</t>
  </si>
  <si>
    <t>p. 196-212</t>
  </si>
  <si>
    <t>https://revista.universuljuridic.ro/probleme-controversate-din-practica-judiciara-legatura-cu-procedura-camerei-preliminare-partea-ii-imposibilitatea-judecatorului-de-camera-preliminara-de-judeca-fondul-cauzei/</t>
  </si>
  <si>
    <t>"Condamnarea pentru fapta de a se sustrage de la prelevarea de mostre biologice, care au fost prelevate"</t>
  </si>
  <si>
    <t>Revista Universul Juridic, nr. 11/ 2022</t>
  </si>
  <si>
    <t>p. 57-71</t>
  </si>
  <si>
    <t>https://revista.universuljuridic.ro/condamnarea-pentru-fapta-de-se-sustragere-de-la-prelevarea-de-mostre-biologice-care-au-fost-prelevate/</t>
  </si>
  <si>
    <t>"Autosesizarea organului de urmărire penală. Lămurirea problemelor controversate care vizează procesul-verbal de sesizare din oficiu"</t>
  </si>
  <si>
    <t>Revista Acta Universitatis „Lucian Blaga”, seria Iurisprudentia, nr. 2/2022</t>
  </si>
  <si>
    <t xml:space="preserve"> ISSN 1582-4608</t>
  </si>
  <si>
    <t>p. 107-117</t>
  </si>
  <si>
    <t>https://www.ujmag.ro/reviste/periodice/acta-universitatis-lucian-blaga-nr-2-2022/cuprins/</t>
  </si>
  <si>
    <t>EBSCOHOST CEEOL</t>
  </si>
  <si>
    <t xml:space="preserve">Două ordalii germanice - inflexiuni ale gândirii umane </t>
  </si>
  <si>
    <t xml:space="preserve">articol </t>
  </si>
  <si>
    <t>Gogoașe Elena-Loredana (ULBS)</t>
  </si>
  <si>
    <t>128-140</t>
  </si>
  <si>
    <t>HeinOnline</t>
  </si>
  <si>
    <t>GOGOAȘE Loredana</t>
  </si>
  <si>
    <t>Oralitate și formalism in dreptul german medieval: conservarea unei tradiții juridice</t>
  </si>
  <si>
    <t>Acta Universitatis Lucian Blaga nr. 2/2022</t>
  </si>
  <si>
    <t>91-106</t>
  </si>
  <si>
    <t>A Foray into A Constitutional Laboratory: The Unforeseen Results of an (Un)Controlled Experiment</t>
  </si>
  <si>
    <t>Romanian Journal of Comparative Law nr. 1/2022</t>
  </si>
  <si>
    <t>2066-6918</t>
  </si>
  <si>
    <t>114-126</t>
  </si>
  <si>
    <t>Câteva reflecții despre educația juridică și învățământul juridic în România: status quo și perspective</t>
  </si>
  <si>
    <t>Crăciunean-Tatu Laura-Maria</t>
  </si>
  <si>
    <t>Revista Română de Drept Privat (RRDP) nr. 3/2022, Iulia Motoc, Lucian Bojin (coordonatori) Educația juridică, Editura Universul Juridic, București, 2022.</t>
  </si>
  <si>
    <t>1843-2646-22-03</t>
  </si>
  <si>
    <t>91-98</t>
  </si>
  <si>
    <t>Heinonline, Ceeol, Ebscohost, Indexcopernicus</t>
  </si>
  <si>
    <t>Criza generată de pandemia Covid-19: aspecte teoretice și practice din activitatea Comitetului ONU pentru Drepturile Economice, Sociale și Culturale</t>
  </si>
  <si>
    <t>Mircea Duțu (coordonator), Dreptul și crizele globale. Implicațile juridice ale crizei sanitare, Editura Universul Juridic, București, 2022.</t>
  </si>
  <si>
    <t>978-606-39-1111-8</t>
  </si>
  <si>
    <t>180-188</t>
  </si>
  <si>
    <t>Ceeol</t>
  </si>
  <si>
    <t>GROSU George</t>
  </si>
  <si>
    <t>Remunerația între legalitate și discriminare</t>
  </si>
  <si>
    <t>Marioara Țichindelean</t>
  </si>
  <si>
    <t>In memoriam Ion Traian Ștefănescu</t>
  </si>
  <si>
    <t>978-606-39-0854-5</t>
  </si>
  <si>
    <t>193-200</t>
  </si>
  <si>
    <t>Tichindelean</t>
  </si>
  <si>
    <t xml:space="preserve">Definitely maybe. Determinisme şi sensuri ale educaţiei juridice
</t>
  </si>
  <si>
    <t xml:space="preserve">Sebastian Spinei </t>
  </si>
  <si>
    <t>Revista Română de Drept Privat 3/2022</t>
  </si>
  <si>
    <t>ISBN: 1843-264603-2204</t>
  </si>
  <si>
    <t>154-158</t>
  </si>
  <si>
    <t>CEEOL                            heinonline</t>
  </si>
  <si>
    <t>Consideraţii privind jurisprudenţa recentă a Curţii de Justiţie a Uniunii Europene cu privire la noţiunea de timp de muncă şi impactul acesteia asupra dreptului intern</t>
  </si>
  <si>
    <t xml:space="preserve">articole </t>
  </si>
  <si>
    <t>Gheorghe Monica, ULBS</t>
  </si>
  <si>
    <t>Revista română de dreptul muncii</t>
  </si>
  <si>
    <t>ISSN 1843-2646</t>
  </si>
  <si>
    <t>34-44</t>
  </si>
  <si>
    <t>Erich+</t>
  </si>
  <si>
    <t>Acțiunea în tăgada paternității. Competența teritorială. Caracterul competenței</t>
  </si>
  <si>
    <t>Comentariu jurisprudență</t>
  </si>
  <si>
    <t>Hageanu Cristina Codruța ULBS</t>
  </si>
  <si>
    <t>Revista de dreptul familiei</t>
  </si>
  <si>
    <t>2668-5698</t>
  </si>
  <si>
    <t>350-356</t>
  </si>
  <si>
    <t>http://revistadedreptulfamiliei.ro/nr-2-2022/</t>
  </si>
  <si>
    <t>heinonline, ceeol, ebscohost</t>
  </si>
  <si>
    <t>Radiografia asocierilor fără  personalitate juridică din perspectiva comparativă a codificărilor civile</t>
  </si>
  <si>
    <t>C. Munteanu, R. Lazăr</t>
  </si>
  <si>
    <t>Analele științifice ale Universității Al.I. Cuza. Științe juridice, 2022</t>
  </si>
  <si>
    <t>1221-8464</t>
  </si>
  <si>
    <t>53-75</t>
  </si>
  <si>
    <t>wwwheineonline.org, wwwceeol</t>
  </si>
  <si>
    <t>Munteanu C., Lazăr R.</t>
  </si>
  <si>
    <t>,”Some Considerations Regarding Appeal Effects in Jordanian Legislation”</t>
  </si>
  <si>
    <t>Perspective of Law and Public Administration, vol.11, issued 3 octomber 2022</t>
  </si>
  <si>
    <t>ISSN 2601-7830</t>
  </si>
  <si>
    <t>http://www.adjuris.ro/revista/</t>
  </si>
  <si>
    <t>HEINONLINE, CEEOL,KIT,ERIHPLUS,DOAJ,OCLC WorldCat, RePEc, Index Copernicus</t>
  </si>
  <si>
    <t>Petică-Roman Corina</t>
  </si>
  <si>
    <t>Libertatea de stabilire a societăților și transformarea transfrontalieră. Polbud</t>
  </si>
  <si>
    <t>p. 27-38.</t>
  </si>
  <si>
    <t>EBSCO, CEEOL și HeinOnline</t>
  </si>
  <si>
    <t>CJUE și Organul de soluționare al litigiilor al OMC - convergență sau divergențe ?</t>
  </si>
  <si>
    <t>Revista Română de Drept European nr. 2/2022</t>
  </si>
  <si>
    <t>ISSN: 2068-8083</t>
  </si>
  <si>
    <t>p. 19-34</t>
  </si>
  <si>
    <t>EBSCO, ProQuest și HeinOnline</t>
  </si>
  <si>
    <t>Răspunderea furnizorilor de servicii digitale prin prisma dreptului de autor. Perspectiva jurisprudențială română</t>
  </si>
  <si>
    <t>FDRE 2</t>
  </si>
  <si>
    <t>Acta Universitatis Lucian Blaga, Iurisprudentia , nr. 1/2022</t>
  </si>
  <si>
    <t>pp 17 - 26</t>
  </si>
  <si>
    <t xml:space="preserve">Reflecții cu privire la domeniul public al proprietății intelectuale, </t>
  </si>
  <si>
    <t xml:space="preserve">Acta Universitatis Lucian Blaga, Iurisprudentia, nr. 2/2022 </t>
  </si>
  <si>
    <t>pp. 17 - 31</t>
  </si>
  <si>
    <t>”Puterea băncii și protecția consumatorului în contextul creșterii inflației/Bank power and consumer rotection in the context of rising inflation”</t>
  </si>
  <si>
    <t>Târșia Andreea Corina</t>
  </si>
  <si>
    <t>Revista de Drept Bancar și Financiar, Nr. 2/2022</t>
  </si>
  <si>
    <t>ISSN 1842-4368</t>
  </si>
  <si>
    <t>https://rdbf.editurarosetti.ro/?nav=curent</t>
  </si>
  <si>
    <t>CEEOL, WORLDCAT, KIT</t>
  </si>
  <si>
    <t>Avatarurile istorice ale persoanei
juridice</t>
  </si>
  <si>
    <t>Lazăr Raluca-Ștefania</t>
  </si>
  <si>
    <t>Acta Universitatis Lucian Blaga, Iurisprudentia nr. 1/2022</t>
  </si>
  <si>
    <t>pp 62 - 78</t>
  </si>
  <si>
    <t>Patrimoniul – element constitutiv al persoanei juridice</t>
  </si>
  <si>
    <t>pp. 71 - 82</t>
  </si>
  <si>
    <t>Rectificarea erorii de înregistrare în planul cadastral digital, operațiunea de repoziționare. Suprapunere virtuală și suprapunere reală.</t>
  </si>
  <si>
    <t>pp. 129 - 134</t>
  </si>
  <si>
    <t>Radiografia asocierilor fără personalitate juridică din perspectiva comparativă a codificărilor civile</t>
  </si>
  <si>
    <t>Cornelia Munteanu, Raluca Lazar</t>
  </si>
  <si>
    <t>Analele științifice ale Universității „Al. I. Cuza” din Iași, tom LXVIII/2, Științe Juridice, 2022</t>
  </si>
  <si>
    <t>pp. 53-74</t>
  </si>
  <si>
    <t>Hein-online, CEEOL, SCIPIO, CEEOL, Crossref</t>
  </si>
  <si>
    <t>Determinarea calitatii de consumator a persoanei fizice care contracteaza imprumuturi bancare. Analiza succinta a jurisprudentei in materie</t>
  </si>
  <si>
    <t>pp 79 - 85</t>
  </si>
  <si>
    <t>Dosarul electronic de sănătate – repere actuale, vulnerabilități și soluții</t>
  </si>
  <si>
    <t>Dreptul, nr. 10/2022</t>
  </si>
  <si>
    <t>Cod ISSN: 1018-0435</t>
  </si>
  <si>
    <t>68-92</t>
  </si>
  <si>
    <t>Proquest, Ebsco, SSRN</t>
  </si>
  <si>
    <r>
      <rPr>
        <i/>
        <sz val="11"/>
        <color theme="1"/>
        <rFont val="Calibri"/>
      </rPr>
      <t xml:space="preserve">A publication in the heart of the present: </t>
    </r>
    <r>
      <rPr>
        <sz val="11"/>
        <color theme="1"/>
        <rFont val="Calibri"/>
      </rPr>
      <t>The journal of family law</t>
    </r>
  </si>
  <si>
    <t>Arhivele Olteniei, nr. 36/2022</t>
  </si>
  <si>
    <t>55-68</t>
  </si>
  <si>
    <t>Mariel Revillard, Les régimes patrimoniaux des couples en droit international privé, européen et compare, Defrénois, Collection Expertise Notariale, 1re edition, Paris, 2020, 490 pages</t>
  </si>
  <si>
    <r>
      <rPr>
        <i/>
        <sz val="11"/>
        <color theme="1"/>
        <rFont val="Calibri"/>
      </rPr>
      <t>Revista de Dreptul Familiei</t>
    </r>
    <r>
      <rPr>
        <sz val="11"/>
        <color theme="1"/>
        <rFont val="Calibri"/>
      </rPr>
      <t>, nr. 1/2022</t>
    </r>
  </si>
  <si>
    <t>ISBN: 2668569802201</t>
  </si>
  <si>
    <t>554-560</t>
  </si>
  <si>
    <t>Hein, Ceeol</t>
  </si>
  <si>
    <t>Samuel Fulli-Lemaire, Le droit international privé de la famille à l'épreuve de l'impératif de reconnaissance des situations, Tome 620, Librairie Générale de Droit et de Jurisprudence, Collection: Thèses, Paris, 2022, 432 pages</t>
  </si>
  <si>
    <r>
      <rPr>
        <i/>
        <sz val="11"/>
        <color theme="1"/>
        <rFont val="Calibri"/>
      </rPr>
      <t>Revista de Dreptul Familiei</t>
    </r>
    <r>
      <rPr>
        <sz val="11"/>
        <color theme="1"/>
        <rFont val="Calibri"/>
      </rPr>
      <t>, nr. 2/2022</t>
    </r>
  </si>
  <si>
    <t>ISBN: 2668569802202</t>
  </si>
  <si>
    <t>385-387</t>
  </si>
  <si>
    <t>Viața privată transfrontalieră - o lirică aparte</t>
  </si>
  <si>
    <r>
      <rPr>
        <i/>
        <sz val="11"/>
        <color theme="1"/>
        <rFont val="Calibri"/>
      </rPr>
      <t>Palatul de Justiți</t>
    </r>
    <r>
      <rPr>
        <sz val="11"/>
        <color theme="1"/>
        <rFont val="Calibri"/>
      </rPr>
      <t>e/Universul Juridic, Serie nouă (Revistă de cultură și informare juridică editată de Uniunea Juriștilor din România)</t>
    </r>
  </si>
  <si>
    <t>978-606-39-1090-7</t>
  </si>
  <si>
    <t>neindexată</t>
  </si>
  <si>
    <t>IC10 - Cărți/capitole publicate la edituri naționale (România sau Republica Moldova) sau la edituri internaționale care nu se află pe lista ULBS a editurilor de prestigiu: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</si>
  <si>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își declară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</si>
  <si>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t>
  </si>
  <si>
    <t>Dovada publicării volumului se face prin link către prezentarea volumului de pe site-ul editurii; prezentarea trebuie să conțină: titlul și data publicării volumului; ISBN-ul; numărul de pagini;</t>
  </si>
  <si>
    <t>Nu se punctează reeditările;</t>
  </si>
  <si>
    <t>Prin excepție, în domeniul drept se acceptă și se punctează și reeditările, cu condiția ca acestea să fie determinate de revizuirea legislației la care se referă cartea reeditată;</t>
  </si>
  <si>
    <t>Nu se punctează lucrările cu caracter didactic;</t>
  </si>
  <si>
    <r>
      <rPr>
        <sz val="10"/>
        <color theme="1"/>
        <rFont val="Arial Narrow"/>
      </rPr>
      <t xml:space="preserve">În oricare domeniu, în cazul traducerilor de cărți/capitole care, conform clasificării Academiei Române, sunt realizate în/din „limbi vechi” (latină, greacă veche, ebraică, slavonă) sau în/din „limbi străine mai puțin curente” (chineză, hindi, suedeză ș.a.), se aplică un </t>
    </r>
    <r>
      <rPr>
        <b/>
        <sz val="10"/>
        <color theme="1"/>
        <rFont val="Arial Narrow"/>
      </rPr>
      <t>coeficient de multiplicare de 2</t>
    </r>
    <r>
      <rPr>
        <sz val="10"/>
        <color theme="1"/>
        <rFont val="Arial Narrow"/>
      </rPr>
      <t>.</t>
    </r>
  </si>
  <si>
    <r>
      <rPr>
        <b/>
        <sz val="10"/>
        <color theme="1"/>
        <rFont val="Arial Narrow"/>
      </rPr>
      <t>* Punctaje de referință:</t>
    </r>
    <r>
      <rPr>
        <sz val="10"/>
        <color theme="1"/>
        <rFont val="Arial Narrow"/>
      </rPr>
      <t xml:space="preserve">
Pentru cărți/capitole publicate la edituri naționale (România și Republica Moldova):
•autor de volume/capitole: 2 p./pagină (se împarte la numărul de autori);
•coordonare/editare de volum: 1 p./pagină (se împarte la numărul de coordonatori);
•traducere de volume/capitole: 1 p./pagină (se împarte la numărul de traducători).
Pentru cărțile/capitolele publicate la </t>
    </r>
    <r>
      <rPr>
        <b/>
        <sz val="10"/>
        <color theme="1"/>
        <rFont val="Arial Narrow"/>
      </rPr>
      <t>edituri internaționale (</t>
    </r>
    <r>
      <rPr>
        <sz val="10"/>
        <color theme="1"/>
        <rFont val="Arial Narrow"/>
      </rPr>
      <t>altele decât cele de la IC02) se aplică un</t>
    </r>
    <r>
      <rPr>
        <b/>
        <sz val="10"/>
        <color theme="1"/>
        <rFont val="Arial Narrow"/>
      </rPr>
      <t xml:space="preserve"> coeficient de multiplicare de 2.</t>
    </r>
  </si>
  <si>
    <t>Numele și prenumele autorilor</t>
  </si>
  <si>
    <t>Editura</t>
  </si>
  <si>
    <t>ISBN-ul cărții</t>
  </si>
  <si>
    <t>Luna publicării</t>
  </si>
  <si>
    <t>Nr. pag.</t>
  </si>
  <si>
    <t>ROMANIA, in Richard Albert, David Landau, Pietro Faraguna, Simon Drugda, Rocio de Carolis (eds), "The 2021 Global Review of Constitutional Law", EUT Edizioni Universita di Trieste, 2022</t>
  </si>
  <si>
    <t>EUT Edizioni Università di Trieste.</t>
  </si>
  <si>
    <t>978-88-5511-361-8 (EUT)</t>
  </si>
  <si>
    <t>Dec.</t>
  </si>
  <si>
    <t>Comparative Constitutionalism
in Central Europe
Analysis on Certain Central and
Eastern European Countries</t>
  </si>
  <si>
    <t>CEA PUBLISHING MISKOLC-BUDAPEST: http://real.mtak.hu/147283/1/CEALSCEPhD03ComparativeConstitutionalism03.pdf</t>
  </si>
  <si>
    <t>978-615-6474-02-5</t>
  </si>
  <si>
    <t>MAI</t>
  </si>
  <si>
    <t>(20p. X 2)x 2</t>
  </si>
  <si>
    <t>(De)servind statul român: Cultura corupției și cumulul de funcții în România modernă, în J. Pal, V. Popovici, A.F. Șora,
Servitorii statului. Funcționari, funcții și funcționarism în România
modernă (1830 1948), Editura Mega, Cluj Napoca 2022, pp. 107</t>
  </si>
  <si>
    <t>EDITURA MEGA CLUJ-NAPOCA</t>
  </si>
  <si>
    <t>978-606-020-501-2</t>
  </si>
  <si>
    <t>IULIE</t>
  </si>
  <si>
    <t>20p. X 2</t>
  </si>
  <si>
    <t>Reflections on the most recent changes in fiscal legislation adopted by Romania in the context of the energy crisis</t>
  </si>
  <si>
    <t>Editura Universităţii A.I.Cuza</t>
  </si>
  <si>
    <t>978-606-714-720-9</t>
  </si>
  <si>
    <t>2p/pag</t>
  </si>
  <si>
    <r>
      <rPr>
        <sz val="11"/>
        <color theme="1"/>
        <rFont val="Calibri"/>
      </rPr>
      <t xml:space="preserve">	</t>
    </r>
    <r>
      <rPr>
        <b/>
        <sz val="11"/>
        <color theme="1"/>
        <rFont val="Calibri"/>
      </rPr>
      <t>Dreptul penal al viitorului</t>
    </r>
    <r>
      <rPr>
        <sz val="11"/>
        <color theme="1"/>
        <rFont val="Calibri"/>
      </rPr>
      <t xml:space="preserve"> https://www.ujmag.ro/drept/drept-penal/dreptul-penal-al-viitorului-generatii/?ref=ultimele_carti_vazute_pagina_https://www.ujmag.ro/drept/drept-penal/dreptul-penal-al-viitorului-generatii</t>
    </r>
  </si>
  <si>
    <t>Universul Juridic</t>
  </si>
  <si>
    <t>978-606-39-1127-9</t>
  </si>
  <si>
    <t>octombrie</t>
  </si>
  <si>
    <r>
      <rPr>
        <b/>
        <sz val="11"/>
        <color theme="1"/>
        <rFont val="Calibri"/>
      </rPr>
      <t>Corporate Compliance. Valențe penale și procesual penale</t>
    </r>
    <r>
      <rPr>
        <sz val="11"/>
        <color theme="1"/>
        <rFont val="Calibri"/>
      </rPr>
      <t xml:space="preserve"> https://www.ujmag.ro/drept/diverse/corporate-compliance-valente-penale-si-procesual-penale/?ref=pagina_https://www.ujmag.ro/cautare</t>
    </r>
  </si>
  <si>
    <t>978-606-39-1121-7</t>
  </si>
  <si>
    <t>Servitorii statului. Funcționari, funcții și funcționarism în România modernă (1830 1948)</t>
  </si>
  <si>
    <t>ROGHINĂ Răzvan Cosmin</t>
  </si>
  <si>
    <t>MEGA</t>
  </si>
  <si>
    <t>125-159  (34 pagini)</t>
  </si>
  <si>
    <t>2p/ pag.</t>
  </si>
  <si>
    <t>STUDII ȘI CERCETĂRI ÎN ȘTIINȚE ADMINISTRATIVE</t>
  </si>
  <si>
    <t>Dragomir Andreea/ Vesmas Daina (coordonatori volum)</t>
  </si>
  <si>
    <t>TehnoMedia Sibiu</t>
  </si>
  <si>
    <t>ISBN: 978-606-616-490-0</t>
  </si>
  <si>
    <t>NOI</t>
  </si>
  <si>
    <t>546/2</t>
  </si>
  <si>
    <t>Managementul proiectelor</t>
  </si>
  <si>
    <t>Hulpuș Ioana, Hulpuș Alexandru</t>
  </si>
  <si>
    <t>Editura ADE PRINT  https://aleph.bibnat.ro/F/DRMYJ2N7HMEKGB9HUD5ERBF2TL554AYUTTH1GDV48CU89SJ9PY-35313?func=full-set-set&amp;set_number=016697&amp;set_entry=000005&amp;format=999</t>
  </si>
  <si>
    <t>978-606-8938-16-5</t>
  </si>
  <si>
    <t>Poliţia locală - Forţă complementară a sistemului de ordine şi siguranţă publică</t>
  </si>
  <si>
    <t>Bulea Iulia</t>
  </si>
  <si>
    <t xml:space="preserve">Techno Media </t>
  </si>
  <si>
    <t>978-606-616-469-6</t>
  </si>
  <si>
    <t>Noiembrie</t>
  </si>
  <si>
    <t>206x2</t>
  </si>
  <si>
    <t>BULEA Iulia</t>
  </si>
  <si>
    <t>Volumul Conferinței naționale a doctoranzilor, masteranzilor și studenților la drept - Sibiu 2022</t>
  </si>
  <si>
    <t xml:space="preserve">Gheorghe Monica    Sebastian Spinei </t>
  </si>
  <si>
    <t>Editura Universul Juridic, București</t>
  </si>
  <si>
    <t xml:space="preserve"> 978-606-39-1143-9</t>
  </si>
  <si>
    <t>Gheorghe M., Spinei S.</t>
  </si>
  <si>
    <t>Interpretarea și aplicarea dreptului. Supremație, prioritate, preeminență și subsidiaritate. Studiu - Considerații privind jurisprudența recentă a Curții de Justiție a Uniunii Europene cu privire la noțiunea de „timp de repaus” al lucrătorilor și impactul acesteia asupra dreptului intern</t>
  </si>
  <si>
    <t>Editura Hamangiu, București</t>
  </si>
  <si>
    <t>978-606-27-2186-2</t>
  </si>
  <si>
    <t>21 pagini studiu</t>
  </si>
  <si>
    <t>In memoriam Ion Traian Ștefănescu. Studiu - „Angajatorul” - un concept european uniform?</t>
  </si>
  <si>
    <t>16 pagini studiu</t>
  </si>
  <si>
    <t>Gheorghe Monica - coeditor</t>
  </si>
  <si>
    <t>978-606-39-0854-6</t>
  </si>
  <si>
    <t>3 editori</t>
  </si>
  <si>
    <t>Volumul Conferinței naționale a doctoranzilor, masteranzilor și studenților la drept</t>
  </si>
  <si>
    <t>978-606-39-0854-7</t>
  </si>
  <si>
    <t>2 editori</t>
  </si>
  <si>
    <t>Culegere de subiecte cu explicații ale variantrelor de răspuns</t>
  </si>
  <si>
    <t>Hageanu Cristina Codruța</t>
  </si>
  <si>
    <t>Universul juridic București</t>
  </si>
  <si>
    <t>978-606-39-1090-6</t>
  </si>
  <si>
    <t>15 (98-1120</t>
  </si>
  <si>
    <t xml:space="preserve">O familie pentru Europa, o Europă a familiilor </t>
  </si>
  <si>
    <t>22 (384-405)</t>
  </si>
  <si>
    <t>Principiile fundamentale ale autorității părintești, în O familie pentru Europa, o Europă a familiilor?, Studia Emese Florian Dedicata,, București 2022.</t>
  </si>
  <si>
    <t>Munteanu Cornelia</t>
  </si>
  <si>
    <t>Ed. Hamangiu</t>
  </si>
  <si>
    <t xml:space="preserve"> ISBN 978-606-27-2144-2</t>
  </si>
  <si>
    <t>26 (p.204-230)</t>
  </si>
  <si>
    <t>2 p./pag.</t>
  </si>
  <si>
    <t>The Challenges of Copyright. 160 Years from the First Regulation in Romania and 150 Years of Moral Rights in the World/ Droit d’auteur dans le cadre du traitement des données personnelles, in The Challenges of Copyright. 160 Years from the First Regulation in Romania and 150 Years of Moral Rights in the World</t>
  </si>
  <si>
    <t>Hamangiu</t>
  </si>
  <si>
    <t>ISBN 978-606-27-2176-3</t>
  </si>
  <si>
    <t>O familie pentru Europa, o Europă a familiilor? Studia Emese Florian Dedicata/ Legea aplicabilă parteneriatului înregistrat – considerații pe marginea Regulamentului (UE) nr. 2016/1104</t>
  </si>
  <si>
    <t>ISBN 978-606-27-2144-2</t>
  </si>
  <si>
    <t>Actualitatea și perspectivele interdependențelor dreptului Uniunii Europene cu dreptul intern al statelor membre/ Rezonanțe ale jurisprudenței europene în dreptul internațional privat român</t>
  </si>
  <si>
    <t>ISBN 978-606-39-0997-9</t>
  </si>
  <si>
    <t>Răspunderea în cazurile de malpraxis medical/ Prelucrarea prejudiciabilă a datelor medicale. Secretul partajat</t>
  </si>
  <si>
    <t>Solomon</t>
  </si>
  <si>
    <t>978-606-9628-23-2</t>
  </si>
  <si>
    <t>IC11 - Proiecte finanțate de Comisia Europeană (Horizon-MSCA ș.a.); alte linii internaționale de finanțare; programul COST, UEFISCDI (mobilități: MC, MCT, MCD ș.a.), ANCS, AFCN, Consiliul Local, Consiliul Județean ș.a.; proiecte cu terți</t>
  </si>
  <si>
    <t>Se raportează aici doar proiectele de cercetare, în sensul definiției acestei noțiuni din Art. 2 alin. (1) din Ordinul comun al MFP și MCI nr. 2326/2855/2017 din 29 august 2017, potrivit căruia „elementele definitorii” ale unui proiect de cercetare-dezvoltare și inovare sunt: „a) scopul; b) domeniul de cercetare, dezvoltare și inovare; c) obiectivele; d) perioada de desfășurare; e) tipul sursei de finanțare (public/privat/național/extern); f) bugetul, cu evidențierea distinctă a cheltuielilor corespunzătoare veniturilor din salarii și asimilate salariilor aferente personalului încadrat în proiect; g) caracterul de noutate și/sau inovativ al rezultatului; h) indicatorii de rezultat definiți.</t>
  </si>
  <si>
    <t>Se punctează doar proiectele pentru care directorul a contribuit la scrierea aplicației;</t>
  </si>
  <si>
    <t>Se punctează doar proiectele contractate, nu și aplicațiile necâștigătoare/necontractate;</t>
  </si>
  <si>
    <t>Contabilitatea proiectelor trebuie să se desfășoare prin Direcția Financiar-Contabilă a ULBS;
În cazul proiectelor cu terții, cheltuielile cu personalul ULBS nu se iau în calcul în stabilirea valorii proiectului pe baza căreia se acordă punctajul;</t>
  </si>
  <si>
    <t>Punctajul se acordă o singură dată pe proiect, pentru anul în care a avut loc contractarea, indiferent dacă este vorba despre un buget multianual;</t>
  </si>
  <si>
    <t>Punctajul se acordă directorului/responsabilului de proiect din partea ULBS; directorul/responsabilul poate decide împărțirea punctajului cu membrii echipei, în baza unei notificări scrise adresate SSCDI.</t>
  </si>
  <si>
    <r>
      <rPr>
        <b/>
        <sz val="10"/>
        <color theme="1"/>
        <rFont val="Arial Narrow"/>
      </rPr>
      <t>* Punctaje de referință:</t>
    </r>
    <r>
      <rPr>
        <sz val="10"/>
        <color theme="1"/>
        <rFont val="Arial Narrow"/>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t>
    </r>
  </si>
  <si>
    <t>Finanțator</t>
  </si>
  <si>
    <t>Durata contractului 
(LL/AA - LL/AA )</t>
  </si>
  <si>
    <t xml:space="preserve">Suma contractului </t>
  </si>
  <si>
    <t>Suma încasată în anul de referință</t>
  </si>
  <si>
    <t>IC12 - Citări în publicații indexate BDI (inclusiv ERIH), în reviste neindexate și în volume publicate la edituri din țară și din străinătate, în teze de doctorat indexate în Google Scholar</t>
  </si>
  <si>
    <t>Se specifică lucrarea citată (= LCA) și lucrarea care citează (= LCI); persoana care raportează trebuie să se afle printre autorii LCA și în această calitate să aibă declarată afilierea la ULBS; nu se punctează LCA în care autorul și-a declarat afilierea la alte instituții decât ULBS; în cazul în care în LCA autorul și-a declarat afiliere multiplă (la ULBS și la alte instituții), se împarte punctajul la numărul total de instituții la care autorul LCA și-a declarat afilierea;</t>
  </si>
  <si>
    <t>Punctajul se împarte între numărul de autori ai LCA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</si>
  <si>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Se ia în considerare o (singură) citare doar atunci când toate datele bibliografice esențiale ale LCA (autor, titlu, revistă/editură ș.a.) sunt menționate în LCI; nu se consideră „citări” simplele mențiuni nominale, prezența într-o listă de acknowledgements etc.;</t>
  </si>
  <si>
    <t>Nu se punctează autocitările (nu se raportează LCI pe a căror listă de autori se numără autorul LCA care face raportarea);</t>
  </si>
  <si>
    <t>Se consideră o (singură) citare atunci când se stabilește o asociere invariabilă între o LCA și o LCI; dacă mai multe LCA ale aceluiași autor sunt citate în aceeași LCI, aceste situații se consemnează și se punctează distinct; la fel, dacă aceeași LCA este citată în mai multe LCI, aceste situații se consemnează și se punctează distinct;</t>
  </si>
  <si>
    <t>Nu se punctează citările multiple (dacă o LCA este citată de mai multe ori într-o LCI, acest fapt se raportează ca o singură citare; regula se aplică și în situațiile în care aceeași LCA a fost citată în capitole/secțiuni diferite ale unei lucrări având același autor/aceiași autori, întrucât secțiunile respective reprezintă părți diferite ale aceleiași lucrări, și nu lucrări diferite);</t>
  </si>
  <si>
    <t>LCI trebuie să fi fost publicată în intervalul de raportare; nu există restricții pentru data de publicare a LCA.</t>
  </si>
  <si>
    <r>
      <rPr>
        <b/>
        <sz val="10"/>
        <color theme="1"/>
        <rFont val="Arial Narrow"/>
      </rPr>
      <t>*Punctaje de referință:</t>
    </r>
    <r>
      <rPr>
        <b/>
        <u/>
        <sz val="10"/>
        <color theme="1"/>
        <rFont val="Arial Narrow"/>
      </rPr>
      <t xml:space="preserve">
</t>
    </r>
    <r>
      <rPr>
        <sz val="10"/>
        <color theme="1"/>
        <rFont val="Arial Narrow"/>
      </rPr>
      <t xml:space="preserve">•       20 p./citare: reviste BDI/ERIH; volume apărute la edituri din străinătate (altele decât acelea de pe lista editurilor de prestigiu) și de pe listele CNCS (toate categoriile);
•      10 p./citare: reviste neindexate; volume apărute la alte edituri din România și Republica Moldova, teze de doctorat indexate în Google Scholar.
</t>
    </r>
  </si>
  <si>
    <t>LCA -lucrare citată- (titlu)</t>
  </si>
  <si>
    <t>LCI - lucrare care citează -(autori, titlu, revistă)</t>
  </si>
  <si>
    <t>Baza de date în care este indexată LCI (BDI, inclusiv ERIH) în reviste neindexate și în volume publicate la edituri din țară și din străinătate, în teze de doctorat indexate în Google Scholar</t>
  </si>
  <si>
    <t>Who’s Afraid of the „Big Bad Court, https://verfassungsblog.de/whos-afraid-of-the-big-bad-court/, 2022</t>
  </si>
  <si>
    <t>Nedim Hogic, Supremacy of EU law and judicial independence in Romania, in Rivista di Diritti Comparati, no. 1/2022</t>
  </si>
  <si>
    <t>https://www.diritticomparati.it/rivista-quadrimestrale-1-2023</t>
  </si>
  <si>
    <t>Revista clasa A Italia</t>
  </si>
  <si>
    <t>Protecția europeană a drepturilor omului, ediția a cincea, 2018</t>
  </si>
  <si>
    <t>Luiza-Florentina Cureluşă,  Protocols Nos. 15 and 16 to the European Convention on Human Rights – Amendments and New Trajectories, în European Journal of Law and Public Administration, Lumen, 2022</t>
  </si>
  <si>
    <t>https://www.ceeol.com/search/article-detail?id=1091069</t>
  </si>
  <si>
    <t>CEEOL</t>
  </si>
  <si>
    <t>Protecția europeană a drepturilor omului, ediția a cincea, 201</t>
  </si>
  <si>
    <t>Tiberiu Teglaș, Câteva dimensiuni ale libertății religioase în România și Europa secolului XXI din perspectivă juridică, în Jurnalul Libertății de conștiință, vol. 10, nr. 2, 202</t>
  </si>
  <si>
    <t>Who’s Afraid of the „Big Bad Court”?’, VerfBlog, 10 January 2022: https://verfassungsblog.de/whosafraid-of-the-big-bad-court/</t>
  </si>
  <si>
    <t>Laurent Pech, Petra Bard, The Commission's Rule of Law Report and the EU Monitoring and Enforcement of Article 2 TEU Values, 4 March 2022</t>
  </si>
  <si>
    <t>https://www.europarl.europa.eu/RegData/etudes/STUD/2022/727551/IPOL_STU(2022)727551_EN.pdf</t>
  </si>
  <si>
    <t>Europarl.europa.eu, ssrn.com</t>
  </si>
  <si>
    <t>A Tale of Primacy Part II: The Romanian Constitutional Court on a Slippery Slope’, VerfBlog, 18 June 2021: https://verfassungsblog.de/a-tale-of-primacy-part-ii/</t>
  </si>
  <si>
    <t>A Tale of Primacy, Part III: Game of Courts’, VerfBlog, 17 November 2021: https://verfassungsblog.de/a-tale-of-primacy-part-iii/.</t>
  </si>
  <si>
    <t xml:space="preserve">Juha Raitio, Allan Rosas ja Pekka Pohjankoski , Oikeusvaltiollisuus Euroopan unionissa ja Suomessa , Valtioneuvoston kanslia Helsinki 2022, ISBN pdf: 978-952-383-088-2
</t>
  </si>
  <si>
    <t>https://julkaisut.valtioneuvosto.fi/handle/10024/164030</t>
  </si>
  <si>
    <t>EDITURA STRAINATATE</t>
  </si>
  <si>
    <t xml:space="preserve">
Juha Raitio, Allan Rosas ja Pekka Pohjankoski , Oikeusvaltiollisuus Euroopan unionissa ja Suomessa , Valtioneuvoston kanslia Helsinki 2022, ISBN pdf: 978-952-383-088-2</t>
  </si>
  <si>
    <t>Living Democracy in Romania: From Protest to Referendum?, in Verfassungsblog.de, 15 febbraio 2017.</t>
  </si>
  <si>
    <t>Giuliano Vosa, La tutela dello “Stato di diritto” in Romania: verso un mutamento costituzionale strutturale del diritto dell’Unione?, in Rivista di Diritto Pubblico italiano, comparato ed europeo, no. 22/2022, 10 agosto 2022 (federalismi.it - ISSN 1826-3534)</t>
  </si>
  <si>
    <t>https://www.federalismi.it/nv14/la-rivista.cfm</t>
  </si>
  <si>
    <t>EDITURA STRAINATATE, REVISTA CLASA A ITALIA</t>
  </si>
  <si>
    <t>New Challenges against the Judiciary in Romania, in Verfassungsblog.de, 22 febbraio 2019</t>
  </si>
  <si>
    <t>Giuliano Vosa, La tutela dello “Stato di diritto” in Romania: verso un mutamento costituzionale strutturale del diritto dell’Unione?, in Rivista di Diritto Pubblico italiano, comparato ed europeo, no. 22/2022, 10 agosto 2022 (federalismi.it - ISSN 1826-35</t>
  </si>
  <si>
    <t>Failing to Struggle or Struggling to Fail? On the New Judiciary Legislation Changes in Romania, in Verfassungsblog.de, 31 gennaio 2018</t>
  </si>
  <si>
    <t>The Taming of the Court – When Politics Overcome Law in the Romanian Constitutional Court, in Verfassungsblog.de, 6 giugno 2018</t>
  </si>
  <si>
    <t xml:space="preserve">Who’s Afraid of the “Big Bad Court”?, in Verfassungsblog.de, 10 gennaio 2022.  </t>
  </si>
  <si>
    <t>B. Selejan-Gutan, E.S.TANASESCU</t>
  </si>
  <si>
    <t>A Tale of Primacy – The ECJ Ruling on Judicial Independence in Romania, in Verfassungsblog.de, 2 giugno 2021</t>
  </si>
  <si>
    <t>Protectia europeana a drepturilor omului, editia a cincea, Hamangiu, 2018</t>
  </si>
  <si>
    <t>Loredana Terec-Vlad, Analysis of the Organization of the Council of Europe from a Historical Perspective, in Journal for Social Media Inquiry 2022, Volume 4, Issue 1, pages: 35-40</t>
  </si>
  <si>
    <t>https://lumenpublishing.com/journals/index.php/jsmi</t>
  </si>
  <si>
    <t>CEEOL, EBSCO, INDEXCOPERNICUS</t>
  </si>
  <si>
    <t>Who’s Afraid of the „Big Bad Court”?, „VerfBlog” 2022, 10 January.</t>
  </si>
  <si>
    <t>Paweł Bącal, The state of the judicial dialogue af ter the PSPP judgement, in PRZEGLĄD KONSTYTUCYJNY, 1/2022, s. 95–110 doi:10.4467/25442031PKO.22.004.15730</t>
  </si>
  <si>
    <t>https://www.ejournals.eu/Przeglad-Konstytucyjny/menu/1431/</t>
  </si>
  <si>
    <t>CEEOL, ERIH PLUS</t>
  </si>
  <si>
    <t>Romania: Perils of a “Perfect Euro-Model” of Judicial Council, 19 GERMAN LAW JOURNAL 1718 (2018</t>
  </si>
  <si>
    <t>Nedim Hogic, JUDICIAL ANTICORRUPTION CAMPAIGNS AS QUESTS FOR JUDICIAL REPUTATION, in Journal of Transnational Law &amp; Policy, Vol. 32, No. 1,2022 , Available at SSRN: https://ssrn.com/abstract=4159449</t>
  </si>
  <si>
    <t>https://law.fsu.edu/journals-and-advocacy-teams/jtlp</t>
  </si>
  <si>
    <t>EDITURA STRAINATATE (FLORIDA STATE UNIVERISTY)</t>
  </si>
  <si>
    <t xml:space="preserve">Attila BADÓ , The Constitutional Challenges of the Judiciary in the Post-socialist Legal Systems of Central and Eastern Europe, in Lorant Csink, Laszlo Trocsanyi, Comparative Constitutionalism in Central Europe, Central European Academic Publishing, Miskolc, 2022,  p. 358 </t>
  </si>
  <si>
    <t xml:space="preserve">http://real.mtak.hu/147283/1/CEALSCEPhD03ComparativeConstitutionalism03.pdf#page=339 </t>
  </si>
  <si>
    <t>(2015) ‘Informal Constitutional Changes in Romania’, Romanian Journal of Comparative Law, 2015/1, pp. 35–53</t>
  </si>
  <si>
    <t xml:space="preserve">Zsuzsa SZAKÁLY, Constitution-making and the Permanence of the Constitution , in Lorant Csink, Laszlo Trocsanyi, Comparative Constitutionalism in Central Europe, Central European Academic Publishing, Miskolc, 2022, </t>
  </si>
  <si>
    <t>http://real.mtak.hu/147283/1/CEALSCEPhD03ComparativeConstitutionalism03.pdf#page=339</t>
  </si>
  <si>
    <t xml:space="preserve">Constitutional Court versus EU Law - A Romanian Saga. The Judgment in the Case C-430/21, 10 March 2022, in EU Law Live </t>
  </si>
  <si>
    <t>Valeriu Stoica, Dragoș Bogdan, Constantin Pintilie, Un dialog posibil și necesar: o introducere, în V. Stoica (coord.), CJUE și CCR. Identități în dialog, Editura Universul Juridic, București, 2022, p. 44</t>
  </si>
  <si>
    <t>EDITURA CNCS</t>
  </si>
  <si>
    <t>A Tale of Primacy. The ECJ Ruling on Judicial Independence in Romania, Verfassungsblog, May 2021</t>
  </si>
  <si>
    <t>Ștefan Deaconu, Relația dintre dreptul UE și Constituția României. Diverse abordări, în V. Stoica (coord.), CJUE și CCR. Identități în dialog, Editura Universul Juridic, București, 2022, p. 255</t>
  </si>
  <si>
    <t>A Tale of Primacy, part. III. Game of Courts, Verfassungsblog, 2021</t>
  </si>
  <si>
    <t>Oana Ștefan, Apărarea statului de drept între noua guvernanță și guvernare, in V. Stoica (coord.), CJUE și CCR. Identități în dialog, Editura UJ, București, 2022, P. 446, 452</t>
  </si>
  <si>
    <t>The role of precedents and case-based reasoning in the case law of the RCC, in Monika Florczak Wator (ed), CONSTITUTIONAL LAW AND PRECEDENT, ROUTLEDGE, 2022</t>
  </si>
  <si>
    <t>Drept constituțional și instituții politice, vol. I, Hamangiu, București, 2020</t>
  </si>
  <si>
    <t>Ion Brad, Regulation of Public Finances in Romania in Light of Financial Constitutionality, în In: Regulation of Public Finances in Light of Financial Constitutionality. Legal Studies on Central Europe . Central European Academic Publishing, Miskolc, Budapest, pp. 129-150. ISBN 9786156474001; 9786156474018, http://real.mtak.hu/146525/</t>
  </si>
  <si>
    <t>Failing to Struggle or Struggling to Fail? On the New Judiciary Legislation Changes in Romania, VerfBlog, 2018/ 1/31</t>
  </si>
  <si>
    <t>Diana Nacea, Review of the Judgment of the Romanian Constitutional Court of 8 June 2021, Concerning the Limits of the Primacy of EU Law within the Romanian Judicial Order, Revista Forumul Judecatorilor, 2022, p. 85</t>
  </si>
  <si>
    <t>HEINONLINE</t>
  </si>
  <si>
    <t>Protectia europeană a drepturilor omului, ed. a V-a, Ed. Hamangiu, Bucuresti, 2018</t>
  </si>
  <si>
    <t>Andrei Noață, Libertatea religioasa in Romania - doar un concept teoretic sau si unul practic?, în Revista de Drept Public, nr. 26, 2022, p. 27</t>
  </si>
  <si>
    <t>HEINONLINE, CEEOL</t>
  </si>
  <si>
    <t>Protecția Europeană a drepturilor omului. Bucureşti: Editura All Beck, 2004</t>
  </si>
  <si>
    <t>Iulia Butnaru, Conceptual Landmarks regarding the Right to Private Life, 2022 Studii JURIDICE Universitare 81 (2022)</t>
  </si>
  <si>
    <t>Protecţia Europeană a drepturilor omului. Bucureşti: Editura C.H.Beck, 2011, p.158</t>
  </si>
  <si>
    <t>Exceptia de neconstitutionalitate, Editia 2, Editura C.H. Beck, 2010, p. 136)</t>
  </si>
  <si>
    <t>Oana Chichernea, Freeze-Frame of the Institution of the Interruption of the Prescription of Criminal Liability, at the Intersection between the Principles of Classical Doctrine and the Jurisprudence of the Constitutional Court [article], Pro Lege Review (Revista Pro Lege), Vol. 2022, Issue 3-4 (2022), p. 20</t>
  </si>
  <si>
    <t>The Constitution of Romania. A Contextual Analysis (Hart Publishing, 2016)</t>
  </si>
  <si>
    <t>Roghina, Razvan Cosmin, Comparative Law and Legal Transplant. Romanian Struggles with the past and New Directions for the Future [article] în Romanian Journal of Comparative Law, Vol. 13, Issue 1 (2022), pp. 55-105</t>
  </si>
  <si>
    <t>Failing to Struggle or Struggling to Fail? On the New Judiciary Legislation Changes in Romania, (2018)</t>
  </si>
  <si>
    <t>La reception du modele europeen du controle de la constitutionnalite des lois en Roumanie, in Imperialism and Chauvinism in the Law, SCHULTHESS, ZURICH, 2004</t>
  </si>
  <si>
    <t>Formal and Informal Constitutional Amendment Report on Romania, in (2018) 9:2 Romanian Journal of Comparative Law, pp. 389-429.</t>
  </si>
  <si>
    <t>Constantin Pintilie. "Principiul previzibilităţii legii şi „testul” unor vremuri imprevizibile". Analele Universității de Vest din Timișoara - Seria Drept 1:70-90</t>
  </si>
  <si>
    <t>Comentariu  la  art.  6, în I. Muraru, E.S. Tănăsescu, Constituţia României –Comentariu pe articole, ediţia a 2-a,Editura C.H. Beck, Bucureşti, 2019, pp. 60-73</t>
  </si>
  <si>
    <t>Marius Bălan. "Provocări actuale în reglementarea statutului minorităţilor naţionale din România". Analele Universității de Vest din Timișoara - Seria Drept 1, 2022, pp.15-24</t>
  </si>
  <si>
    <t>Drept constituțional și instituții politice, vol. I, Editura Hamangiu, 2020</t>
  </si>
  <si>
    <t>Oana Șaramet. "Supremația dreptului Uniunii Europene sau a Constituției?". Curierul judiciar 7, 2022, p. 390-396</t>
  </si>
  <si>
    <t>CEEOL, HEINONLINE</t>
  </si>
  <si>
    <t>Nadia Elena Dodescu, THE RIGHT TO A FAIR TRIAL AND ITS GUARANTIES IN THE STATE OF LAW , în Conferința Internațională Educație și Creativitate pentru o Societate Bazată pe Cunoaștere – DREPT, vol. XVI, 2022</t>
  </si>
  <si>
    <t>The Constitution of Romania: A contextual analysis. Oxford: Hart Publishing</t>
  </si>
  <si>
    <t>Attila Dabis, Effective Participation and Territorial Integrity: A Guide to Romanian Doctrinal Claims on Regional Power-sharing, in EJM Europäisches Journal für Minderheitenfragen
Volume 15, June 2022, issue 1-2</t>
  </si>
  <si>
    <t>“Romania: Perils of a Perfect Euro-Model of Judicial Council”, German Law Journal, Vol. 19/7, 2018, pp. 1707-1740.</t>
  </si>
  <si>
    <t>Caroline Klein, Sahra Sakha, Yosuke Jin, Paula Adamczyk, Key Policy Insights, OECD, 2022</t>
  </si>
  <si>
    <t>https://www.oecd-ilibrary.org/sites/e2174606-en/1/3/1/index.html?itemId=/content/publication/e2174606-en&amp;_csp_=e70f645e1626adecfbcda7f38b6bdc05&amp;itemIGO=oecd&amp;itemContentType=book</t>
  </si>
  <si>
    <t>iving Democracy in Romania: From Protest to Referendum? VerfBlog. 2017</t>
  </si>
  <si>
    <t>Felix Angel Popescu–Laurențiu Petrila, THE EFFECT OF DEMOCRATIC INSTRUMENTS BETWEEN CIVIL SOCIETY. EXPECTATIONS AND POLITICAL INTENTIONS:
REFERENDUMS IN ROMANIA AFTER 1989, in Civil Revue, Special Issue III, Civil Society – Romanian Diagnoses, 2022, p. 200</t>
  </si>
  <si>
    <t>A Tale of Primacy: The ECJ Ruling on Judicial Independence in Romania,’ VerfBlog, 2021/6/02</t>
  </si>
  <si>
    <t>Madalina Moraru, Mohor Fajdiga and Federica Casarosa, TRIIAL National Reports Belgium, Hungary, Italy, Poland, Portugal, Romania, Slovenia, Spain, The Netherlands, RSCAS Working Paper 2022/52, p. 119, p. 131, ISSN: 1028-3625</t>
  </si>
  <si>
    <t>https://cadmus.eui.eu/handle/1814/74814</t>
  </si>
  <si>
    <t xml:space="preserve">EUI </t>
  </si>
  <si>
    <t xml:space="preserve"> The Taming of the Court – When Politics Overcome Law in the Romanian Constitutional Court, VerfBlog, 2018/6/06
 </t>
  </si>
  <si>
    <t xml:space="preserve"> Living Democracy in Romania: From Protest to Referendum?, https:// verfassungsblog.de/living-democracy-in-romania-from-protest-to-referendum</t>
  </si>
  <si>
    <t xml:space="preserve">Małgorzata Podolak, Sabina Grabowska,  Głosowania referendalne w Rumunii – sukces czy porażka demokracji bezpośredniej? in Przegląd Prawa Konstytucyjnego -----ISSN 2082-1212----- DOI 10.15804/ppk.2022.04.11 -----Nr 4 (68)/2022----- 
</t>
  </si>
  <si>
    <t>https://czasopisma.marszalek.com.pl/en/10-15804/ppk</t>
  </si>
  <si>
    <t>ERIH PLUS, Index Copernicus</t>
  </si>
  <si>
    <t xml:space="preserve"> Who’s Afraid of the „Big Bad Court”?’, VerfBlog, 10 January 2022: https://verfassungsblog.de/whosafraid-of-the-big-bad-court/</t>
  </si>
  <si>
    <t xml:space="preserve">Bellenghi, G. (2022). A New Episode in the Romanian Saga: The Primacy of EU Law Over National Constitutional Jurisprudence. EU Law Live .
</t>
  </si>
  <si>
    <t>EU Law Live, https://eulawlive.com</t>
  </si>
  <si>
    <t xml:space="preserve">CONSTITUTIONAL Court versus EU Law - A Romanian Saga. The Judgment in the Case C-430/21, 10 March 2022, in EU Law Live </t>
  </si>
  <si>
    <t>MANUEL LOPEZ ESCUDERO, ESAFÍOS Y LÍMITES A LA PRIMACÍA DEL DERECHO DE LA UE: JURISPRUDENCIA RECIENTE DEL TJUE Y DE LOS TRIBUNALES CONSTITUCIONALES NACIONALES, in Revista General de Derecho Europeo 58 (2022), p. 94</t>
  </si>
  <si>
    <t>https://www.researchgate.net/profile/Manuel-Lopez-Escudero/publication/369305345_Desafios_y_limites_a_la_primacia_del_derecho_de_la_UE_jurisprudencia_reciente_del_TJUE_y_de_los_Tribunales_Constitucionales_nacionales/links/641440f5315dfb4cce89aebc/Desafios-y-limites-a-la-primacia-del-derecho-de-la-UE-jurisprudencia-reciente-del-TJUE-y-de-los-Tribunales-Constitucionales-nacionales.pdf</t>
  </si>
  <si>
    <t xml:space="preserve">« Constitution in Time of Crisis: The Romanian Constitutional Court and Its Enemies », Romanian Journal of Comparative Law, vol. 3, no. 2, 2012, p. 321-347. </t>
  </si>
  <si>
    <t xml:space="preserve">Geoffroy Herzog. L’élection populaire du Président de la République dans l’espace européen. Droit. Université de Montpellier, 2022.
</t>
  </si>
  <si>
    <t>https://theses.hal.science/tel-04049324/</t>
  </si>
  <si>
    <t>Teza Google Scholar</t>
  </si>
  <si>
    <t>« Informal Constitutional Changes in Romania », Romanian Journal of Comparative Law, Vol. 6, No. 1, 2015, p. 35-53</t>
  </si>
  <si>
    <t>The Constitution of Romania. A Contextual Analysis, Oxford, Hart Publishing, 2016</t>
  </si>
  <si>
    <t xml:space="preserve">Gutan, M. </t>
  </si>
  <si>
    <t>Istoria dreptului romanesc, 3d edition</t>
  </si>
  <si>
    <t>Tinu, A.; Boboc, C., Succession to the Throne in the Romanian Middle Ages, Conferinta Internationala de Drept, Studii Europene si Relatii Internationale, Vol. 2022,p. 557. 558, 561</t>
  </si>
  <si>
    <t>www.heinonline.org; www.ceeol.com</t>
  </si>
  <si>
    <t>Heinonline, CEEOL</t>
  </si>
  <si>
    <t>Istoria administraţiei  publice  locale  în  statul  român  modern</t>
  </si>
  <si>
    <t>     Gabriel  Asandului. "The Romanian Local Administration from the Little Union to the First World War (1859-1918)". Buletinul Institutului Politehnic din Iași secția Științe Socio-Umane 1-4/2022 29-42 (CEEOL), p. 35, 39)</t>
  </si>
  <si>
    <t>WWW.CEEOL.COM</t>
  </si>
  <si>
    <t>Istoria administratiei publice româneşti, 2nd edition, revised and added. Hamangiu Publishing House, Bucharest, 2006</t>
  </si>
  <si>
    <t>     Maria Albu. "ADMINISTRATION OF THE ROMAN PROVINCE DACIA". IUS ROMANUM 2/2022, 483-493 (CEEOL), p. 486</t>
  </si>
  <si>
    <t>Istoria administrației publice locale în statul român modern, București, Editura All Beck, 2005</t>
  </si>
  <si>
    <t>Adrian-Marcel Tudor-Draghici. "ADMINISTRATIVE ORGANISATION OF GORJ COUNTY DURING THE RULE OF A.I. CUZA". Analele Universitatii „Constantin Brancusi” din Targu Jiu – Seria Litere si Stiinte Sociale 01/2022, 109-116 (CEEOL), p. 115</t>
  </si>
  <si>
    <t>Drept  privat  roman,  ed.  a  III-a,  Ed.  Universul  juridic,  București, 2013</t>
  </si>
  <si>
    <t>Raluca Lazăr. "Avatarurile istorice ale persoanei juridice". Acta Universitatis Lucian Blaga. Iurisprudentia 01/2022 62-78, p. 68.</t>
  </si>
  <si>
    <t>Sisteme de drept comparate. Introducere în teoria generală a dreptului comaparat (Bucharest: Hamangiu, 2014)</t>
  </si>
  <si>
    <t>Răzvan Cosmin Roghină. "Comparative Law and Legal Transplant. Romanian Struggles with the Past and New Directions for the Future". Revista Română de Drept Comparat 01/2022 55-105, p. 58</t>
  </si>
  <si>
    <t>Legal   Transplant   as   Socio-Cultural   Engineering   in   Modern   Romania,   in   M.   Stolleis,   G.   Bender,   J.   Kirov   (eds.),   Konflikt   und   Koexistenz.   Die   Rechtsordnungen Sudosteuropas im 19. Und 20 Jahrhundert. Band I: Rumanien, Bulgarien, Griechenland (Frankfurt am Main: Vittorio Klostermann, 2015</t>
  </si>
  <si>
    <t>Transplant  constituțional și  constituționalism  în  România   modernă   1802-1866   (Bucharest:   Hamangiu,   2013)</t>
  </si>
  <si>
    <t xml:space="preserve">Constituționalismul  tendențial  –  o  constantă  a  evoluției  constituționale  românești  ante  și  post  comuniste,  in  R.  Bercea  și  A.  Mercescu  (eds.),  Valori,  idei  și  mentalități  în  drept  de  la  1918  la  2018,  (Timișoara:  Editura  Universității  de  Vest din Timișoara, 2018), </t>
  </si>
  <si>
    <t>Dreptul  comparat  contemporan  și  actualitatea  teoriei  „formelor  fără  fond”,  in  (2009) 4 Pandectele Române, pp. 39-67</t>
  </si>
  <si>
    <t>Istoria  dreptului  românesc,  2nd  edition,  (Bucharest:  Hamangiu,  2008);  3rd edition (Bucharest: Hamangiu, 2017)</t>
  </si>
  <si>
    <t xml:space="preserve">Monarhia   administrativă   (autoritară)   –   o   paradigmă   a   „realismului”   constituțional  în  România  modernă,  in  (2008)  7  Pandectele  Române,  pp.  17-31, </t>
  </si>
  <si>
    <t>Gutan, M. , Rizescu O., Iancu B., Dima B., Cercel C.</t>
  </si>
  <si>
    <t>Șefii  de  stat.  Dinamica autoritară a puterii politice in istoria constitutionala românească, (București: Universul Juridic, 2020)</t>
  </si>
  <si>
    <t>Romanian  Semi-Presidentialism  in  Historical  Context,  in  (2012)  3:2  Romanian Journal of Comparative Law, pp. 275-303</t>
  </si>
  <si>
    <t>Transplantul constituțional și  obsesia  modelului  semi-prezidențial  francez  în  România  contemporană  (I),  in  (2010), 5 Pandectele Române, pp. 31-67</t>
  </si>
  <si>
    <t>Rolul  dreptului  comparat  în  construcția dreptului Uniunii Europene, in (2013) 4 Revista română de drept european, pp. 90-102</t>
  </si>
  <si>
    <t>Building the Romanian Modern Law – Why it is Based on Legal Transplant?, in (2005) English Edition – Acta Universitatis Lucian Blaga. Jurisprudentia, pp. 130-143</t>
  </si>
  <si>
    <t>The Challenges of the Romanian    Constitutional    Tradition,    I.    Between    Ideological    Transplant    and    Institutional    Metamorphoses, in (2013) 25 Giornale di Storia Costituzionale, pp. 223-252</t>
  </si>
  <si>
    <t>The Challenges of the   Romanian   Constitutional   Tradition.   II.   Between   Constitutional   Transplant   and   (Failed)   Constitutional  Engineering,  in  (2016)  26  Journal  of  Constitutional  History,  pp.  217-240</t>
  </si>
  <si>
    <t>The European  Legal  System:  Between  Mixed  Legal  Traditions  and  Law  as  Culture,  in  B.  Iancu  (ed.),  The  EU  as  a  Paradigm  of  Future  European  Statehood  (Bucharest,  New  Europe  College,  2007)</t>
  </si>
  <si>
    <t>Istoria administrației publice locale in statul român modern, București, Editura All Beck, 2005</t>
  </si>
  <si>
    <t>Adrian-Marcel Tudor-Draghici. "ESTABLISHMENT OF COMMUNES IN GORJ COUNTY IN 1864". Analele Universitatii „Constantin Brancusi” din Targu Jiu – Seria Litere si Stiinte Sociale 01/2022 77-87, p. 78</t>
  </si>
  <si>
    <t>Necesitatea revizuirii Constituției României (concluzii),in Dezbaterea științifică națională: Revizuirea constituției-necesitate,  oportunitate,  obiective  posibile, March  7,  2013,  Romanian  Academy,  Bucharest,  available  online  athttps://acad.ro/com2013/doc/d0307-InvitatieICJ.pdf</t>
  </si>
  <si>
    <t>Lucian - Sorin Stănescu. "Indicators for Measuring Constitutional Efficiency. An Evaluation of the Romanian Constitution after 30 Years". Perspectives of Law and Public Administration 4/2022 666-681, p. 681</t>
  </si>
  <si>
    <t>WWW.CEEOL.COM, WWW.HEINONLINE.ORG</t>
  </si>
  <si>
    <t>HEINONLINE, CEEOL, ERIH-PLUS</t>
  </si>
  <si>
    <t>Quo   Vadis,   Romanian   Comparative   Law?, (2021)   16   Journal   of   Comparative Law</t>
  </si>
  <si>
    <t>Alexandra Mercescu. "La comparaison des droits face à l’interdisciplinarité". Revista Română de Drept Comparat 01/2022 7-39, p. 23</t>
  </si>
  <si>
    <t>The European Legal System: Between Mixed Legal Traditions and Law as Culture, dans The EU as the Paradigm for the Future European Statehood,  sous  la  dir.  de  B.  Iancu,  Bucarest,  2007</t>
  </si>
  <si>
    <t>Istoria administraţiei publice româneşti,  ediţia a 2-a, Editura Hamangiu, Bucureşti, 2006</t>
  </si>
  <si>
    <t>Marius Bălan. "Provocări actuale în reglementarea statutului minorităţilor naţionale din România". Analele Universității de Vest din Timișoara - Seria Drept 1/2022</t>
  </si>
  <si>
    <t>www.ceeol.com</t>
  </si>
  <si>
    <t>Sisteme de drept comparate. Introducere în teoria generală a dreptului comparat, (Bucureşti: Hamangiu, 2014)</t>
  </si>
  <si>
    <t>Adela Teodorescu Calotă. "The Import of New Disciplinary Approaches in Comparative Legal Research: Legal Linguistics, Legal Translation &amp; Socio-Legal Studies". Revista Română de Drept Comparat 012022 40-54, p. 50</t>
  </si>
  <si>
    <t>Istoria administraţiei publice româneşti, ediţia a II-a, Bucureşti, Hamangiu, 2006</t>
  </si>
  <si>
    <t>A. F. Șora, Introducere la volumul Servitorii Statului: funcţionari, funcţii şi funcţionarism în România modernă (1830- 1948) / coord.: Judit Pál, Vlad Popovici, Andrei Florin Sora. – Cluj-Napoca: Mega, 2022,  p. 21</t>
  </si>
  <si>
    <t>Istoria administraţiei publice locale în statul român modern, Bucureşti, All Beck, 2005</t>
  </si>
  <si>
    <t>Transplant constituţional şi constituţionalism în România modernă 1802–1866, Bucureşti, Hamangiu, 2013</t>
  </si>
  <si>
    <t>B. Mateescu, Funcţionari, boieri, moşieri. Administraţia publică a Țării Româneşti la început de modernizare, în volumul Servitorii Statului: funcţionari, funcţii şi funcţionarism în România modernă (1830- 1948) / coord.: Judit Pál, Vlad Popovici, Andrei Florin Sora. – Cluj-Napoca: Mega, 2022,  p. 42</t>
  </si>
  <si>
    <t>Istoria administraţiei publice româneşti, Bucureşti, Hamangiu, 2006</t>
  </si>
  <si>
    <t>Denunţarea „funcţionarismului” şi a clientelismului în Vechiul Regat Silvia MARTON, Andrei Dan SORESCU, în volumul Servitorii Statului: funcţionari, funcţii şi funcţionarism în România modernă (1830- 1948) / coord.: Judit Pál, Vlad Popovici, Andrei Florin Sora. – Cluj-Napoca: Mega, 2022,  p. 84</t>
  </si>
  <si>
    <t>Istoria administraţiei publice locale în statul român modern, Bucureşti, All Beck, ediţia I, 2005</t>
  </si>
  <si>
    <t>Depolitizarea „fanariotă” a administraţiei publice locale în perioada interbelică. Misiunea funcţionarului public local – toate s vechi şi nouă toate Răzvan Cosmin ROGHINĂ, în în volumul Servitorii Statului: funcţionari, funcţii şi funcţionarism în România modernă (1830- 1948) / coord.: Judit Pál, Vlad Popovici, Andrei Florin Sora. – Cluj-Napoca: Mega, 2022,  p. 127</t>
  </si>
  <si>
    <t>Depolitizarea „fanariotă” a administraţiei publice locale în perioada interbelică. Misiunea funcţionarului public local – toate s vechi şi nouă toate Răzvan Cosmin ROGHINĂ, în volumul Servitorii Statului: funcţionari, funcţii şi funcţionarism în România modernă (1830- 1948) / coord.: Judit Pál, Vlad Popovici, Andrei Florin Sora. – Cluj-Napoca: Mega, 2022,  p. 132</t>
  </si>
  <si>
    <t>Funcţionarii publici şi dictatura regală (1938–1940) Diana Mihaela PĂUNOIU, în volumul Servitorii Statului: funcţionari, funcţii şi funcţionarism în România modernă (1830- 1948) / coord.: Judit Pál, Vlad Popovici, Andrei Florin Sora. – Cluj-Napoca: Mega, 2022,  p. 160</t>
  </si>
  <si>
    <t>„La réception de l’institution napoléonienne du Préfet en Roumanie”, în Marie Laure MoquetAnger (coord.), Les institutions napoléoniennes, Paris, L’Harmattan, 2006, p. 63–75</t>
  </si>
  <si>
    <t>Une analyse statistique du personnel de l’administration publique départementale de Transylvanie pendant son intégration administrative au royaume de Roumanie (1918-1925) Judit Pál, Vlad Popovici, Dans Histoire &amp; mesure 2022/2 (Vol. XXXVII), CLUJ-NAPOCA: Mega, 2022, p. 99 - 124</t>
  </si>
  <si>
    <t>Istoria dreptului romanesc, 3d edition, Hamangiu, 2017</t>
  </si>
  <si>
    <t>The historical values of legal reality, Roberta Ploscă, Revista de Științe Politice. Revue des Sciences Politiques • No. 76 • 2022: 155 – 163</t>
  </si>
  <si>
    <t>Ebsco, ERIH PLUS</t>
  </si>
  <si>
    <t>Istoria administraţiei publice româneşti. Regiunea administrativă, Revista de drept public, nr. 2/2001, pag. 194-195</t>
  </si>
  <si>
    <t>TRENDS REGARDING THE ADMINISTRATIVE TERRITORIAL REORGANIZATION OF ROMANIA PART I - THE HYPOTHESIS OF THE ESTABLISHMENT OF A SECOND INTERMEDIATE LEVEL MELINDA CENUŞE, Annals of the University of Petroşani, Economics, 22(1), 2022, 23-34</t>
  </si>
  <si>
    <t>Le droit civil roumain entre recodification „nationale” et uniformisation européenne, in Studia Univ. B.B. Iurisprudentia, n. 2, 2008, pp. 185-189</t>
  </si>
  <si>
    <t>Il diritto privato rumeno fra tradizione e innovazione. Studio di diritto comparato Denise Marino, https://www.openstarts.units.it/entities/publication/17087f30-a5cf-43c7-a3a2-10e41f01b8f1/details</t>
  </si>
  <si>
    <t>Gutan,M.</t>
  </si>
  <si>
    <t>Avatarurile autoritarismului domnesc , in Manuel  Guțan,  Oana  Rizescu,  Bogdan  Iancu,  Cosmin  Cercel,  Bogdan  Dima,  Șefii  de  stat.  Dinamica autoritară a puterii politice in istoria constitutionala românească, (București: Universul Juridic, 2020</t>
  </si>
  <si>
    <t>C. Ploscaru, Politică, reformă și interogații identitare în Moldova 1822-1832, Ed. Univ Al. I. Cuza, Iași, 2022, p. 108</t>
  </si>
  <si>
    <t>Sisteme de drept comparate. Introducere in teoria generală a dreptului comparat. Bucuresti: Hamangiu, 2014</t>
  </si>
  <si>
    <t>Ion Postu &amp; Veronica Rusnac, Atypical Legal Systems - "Mixed" or "Hybrid", 2022 Studii Juridice Universitare 55 (2022), p. 65</t>
  </si>
  <si>
    <t>Istoria administrației publice locale în statul român modern, București, All Beck, 2005</t>
  </si>
  <si>
    <t>ÎNTRE AUTONOMIE ȘI CENTRALISM: ADMINISTRAȚIA COMITATELOR/JUDEȚELOR DIN TRANSILVANIA ÎNTRE 1867-1925 Judit Pál, Vlad Popovici, în  Pasiune şi rigoare : noi tentaţii istoriografice : omagiu profesorului Ovidiu Ghitta / coordonatori: Ionuţ Costea, Radu Mârza, Valentin Orga. – Cluj-Napoca : Argonaut : Mega, 2022, p. 555</t>
  </si>
  <si>
    <t>Istoria administrației publice românești, București, Editura Hamangiu, 2006</t>
  </si>
  <si>
    <t>Istoria administraţiei publice româneşti, Ediţia a 2-a revăzută şi adăugită, Bucureşti, Editura Hamangiu, 2006</t>
  </si>
  <si>
    <t>UNIFICAREA ADMINISTRATIVĂ A ROMÂNIEI INTERBELICE (1918-1925) Gabriel Asandului, în Carpica LI, Editura Magic Print Oneşti 2022, p. 367.</t>
  </si>
  <si>
    <t>Istoria administrației publice locale în statul român modern [A helyi adminisztráció története a modern román államban]. București: All Beck, 2005</t>
  </si>
  <si>
    <t>Pál Judit – Vlad Popovici* Az erdélyi főszolgabírói kar átalakulása 1918 és 1925 között, REGIO 30. évf. (2022) 4. szám 3–37, p. 12</t>
  </si>
  <si>
    <t>Istoria dreptului românesc, ediția a 3-a, Hamangiu, București, 2017</t>
  </si>
  <si>
    <t>Andrei Tinu, Catalin Boboc, Istoria statului si dreptului romanesc. Editia a 3-a, Hamangiu, București, 2022, p. 45</t>
  </si>
  <si>
    <t>BIBLIOTECAHAMANGIU.RO</t>
  </si>
  <si>
    <t>Sisteme de drept comparate. Introducere în teoria generală a dreptului comparat (Bucharest: Hamangiu, 2014)</t>
  </si>
  <si>
    <t>Carmen Constanţa Balaci Principiul ne bis in idem în contextul legislativ european, Hamangiu, București, 2022</t>
  </si>
  <si>
    <t>Transplantul constituţional şi obsesia semiprezidenţialismului francez in România contemporană (I), în Pandectele Române, nr. 5/2010, pp. 30-84</t>
  </si>
  <si>
    <t>Ovidiu Podaru, Drept administrativ. Vol. I. Actul administrativ (I). Repere pentru o teorie altfel. Tomul I. Notiune, editia a 2-a, Hamangiu, București, 2022</t>
  </si>
  <si>
    <t>Transplantul constituţional şi obsesia semiprezidenţialismului francez in România contemporană (II), în Pandectele Române, nr. 7/2010, pp. 31-67</t>
  </si>
  <si>
    <t>Convenţia de la Paris din 1858 şi debuturile executivului modern în România, în: Acta Universitatis Lucian Blaga, Seria Jurisprudentia, Bucureşti, Editura Rosetti, nr. 1-2/2004, pp. 104-112</t>
  </si>
  <si>
    <t xml:space="preserve">Vlad-Cristian Soare, Instituții politice. Aspecte teoretice, fișe și scheme pe înțelesul studenților, Hamangiu, București, 2022, </t>
  </si>
  <si>
    <t>« Romanian Semi-Presidentialism in Historical Context », Romanian Journal of Comparative Law, vol. 3, no. 2, 2012</t>
  </si>
  <si>
    <t>Geoffroy Herzog. L’élection populaire du Président de la République dans l’espace européen. Droit. Université de Montpellier, 2022. Français. ffNNT : 2022UMOND009ff. fftel-04049324f, p. 128</t>
  </si>
  <si>
    <t>TEZA DOCTORAT GOOGLE SCHOLAR</t>
  </si>
  <si>
    <t>https://www.theses.fr/2022UMOND009</t>
  </si>
  <si>
    <t>Transplant constituțional și constituționalism în România modernă, 1802 1866 [Transplantation constitutionnelle et constitutionnalisme dans la Roumanie moderne, 1802 1866], éd. Hamangiu, Bucarest, 2013</t>
  </si>
  <si>
    <t xml:space="preserve"> Dan Constantin MÂȚĂ, La culture juridique roumaine – entre la tentation du modèle dominant et l’impératif de la construction nationale, REVUE DU CENTRE MICHEL DE L'HOSPITAL, Numéros 24 | 2022,  p. 2</t>
  </si>
  <si>
    <t>https://revues-msh.uca.fr/revue-cmh/index.php?id=911</t>
  </si>
  <si>
    <t>Monarhia administrativ (autoritară) – o paradigmă a „realismului” constituțional în România, „Pandectele Române”, nr. 7/2008, p.19.</t>
  </si>
  <si>
    <t>CRISTIAN IONESCU, Reflecții pe marginea trăsăturilor generale ale formării regimurilor constituționale românești, REVISTA PALATUL DE JUSTITIE, NR. 2/2022</t>
  </si>
  <si>
    <t>https://www.universuljuridic.ro/reflectii-pe-marginea-trasaturilor-generale-ale-formarii-regimurilor-constitutionale-romanesti/</t>
  </si>
  <si>
    <t>storia dreptului românesc, ediția a 3-a, Editura Hamangiu, București, 2017, p. 62-68</t>
  </si>
  <si>
    <t>Https://www.universuljuridic.ro/reflectii-pe-marginea-trasaturilor-generale-ale-formarii-regimurilor-constitutionale-romanesti/</t>
  </si>
  <si>
    <t>C.Oneţ (ULBS)</t>
  </si>
  <si>
    <t xml:space="preserve"> Despre garanţii, cauţiuni şi măsuri asigurătorii, </t>
  </si>
  <si>
    <t xml:space="preserve">M.Tebieş, Strategii de management al recuperării prejudiciului şi instrumente de indisponibilizare a produselor infracţiunilor economice, Universul Juridic, nr. 10/2022 </t>
  </si>
  <si>
    <t xml:space="preserve">https://www.ceeol.com/search/article-detail?id=1079647 </t>
  </si>
  <si>
    <t>ROGHINĂ Răzvan Cosmin (ULBS)</t>
  </si>
  <si>
    <t>Society and Law During the SARS-COV-2 Health Crisis – Legal Thinking Issues and Normative Syntheses, Journal of Legal Studies,  Volume 29 Issue 43/2022</t>
  </si>
  <si>
    <t>Naranjo-Estrada, A., Bazantes-Escobar, W., &amp; Del Salto-Villavicencio, E., (2022). Cuidado de los hijos: Un análisis normativo según elDerecho Constitucional. 593 Digital Publisher CEIT, 7(5-1), p. 379</t>
  </si>
  <si>
    <t>https://www.593dp.com/index.php/593_Digital_Publisher/article/view/1100</t>
  </si>
  <si>
    <t>ErihPlus, LatinDex, Dora, LatinRev</t>
  </si>
  <si>
    <t>Fuciu, M., &amp; Dragomir, A.-N. (2021).Buletin Stiintific, 2, 138-147.</t>
  </si>
  <si>
    <t> Schimbări în comportamentul de cumpărare al companiilor în contextul mediului digital. </t>
  </si>
  <si>
    <t xml:space="preserve">Ümit YAŞLI, Nurettin PARILTI, - The Effect of the Electronic Marketing Activities on Consumer Trust, Consumer Satisfaction and Brand Loyalty in the Service Enterprises </t>
  </si>
  <si>
    <t xml:space="preserve">DOİ: 10.34189/asbd.9.27.001 </t>
  </si>
  <si>
    <t>20/2</t>
  </si>
  <si>
    <t>Drept procesual penal. Partea generală, Editura Universul Juridic, Bucureşti, 2019, p. 132</t>
  </si>
  <si>
    <t>  citată de Iulian Bălan în articolul "Excluderea probelor derivate", în Revista Dreptul nr. 5/2022, pag. 6.</t>
  </si>
  <si>
    <t>https://www.ceeol.com/search/article-detail?id=1039396</t>
  </si>
  <si>
    <t>CEEOL EBSCO HOST ProQuest</t>
  </si>
  <si>
    <t>Ion Poiană(fără afiliere universitară) și Ioana Păcurariu (asistent universitar la Facultatea de Drept a ULBS)</t>
  </si>
  <si>
    <t>Drept procesual penal. Partea generală. Conform noului Cod de procedură penală, Ed. Universul Juridic, Bucureşti, 2014, , pag. 97.</t>
  </si>
  <si>
    <t>citată de Cristian Dan în articolul "Aspects Regarding the Case Transfer of Criminal Cases in Romania", în volumul conferinței RAIS Conference Proceedings, February 27-28, 2022, Editura Scientia Moralitas Research Institute, pag. 104.</t>
  </si>
  <si>
    <t>https://www.ceeol.com/search/chapter-detail?id=1037114</t>
  </si>
  <si>
    <t>CEEOL  OAJI.net</t>
  </si>
  <si>
    <t>Laura-Maria Crăciunean-Tatu (ULBS)</t>
  </si>
  <si>
    <t>Propuneri de lege ferenda în ceea ce privește raportul dintre dreptul internațional public și dreptul intern român, publicată în revista Dreptul nr. 5/2015, p. 71-88.</t>
  </si>
  <si>
    <t>Ioan Muraru, Elena-Simina Tănăsescu, Comentariu la articolul 20  din Constituția României/Tratatele internaționale din materia drepturilor omului în Ioan Muraru, Elena Simina Tănăsescu, Constituția României. Comentariu pe articole, Ediția a 3-a, Editura CH. Beck, București, 2022, p. 150.</t>
  </si>
  <si>
    <t>https://www.beckshop.ro/constitutia-romaniei-comentariu-pe-articole-editia-3</t>
  </si>
  <si>
    <t>Volum publicat în țară</t>
  </si>
  <si>
    <t>Despre abuzul de drept în materia proprietății, publicată în AULB Iurisprudentia, nr. 1-2/2004, p.68-80.</t>
  </si>
  <si>
    <t>Flavius Baias, Cristina Zamșa, Comentariu la articolul 44 din Constituția României/Dreptul de propretate privată în Ioan Muraru, Elena-Simina Tănăsescu, Constituția României. Comentariu pe articole, Ediția a 3-a, Editura C.H. Beck, București, 2022, p. 366.</t>
  </si>
  <si>
    <t>Protecția diversității culturale în dreptul internațional. Modelul ”uniți în diversitate”?, Editura Hamangiu, București, 2013</t>
  </si>
  <si>
    <t>Bianca Selejan-Guțan, Comentariu la articolul 33 din Constituția României/Accesul la cultură în Ioan Muraru, Elena-Simina Tănăsescu, Constituția României. Comentariu pe articole, Editura C.H. Beck, București, 2022, Ediția a 3-a, p. 275.</t>
  </si>
  <si>
    <t>Drept internațional umanitar, ediția a 2-a, Editura Hamangiu, București, 2019.</t>
  </si>
  <si>
    <t>Carmen Moldovan, The impact of human rights on Business, în Sonja Carvalho, Anton Petricevic, Building an Adapted Bussiness Law, Adjuris International Academic Publishing, 2022, p. 46, p.58.</t>
  </si>
  <si>
    <t>https://books.google.ro/books?hl=ro&amp;lr=&amp;id=odKkEAAAQBAJ&amp;oi=fnd&amp;pg=PA11&amp;dq=CRACIUNEAN&amp;ots=eymMa-EZ3K&amp;sig=Dl0Q_FhHIKlX11Rhfnf0akBxnnc&amp;redir_esc=y#v=onepage&amp;q=CRACIUNEAN&amp;f=false</t>
  </si>
  <si>
    <t>Clarivate Analitics (Thomson Reuters)</t>
  </si>
  <si>
    <t>Limtele dreptului de proprietate privată imobiliară, Editura Wolters Kluwer, București, 2009.</t>
  </si>
  <si>
    <t>Ojoga Mariana, Garantarea realizării dreptului fundamental la proprietate de către autoritățile publice în Republica Moldova, Teză de doctorat, Chișinău, 2022, p. 185</t>
  </si>
  <si>
    <t>http://www.cnaa.md/files/theses/20222/57965/mariana_ojoga_thesis.pdf</t>
  </si>
  <si>
    <t>Teză de doctorat</t>
  </si>
  <si>
    <t>Limitarea dreptului de proprietate privată în jursprudența Curții Europene a Drepturilor Omului, Pandectele Române, nr. 3/2007.</t>
  </si>
  <si>
    <t>Petru Loghinescu, Garanții în caz de privare de propreitate în dreptul Convenției Europene a Drepturilor Omului, în Revista Institutului Național al Justiției nr. 4 (63)/2022, p. 55.</t>
  </si>
  <si>
    <t>https://ibn.idsi.md/sites/default/files/imag_file/51-55_51.pdf</t>
  </si>
  <si>
    <t>Radu Stancu, Despre Sesiunea anuală de comunicări științifice, „Dreptul și crizele Globale. Implicații juridice ale crizei sanitare”, București, 22-23 septembrie 2022, în Revista Studii și Cercetări Juridice nr. 4/2022, p. 529.</t>
  </si>
  <si>
    <t>https://www.ceeol.com/search/article-detail?id=1090198</t>
  </si>
  <si>
    <t>Protecția dIversității culturale în dreptul internațional. Modelul ”uniți în diversitate”?, Editura Hamangiu, București, 2013 (3 citări)</t>
  </si>
  <si>
    <t>Andrei Nicolae, New era, old principles, same callenges, în Revista Dreptul nr. 2/2022, p. 58, p.60, p. 67.</t>
  </si>
  <si>
    <t>https://www.ceeol.com/search/article-detail?id=1090084, https://heinonline.org/HOL/Page?public=true&amp;handle=hein.journals/lawrv12&amp;div=18&amp;start_page=48&amp;collection=journals&amp;set_as_cursor=101&amp;men_tab=srchresults</t>
  </si>
  <si>
    <t>Laura-Maria Crăciunean-Tatu</t>
  </si>
  <si>
    <t>Exproprierea în jurisprudența CEDO, revista Pandectele Române nr....</t>
  </si>
  <si>
    <t>Elena Sârghi, Exproprierea la confluența dreptului constituțional, administrativ și civil, în revista Ars Aequi nr. 1/2022.</t>
  </si>
  <si>
    <t>https://www.ceeol.com/search/article-detail?id=1122054</t>
  </si>
  <si>
    <t>Aspecte generale privind practica statelor în acceptarea jurisdicției obligatorii a Curții Internaționale de Justiție: o opțiune politică sau una culturală?, în Acta Universitatis Lucian Blaga din Sibiu (AULB), NR. 2/2013, pp. 312-319.</t>
  </si>
  <si>
    <r>
      <rPr>
        <sz val="11"/>
        <color rgb="FF000000"/>
        <rFont val="Calibri"/>
      </rPr>
      <t xml:space="preserve">Tatiana Nunu, </t>
    </r>
    <r>
      <rPr>
        <i/>
        <sz val="11"/>
        <color rgb="FF000000"/>
        <rFont val="Calibri"/>
      </rPr>
      <t>Analiză comparativă între arbitraj și soluționarea de către Curtea Internațională de Justiție a diferendelor</t>
    </r>
    <r>
      <rPr>
        <sz val="11"/>
        <color rgb="FF000000"/>
        <rFont val="Calibri"/>
      </rPr>
      <t xml:space="preserve">, în Volumul Conferinței studenților, masteranzilor și doctoranzilor în drept </t>
    </r>
    <r>
      <rPr>
        <i/>
        <sz val="11"/>
        <color rgb="FF000000"/>
        <rFont val="Calibri"/>
      </rPr>
      <t>Rolul dreptului internațional și al dreptului comparat în cercetarea juridiă</t>
    </r>
    <r>
      <rPr>
        <sz val="11"/>
        <color rgb="FF000000"/>
        <rFont val="Calibri"/>
      </rPr>
      <t>, Editura Universul Juridic, București, 2022, p. 424, p. 427.</t>
    </r>
  </si>
  <si>
    <t>Drept internațional public, Editura Hamangiu, București, 2014</t>
  </si>
  <si>
    <t>Tatiana Nunu, Analiză comparativă între arbitraj și soluționarea de către Curtea Internațională de Justiție a diferendelor, în Volumul Conferinței studenților, masteranzilor și doctoranzilor în drept Rolul dreptului internațional și al dreptului comparat în cercetarea juridiă, Editura Universul Juridic, București, 2022, p. 422, p. 426 (2 citări), p. 427.</t>
  </si>
  <si>
    <t>Țichindelean Marioara</t>
  </si>
  <si>
    <t>Dreptul colectiv al muncii, Ed.Universul Juridic, 2015</t>
  </si>
  <si>
    <t>Dan Țop,Tratat de dreptul muncii.Doctrină și jurisprudență.Ediția a IV-a, revăzută și adăugită, Ed.Universul Juridic, 2022,ISBN 978-606-39-0939-9</t>
  </si>
  <si>
    <t>https://www.libris.ro/tratat-de-dreptul-muncii-doctrina-si-UJU978-606-39-0939-9--p27358485.html</t>
  </si>
  <si>
    <t>Considerații teoretice și practice privind clauza de mobilitate și clauza de restricție de timp în Revista română de dreptul muncii nr.11/2016</t>
  </si>
  <si>
    <t xml:space="preserve">                       FDRE2</t>
  </si>
  <si>
    <t>Dreptul colectiv al muncii (2015). București. Universul Juridic</t>
  </si>
  <si>
    <t>Vallasek, M. (2022). Romania: Development of Labor Law Under the Banner of Flexibility.</t>
  </si>
  <si>
    <t>http://real.mtak.hu/154781/1/CEALSCEPhD07Jakab-LabourLaw_Ch3Vallasek.pdf</t>
  </si>
  <si>
    <t>https://ceupress.com Editura internationala de presitigu recunoscuta de ULBS</t>
  </si>
  <si>
    <t>Considerații referitoare la modificările și completările aduse Legii dialogului social nr. 62/2011 prin Legea nr. 1/2016’, Revista Română de Dreptul Muncii, 2016/3, pp. 27–37</t>
  </si>
  <si>
    <t>Sebastian Spinei</t>
  </si>
  <si>
    <t>Recursul în procesul civil</t>
  </si>
  <si>
    <t>Marian Nicolae, Teoria recursului în casație</t>
  </si>
  <si>
    <t>Ed. Solomon</t>
  </si>
  <si>
    <t>Reglementarea căilor de atac în dreptul procesual civil</t>
  </si>
  <si>
    <t xml:space="preserve"> Ed. Solomon</t>
  </si>
  <si>
    <t>Reglementarea ...</t>
  </si>
  <si>
    <t>G Durac, Aspecte teoretice și practice ale exercitării apelului în materie civilă
- Acta Universitatis George Bacovia. Juridica, XI/2022</t>
  </si>
  <si>
    <t xml:space="preserve"> C.E.E.O.L.(Central and Eastern European Online Library);  ProQuest; EBSCO       https://juridica.ugb.ro/about                                              </t>
  </si>
  <si>
    <t xml:space="preserve">I Bălan, Excluderea declarațiilor obținute prin rele tratamente. Proba relelor tratamente. Standardele Curții Europene a Drepturilor Omului, „Dreptul” 12/2022 </t>
  </si>
  <si>
    <t xml:space="preserve"> C.E.E.O.L.(Central and Eastern European Online Library);  ProQuest; EBSCO  https://revistadreptul.ro/ </t>
  </si>
  <si>
    <t>IA Filote-Iovu, Îndreptarea, lămurirea și completarea hotărârii judecătorești „Dreptul” 12/2022</t>
  </si>
  <si>
    <t>Apelul (I). Fundamente ale apelului şi caracterele sale ...</t>
  </si>
  <si>
    <t>Apelul (II). Elementele, formele şi procedura apelului ...</t>
  </si>
  <si>
    <t>Romanian Civil Procedure: The Reform Cycles</t>
  </si>
  <si>
    <t xml:space="preserve">Anna Stawarska-Rippel, The Civil Proceedings in the “New Edition”: a Few Legal-Historical Remarks on the Amendment of the Code of Civil Procedure (of July 4, 2019), and Comments on the Doctrine,  Miscellanea Historico-Iuridica Vol. XXI No. 2  2022 </t>
  </si>
  <si>
    <t>http://miscellanea.uwb.edu.pl/article/view/656</t>
  </si>
  <si>
    <t xml:space="preserve">
CEEOL CEJSH Index Copernicus (ICI Journals Master List) ERIH PLUS http://miscellanea.uwb.edu.pl/about</t>
  </si>
  <si>
    <t>Gheorghe Monica (ULBS)</t>
  </si>
  <si>
    <t>Dreptul individual al muncii, Ed. Universul Juridic</t>
  </si>
  <si>
    <r>
      <rPr>
        <sz val="11"/>
        <color theme="1"/>
        <rFont val="Calibri"/>
      </rPr>
      <t xml:space="preserve">Alexandru Țiclea, Laura Georgescu, </t>
    </r>
    <r>
      <rPr>
        <i/>
        <sz val="11"/>
        <color theme="1"/>
        <rFont val="Calibri"/>
      </rPr>
      <t xml:space="preserve">Dreptul muncii. Curs universitar, </t>
    </r>
    <r>
      <rPr>
        <sz val="11"/>
        <color theme="1"/>
        <rFont val="Calibri"/>
      </rPr>
      <t>Editura Universul Juridic, București, 2022</t>
    </r>
  </si>
  <si>
    <t xml:space="preserve">Gheorghe Monica </t>
  </si>
  <si>
    <t>Codul muncii și Legea dialogului social. Comentarii pe articole</t>
  </si>
  <si>
    <t>Alexandru Țiclea, Laura Georgescu, „Dreptul muncii. Curs universitar”, Editura Universul Juridic, București, 2022, p. 283.</t>
  </si>
  <si>
    <t>Perioada în care salariatul se află la dispoziția angajatorului. Aspecte controversate., RRDM 4/2018</t>
  </si>
  <si>
    <t>Alexandru Țiclea, Timpul de muncă şi timpul de odihnă potrivit dreptului Uniunii Europene, în RRDM nr. 5/2022</t>
  </si>
  <si>
    <t>M. Vallasek, FLEXIBLE WORKING TIME FROM THE PERSPECTIVE OF WOMEN AND THE CHALLENGES OF WORK-LIFE BALANCE IN ROMANIA, în Revuee europeenne du droit social, vol.LVII, 4/2022</t>
  </si>
  <si>
    <t>D. Țop, Un nou tip de concediu pentru salariați – concediul pentru îngrijirea pacientului cu afecțiuni oncologice, în RRDM nr. 1/2022</t>
  </si>
  <si>
    <t>Hageanu Cristina Codruța (ULBS)</t>
  </si>
  <si>
    <t>Din nou despre prestația compensatorie și dreptul la despăgubiri. Trecut și viitor sau între sancțiune și recompensă</t>
  </si>
  <si>
    <t>M. Dinu, Considerații teoretice și practice asupra prestației compensatorii în procedura divorțului, Revista de dreptul familiei nr.1/2022, p.195</t>
  </si>
  <si>
    <t>http://revistadedreptulfamiliei.ro/nr-1-2022/</t>
  </si>
  <si>
    <t>Dreptul familiei și actele de stare civilă</t>
  </si>
  <si>
    <t>B. Moloman, Aspecte privind evoluția autorității părintești. I Noțiune și principii, Revista de dreptul familei nr.1/2022, p.291</t>
  </si>
  <si>
    <t xml:space="preserve">http://revistadedreptulfamiliei.ro/nr-1-2022/ </t>
  </si>
  <si>
    <t>Dreptul familiei</t>
  </si>
  <si>
    <t>I.I. Neamț, A fost de bună-voie și nesilit de nimeni, dar m-am înșelat. Despre divorțul din culpă și culpa din divorț, Revista de dreptul familiei nr.1/2022, p.325</t>
  </si>
  <si>
    <t>A. R. Togan, Pactul de familie-alegerea regimului matrimonial..., Revista de dreptul familiei nr.1/2022, 401</t>
  </si>
  <si>
    <t xml:space="preserve">Logodna în noul Cod civil </t>
  </si>
  <si>
    <t>M. Avram, Drept civil. Familia, editura Hamangiu, București, 2022</t>
  </si>
  <si>
    <t xml:space="preserve">Articolul 277 Cod civil român, încotro? </t>
  </si>
  <si>
    <t>M. Avram, Drept civil. Familia, Editura Hamagiu, București, 2022.</t>
  </si>
  <si>
    <t>O. Ungureanu, C. Munteanu</t>
  </si>
  <si>
    <t xml:space="preserve">Drept civil. Partea generală în reglementarea noului Cod civil </t>
  </si>
  <si>
    <t>S. Diaconescu, P. Vasilescu, Introducere în dreptul civil, vol. I, Ed. Hamangiu, București, 2022, p. 1,7, 24, 41, 47, 55, 65, 69, 281, 282, 284, 289, 298, 303,  ISBN 978-606-27-1641-7</t>
  </si>
  <si>
    <t>M. Nicolae, Repere pentru o teorie a viciilor de consimțământ, în RRDPP nr. 4/2022, p. 18, ISSN 1843-2646</t>
  </si>
  <si>
    <t>https://www.ujmag.ro/reviste/revista-romana-de-drept-privat</t>
  </si>
  <si>
    <t>www.heineonline.org, www.ceeol.com, www.ebscohost.com, www.indexcopernicus.com</t>
  </si>
  <si>
    <t>D. Chirică, Patologia voinței juriduce între lipsa discernământului și viciile de consimțământ, în RRDPP nr. 4/2022, p. 111, ISSN 1843-2646.</t>
  </si>
  <si>
    <t>O. Ghiță, Unele considerații privind viciile de consimțământ în materia convenției matrimoniale, în RRDPP nr. 4/2022, p. 178, ISSN 1843-2646.</t>
  </si>
  <si>
    <r>
      <rPr>
        <sz val="11"/>
        <color theme="1"/>
        <rFont val="Calibri"/>
      </rPr>
      <t xml:space="preserve">R. Lazăr, </t>
    </r>
    <r>
      <rPr>
        <i/>
        <sz val="11"/>
        <color theme="1"/>
        <rFont val="Calibri"/>
      </rPr>
      <t>Patrimoniul – element constitutiv al persoanei juridice</t>
    </r>
    <r>
      <rPr>
        <sz val="11"/>
        <color theme="1"/>
        <rFont val="Calibri"/>
      </rPr>
      <t>, în Acta Universitatis Lucian Blaga, nr.2/2022, p.78</t>
    </r>
  </si>
  <si>
    <t>https://www.ujmag.ro/reviste/periodice/acta-universitatis-lucian-blaga-nr-1-2022/rasfoire/</t>
  </si>
  <si>
    <t>www.heineonline.org, www.ceeol.com</t>
  </si>
  <si>
    <t>Raluca Șefania Lazăr,
Avatarurile istorice ale persoanei
juridice , în Acta Universitatis Lucian Blaga, nr.1/2022, p64.</t>
  </si>
  <si>
    <t>F. Mangu, Despre caracterul scuzabil al erorii spontane și a celei provocate, , în RRDPP nr. 4/2022, p. 201, 202 220, ISSN 1843-2646.</t>
  </si>
  <si>
    <r>
      <rPr>
        <sz val="11"/>
        <color theme="1"/>
        <rFont val="Calibri"/>
      </rPr>
      <t xml:space="preserve"> I.F.. Popa, </t>
    </r>
    <r>
      <rPr>
        <i/>
        <sz val="11"/>
        <color theme="1"/>
        <rFont val="Calibri"/>
      </rPr>
      <t>Juxtapunerea remediilor ș a sancțiunilor în dreptul contractelor</t>
    </r>
    <r>
      <rPr>
        <sz val="11"/>
        <color theme="1"/>
        <rFont val="Calibri"/>
      </rPr>
      <t>, , în RRDPP nr. 4/2022, p. 291 , ISSN 1843-2646.</t>
    </r>
  </si>
  <si>
    <t>Drept civil. Persoanele în reglementarea noului Cod civil</t>
  </si>
  <si>
    <t>S. Diaconescu, P. Vasilescu, Introducere în dreptul civil, vol. I, Ed. Hamangiu, București, 2022, p. 77,82, 85,86, 90,95, 111,148 ,149, 150, 155, 156, 169, 195, 198, 221,257, 305, 309, 310312, 317, 319, 323,  ISBN 978-606-27-1641-7</t>
  </si>
  <si>
    <t xml:space="preserve">Eseu asupra clasificării bunurilor în dreptul civil </t>
  </si>
  <si>
    <t>S. Diaconescu, P. Vasilescu, Introducere în dreptul civil, vol. I, Ed. Hamangiu, București, 2022, p.295, 352, 355, 363,  ISBN 978-606-27-1641-7</t>
  </si>
  <si>
    <t>Tratat de drept civil. Bunurile. Drepturile reale principale</t>
  </si>
  <si>
    <t>R. Lazăr, Patrimoniul – element constitutiv al persoanei juridice, în Acta Universitatis Lucian Blaga, nr.2/2022, p.74.</t>
  </si>
  <si>
    <t xml:space="preserve">Animalul în dreptul civil (I) </t>
  </si>
  <si>
    <t>S. Diaconescu, P. Vasilescu, Introducere în dreptul civil, vol. I, Ed. Hamangiu, București, 2022, p. 354,  ISBN 978-606-27-1641-7</t>
  </si>
  <si>
    <t xml:space="preserve"> Dreptul la demnitate în concepția Codului civil </t>
  </si>
  <si>
    <t>S. Diaconescu, P. Vasilescu, Introducere în dreptul civil, vol. I, Ed. Hamangiu, București, 2022, p.310,  ISBN 978-606-27-1641-7</t>
  </si>
  <si>
    <t>Protecția drepturilor nepatrimoniale cu privire specială asupra drepturilor personalității în concepția Codului civil</t>
  </si>
  <si>
    <t>S. Diaconescu, P. Vasilescu, Introducere în dreptul civil, vol. I, Ed. Hamangiu, București, 2022, p.319,  ISBN 978-606-27-1641-7</t>
  </si>
  <si>
    <t>P. Vasilescu, Bunele moravuri - o confuziune etică de drept, în SUBB Iurisprudentia Babeș-Bolyai, Cluj Napoca, nr.1/2022, p.60, 62, 65.</t>
  </si>
  <si>
    <t>https://law.ubbcluj.ro/ojs/index.php/iurisprudentia/issue/view/86/32</t>
  </si>
  <si>
    <t>www.heineonline.org, www.ceeol.com, www.ebscohost.com, www.erih plus, ProQuest IBSS</t>
  </si>
  <si>
    <t>R.M. Roba, Considerations regarding law no. 140/2022 on some protection measures for persons with intellectual and psychosocial disabilities and amending and supplementing some normative acts, în Curentul Juridic nr.2/2022, p.89.</t>
  </si>
  <si>
    <t>https://www.ceeol.com/search/article-detail?id=1049606</t>
  </si>
  <si>
    <t>www.ceeol.com,</t>
  </si>
  <si>
    <t>O.V. Nagy, Compilation of civil status documents according to the new provisions contained by law no. 105/2022, în Journal of Roumanian Literary Studies, nr.30/2022, p.428.</t>
  </si>
  <si>
    <t>https://www.researchgate.net/profile/Adriana-Geanta/publication/370253154_God_as_part_of_speech/links/6448076c017bc07902db080c/God-as-part-of-speech.pdf#page=428</t>
  </si>
  <si>
    <t>www.erih plus</t>
  </si>
  <si>
    <t>Reflecții în legătură cu dreptul la demnitate în concepția Codului civil</t>
  </si>
  <si>
    <t>C.R. Obârșanu, Am dreptul la viață. Sunt obligat la moarte? Propuneri de lege ferenda privind sinuciderea asistată, în Revista Ars Aequi, nr.1/2022, p.59.</t>
  </si>
  <si>
    <t>https://www.ceeol.com/search/article-detail?id=1121802</t>
  </si>
  <si>
    <t>C.R. Obârșanu, Am dreptul la viață. Sunt obligat la moarte? Propuneri de lege ferenda privind sinuciderea asistată, în Revista Ars Aequi, nr.1/2022, p.62.</t>
  </si>
  <si>
    <t>C. Munteanu</t>
  </si>
  <si>
    <t>Câteva considerații asupra posesiei în dreptul comparat</t>
  </si>
  <si>
    <t>G.F. Silvestre, A usucapiao especial urbana individual e coletiva pela interversio possessionis da tenca precaria em posse ad usucapionem pro morada, pro labore e pro misero, în Revista de Direito da Cidade, Brazil, volumul 13, nr.4, ISSN 2317-7721, p.2065, 2072.</t>
  </si>
  <si>
    <t>https://www.scielo.br/j/rdc/a/dtPkPWfrp3ntb9wWnVdwMdR/?format=pdf&amp;lang=pt</t>
  </si>
  <si>
    <t>scielo.br</t>
  </si>
  <si>
    <t>Drepturile personalității. Caractere și limite</t>
  </si>
  <si>
    <t>C.V. Ploscaru, Prejudiciul moral al persoanei juridice cauzat de violarea libertății de exprimare, în Analele Științifice ale Universității A.I. Cuza, Iași, nr.1/2022,p.344</t>
  </si>
  <si>
    <t>https://heinonline.org/HOL/Page?collection=journals&amp;handle=hein.journals/anuaiclaw68&amp;id=1210&amp;men_tab=srchresults</t>
  </si>
  <si>
    <t>www.heineonline.org</t>
  </si>
  <si>
    <t xml:space="preserve">Acțiunea civilă.Perspectivă comparativă,Colecția Monografii, Editura Universul Juridic, București, 2017, ISBN 978-606-39-0090-7, p. 172-212 </t>
  </si>
  <si>
    <t>Gina Orga Dumitriu,” Reception of Contract Group Theory in European Contract Law; International Investment Law Journal, Vol.2 , Issued 1 February 2022,ISSN 2734-8830, pag. 55</t>
  </si>
  <si>
    <t>http://investmentlaw.adjuris.ro/anul2nr1.html</t>
  </si>
  <si>
    <t>: Obiectul acțiunii civile-obiectul probei in procesul civil,în volumul  ‚”Libertatea contractuala: limite legale si garantii procesuale, Editura Universul Juridic 2013 ISBN 978-606-673-102-7pag. 195-201,</t>
  </si>
  <si>
    <t>Gina Orga Dumitriu,” Reception of Contract Group Theory in European Contract Law; International Investment Law Journal, Vol.2 , Issued 1 February 2022,ISSN 2734-8830,p. 48</t>
  </si>
  <si>
    <t>Orga-Dumitriu Gina (ULBS)</t>
  </si>
  <si>
    <r>
      <rPr>
        <sz val="11"/>
        <color theme="1"/>
        <rFont val="Calibri"/>
      </rPr>
      <t>Dreptul european al contractelor. Realităţi. Influenţe. Domeniu de aplicar</t>
    </r>
    <r>
      <rPr>
        <i/>
        <sz val="11"/>
        <color theme="1"/>
        <rFont val="Calibri"/>
      </rPr>
      <t>e</t>
    </r>
    <r>
      <rPr>
        <sz val="11"/>
        <color theme="1"/>
        <rFont val="Calibri"/>
      </rPr>
      <t xml:space="preserve">, Ed. CH Beck, Bucureşti, 2013. </t>
    </r>
  </si>
  <si>
    <r>
      <rPr>
        <sz val="11"/>
        <color theme="1"/>
        <rFont val="Calibri"/>
      </rPr>
      <t>Vlad V. Bărbat</t>
    </r>
    <r>
      <rPr>
        <b/>
        <sz val="11"/>
        <color theme="1"/>
        <rFont val="Calibri"/>
      </rPr>
      <t xml:space="preserve">, </t>
    </r>
    <r>
      <rPr>
        <i/>
        <sz val="11"/>
        <color theme="1"/>
        <rFont val="Calibri"/>
      </rPr>
      <t>Adaptarea contractului în dreptul românesc și în dreptul comparat</t>
    </r>
    <r>
      <rPr>
        <sz val="11"/>
        <color theme="1"/>
        <rFont val="Calibri"/>
      </rPr>
      <t>, Ed. Universul Juridic, București, 2022, ISBN 978-606-39-0878-1</t>
    </r>
  </si>
  <si>
    <t>https://www.ujmag.ro/autori/vlad-vasile-barbat</t>
  </si>
  <si>
    <t>Ed. Universul Juridic, București</t>
  </si>
  <si>
    <t>Articularea drepturilor de proprietate intelectuală, în Volumul „In Honorem Flavius Antoniu Baias. Aparența în drept, tomul III, Editura Hamangiu, București, 2021</t>
  </si>
  <si>
    <t xml:space="preserve">C. Jugastru, Dreptul de autor, în contextul prelucrării datelor cu caracter personal. In Volumul Provocările dreptului de autor. La 160 de ani de la prima lor reglementare legală în România, Editura Hamangiu, 2022, p. 138. 
</t>
  </si>
  <si>
    <t>https://www.hamangiu.ro/provocarile-dreptului-de-autor-la-160-de-ani-de-la-prima-lor-reglementare-legala-in-romania</t>
  </si>
  <si>
    <r>
      <rPr>
        <b/>
        <sz val="11"/>
        <color theme="1"/>
        <rFont val="Calibri"/>
      </rPr>
      <t xml:space="preserve">Răspunderea furnizorilor de servicii digitale, </t>
    </r>
    <r>
      <rPr>
        <sz val="11"/>
        <color theme="1"/>
        <rFont val="Calibri"/>
      </rPr>
      <t xml:space="preserve">în Volumul „Controverse în proprietatea intelectuală”, Editura Universul Juridic, 2019, </t>
    </r>
  </si>
  <si>
    <t xml:space="preserve">C. Jugastru, Dreptul de autor, în contextul prelucrării datelor cu caracter personal. In Volumul Provocările dreptului de autor. La 160 de ani de la prima lor reglementare legală în România, Editura Hamangiu, 2022, p. 175. </t>
  </si>
  <si>
    <t>Protecţia drepturilor intelectuale: actualităţi şi perspective,Editura Universul Juridic, București, ISBN 978-606-673-041-9</t>
  </si>
  <si>
    <t>M.I. Ciocan, Incursiune în problematica incidenței drepturilor de autor în mass-media, în Revista Saeculum, vol. 54, nr. 2/2022, p. 145.</t>
  </si>
  <si>
    <t>https://sciendo.com/pdf/10.2478/saec-2022-0024</t>
  </si>
  <si>
    <t>C. Ioana Mihăilă,   Pirateria și reformarea protecției drepturilor intelectuale în muzică, In Volumul Provocările dreptului de autor. La 160 de ani de la prima lor reglementare legală în România, Editura Hamangiu, 2022, p. 272.</t>
  </si>
  <si>
    <t>Exceptii legate de formularea unei pretentii sau afirmarea unui drept</t>
  </si>
  <si>
    <t>Ursache, Ioana; Constantin, Antonia-Eleonora,  Analiza de ansamblu a Legii nr.140/2022 privind unele masuri de ocrotire pentru persoanele cu dizabilitati intelectuale si psihosociale si modificarea si completarea unor acte normative, in Pro Lege Review (Revista Pro Lege), Vol. 2022, Issue 3-4 (2022), pp. 142-191</t>
  </si>
  <si>
    <t>https://heinonline.org/HOL/Welcome?message=Please%20log%20in&amp;url=%2FHOL%2FPage%3Fmen_tab%3Dsrchresults%26handle%3Dhein.journals%2Fprolge2022%26id%3D663%26size%3D2%26collection%3Djournals%26terms%3DSuciu%26termtype%3Dphrase%26set_as_cursor%3D59</t>
  </si>
  <si>
    <t>heinonline</t>
  </si>
  <si>
    <t>Exceptiile procesuale in noul Cod de procedura civila</t>
  </si>
  <si>
    <t>M.Safta, Aspecte procedurale privind solutionarea exceptiei constitutionale. Etapa contenciosului constitutional, in In Memoriam V.M.Ciobanu nr.1/2022, pp.234</t>
  </si>
  <si>
    <t>https://heinonline.org/HOL/Welcome?message=Please%20log%20in&amp;url=%2FHOL%2FPage%3Fmen_tab%3Dsrchresults%26handle%3Dhein.journals%2Fromcaslr2022%26id%3D1560%26size%3D2%26collection%3Djournals%26terms%3DSuciu%26termtype%3Dphrase%26set_as_cursor%3D420</t>
  </si>
  <si>
    <r>
      <rPr>
        <sz val="11"/>
        <color rgb="FF000000"/>
        <rFont val="Calibri"/>
      </rPr>
      <t>I.Les,D.Ghita, V.Lazneanu, C.Muzea,A.Stoica,</t>
    </r>
    <r>
      <rPr>
        <b/>
        <sz val="11"/>
        <color rgb="FF000000"/>
        <rFont val="Calibri"/>
      </rPr>
      <t xml:space="preserve">A.Suciu </t>
    </r>
  </si>
  <si>
    <t>Tratat de drept procesual civil, vol.I ed.a 2-a, Ed.Universul Juridic 2020</t>
  </si>
  <si>
    <t>F.Popa, Reclamantul in cautarea locului unde paratul locuieste efectiv: o perspectiva(relativ) incerta asupra locului citarii si comunicarii actelor de procedura, in Analele Universitatii de Vest din Timisoara, nr.1/2022 pp. 129-148</t>
  </si>
  <si>
    <t>https://heinonline.org/HOL/Welcome?message=Please%20log%20in&amp;url=%2FHOL%2FPage%3Fmen_tab%3Dsrchresults%26handle%3Dhein.journals%2Fautimis2022%26id%3D131%26size%3D2%26collection%3Djournals%26terms%3DSuciu%26termtype%3Dphrase%26set_as_cursor%3D478</t>
  </si>
  <si>
    <t>Dreptul persoanelor, dreptul obligațiilor. Secvențe în actualitatea Codului civil</t>
  </si>
  <si>
    <r>
      <rPr>
        <sz val="11"/>
        <color theme="1"/>
        <rFont val="Calibri"/>
      </rPr>
      <t xml:space="preserve">Emese Florian, </t>
    </r>
    <r>
      <rPr>
        <i/>
        <sz val="11"/>
        <color theme="1"/>
        <rFont val="Calibri"/>
      </rPr>
      <t>Dreptul familiei. Căsătoria. Regimuri matrimoniale. Filiaţia</t>
    </r>
    <r>
      <rPr>
        <sz val="11"/>
        <color theme="1"/>
        <rFont val="Calibri"/>
      </rPr>
      <t>, ediţia 8, Editura C. H. Beck, 2022, p. 205</t>
    </r>
  </si>
  <si>
    <t>https://www.beckshop.ro/dreptul-familiei-editia8</t>
  </si>
  <si>
    <t>Constanță și evoluție în apărarea drepturilor personalității – drept român și european</t>
  </si>
  <si>
    <r>
      <rPr>
        <sz val="11"/>
        <color theme="1"/>
        <rFont val="Calibri"/>
      </rPr>
      <t xml:space="preserve">Șerban Diaconescu, Paul Vasilescu, </t>
    </r>
    <r>
      <rPr>
        <i/>
        <sz val="11"/>
        <color theme="1"/>
        <rFont val="Calibri"/>
      </rPr>
      <t>Introducere în dreptul civil</t>
    </r>
    <r>
      <rPr>
        <sz val="11"/>
        <color theme="1"/>
        <rFont val="Calibri"/>
      </rPr>
      <t>, Editura Hamangiu, București, 2022, p.320, p. 325</t>
    </r>
  </si>
  <si>
    <t>https://www.hamangiu.ro/introducere-in-dreptul-civil-volumul-i</t>
  </si>
  <si>
    <r>
      <rPr>
        <sz val="11"/>
        <color theme="1"/>
        <rFont val="Calibri"/>
      </rPr>
      <t xml:space="preserve">Ioan Muraru ș.a., </t>
    </r>
    <r>
      <rPr>
        <i/>
        <sz val="11"/>
        <color theme="1"/>
        <rFont val="Calibri"/>
      </rPr>
      <t>Constituţia României. Comentariu pe articole</t>
    </r>
    <r>
      <rPr>
        <sz val="11"/>
        <color theme="1"/>
        <rFont val="Calibri"/>
      </rPr>
      <t>., ediţia 3, Editura C. H. Beck, 2022</t>
    </r>
  </si>
  <si>
    <t>„Reședința obișnuită” în contextul desfacerii căsătoriei cu element de extraneitate</t>
  </si>
  <si>
    <r>
      <rPr>
        <sz val="11"/>
        <color theme="1"/>
        <rFont val="Calibri"/>
      </rPr>
      <t xml:space="preserve">Șerban Diaconescu, Paul Vasilescu, </t>
    </r>
    <r>
      <rPr>
        <i/>
        <sz val="11"/>
        <color theme="1"/>
        <rFont val="Calibri"/>
      </rPr>
      <t>Introducere în dreptul civil</t>
    </r>
    <r>
      <rPr>
        <sz val="11"/>
        <color theme="1"/>
        <rFont val="Calibri"/>
      </rPr>
      <t>, Editura Hamangiu, București, 2022, p.320, p. 325</t>
    </r>
  </si>
  <si>
    <t>Statutul persoanei juridice – sinteză de drept internaţional privat</t>
  </si>
  <si>
    <r>
      <rPr>
        <sz val="11"/>
        <color theme="1"/>
        <rFont val="Calibri"/>
      </rPr>
      <t xml:space="preserve">Șerban Diaconescu, Paul Vasilescu, </t>
    </r>
    <r>
      <rPr>
        <i/>
        <sz val="11"/>
        <color theme="1"/>
        <rFont val="Calibri"/>
      </rPr>
      <t>Introducere în dreptul civil</t>
    </r>
    <r>
      <rPr>
        <sz val="11"/>
        <color theme="1"/>
        <rFont val="Calibri"/>
      </rPr>
      <t>, Editura Hamangiu, București, 2022, p.320, p. 325</t>
    </r>
  </si>
  <si>
    <t>Prejudiciul – repere românești în context european</t>
  </si>
  <si>
    <r>
      <rPr>
        <sz val="11"/>
        <color theme="1"/>
        <rFont val="Calibri"/>
      </rPr>
      <t xml:space="preserve">Șerban Diaconescu, Paul Vasilescu, </t>
    </r>
    <r>
      <rPr>
        <i/>
        <sz val="11"/>
        <color theme="1"/>
        <rFont val="Calibri"/>
      </rPr>
      <t>Introducere în dreptul civil</t>
    </r>
    <r>
      <rPr>
        <sz val="11"/>
        <color theme="1"/>
        <rFont val="Calibri"/>
      </rPr>
      <t>, Editura Hamangiu, București, 2022, p.320, p. 325</t>
    </r>
  </si>
  <si>
    <t>Dreptul la respectarea vieții private – accente de tradiție și elemente de actualitate</t>
  </si>
  <si>
    <r>
      <rPr>
        <sz val="11"/>
        <color theme="1"/>
        <rFont val="Calibri"/>
      </rPr>
      <t xml:space="preserve">Șerban Diaconescu, Paul Vasilescu, </t>
    </r>
    <r>
      <rPr>
        <i/>
        <sz val="11"/>
        <color theme="1"/>
        <rFont val="Calibri"/>
      </rPr>
      <t>Introducere în dreptul civil</t>
    </r>
    <r>
      <rPr>
        <sz val="11"/>
        <color theme="1"/>
        <rFont val="Calibri"/>
      </rPr>
      <t>, Editura Hamangiu, București, 2022, p.308</t>
    </r>
  </si>
  <si>
    <t>Competența internațională a instanțelor române</t>
  </si>
  <si>
    <r>
      <rPr>
        <sz val="11"/>
        <color theme="1"/>
        <rFont val="Calibri"/>
      </rPr>
      <t xml:space="preserve">Ioan Leș, </t>
    </r>
    <r>
      <rPr>
        <i/>
        <sz val="11"/>
        <color theme="1"/>
        <rFont val="Calibri"/>
      </rPr>
      <t>Codul de procedură civilă, Comentariu pe articole, art. 1-1134</t>
    </r>
    <r>
      <rPr>
        <sz val="11"/>
        <color theme="1"/>
        <rFont val="Calibri"/>
      </rPr>
      <t>, Ediția 2, Editura C.H. Beck, București, 2022, p. 1589 (2 citări), p. 1594 (2 citări), p. 1596, p. 1602 (2 citări), p. 1605, p. 1606 (2 citări), p. 1608</t>
    </r>
  </si>
  <si>
    <t>https://www.beckshop.ro/codul-de-procedura-civila-comentariu-pe-articole-editia-3</t>
  </si>
  <si>
    <t xml:space="preserve">Competenţa internaţională a instanţelor române. Textele noului Cod de procedură civilă </t>
  </si>
  <si>
    <r>
      <rPr>
        <sz val="11"/>
        <color theme="1"/>
        <rFont val="Calibri"/>
      </rPr>
      <t xml:space="preserve">Ioan Leș, </t>
    </r>
    <r>
      <rPr>
        <i/>
        <sz val="11"/>
        <color theme="1"/>
        <rFont val="Calibri"/>
      </rPr>
      <t>Codul de procedură civilă, Comentariu pe articole, art. 1-1134</t>
    </r>
    <r>
      <rPr>
        <sz val="11"/>
        <color theme="1"/>
        <rFont val="Calibri"/>
      </rPr>
      <t>, Ediția 2, Editura C.H. Beck, București, 2022, p. 1589</t>
    </r>
  </si>
  <si>
    <t>Legea aplicabilă în procesul civil internațional</t>
  </si>
  <si>
    <r>
      <rPr>
        <sz val="11"/>
        <color theme="1"/>
        <rFont val="Calibri"/>
      </rPr>
      <t xml:space="preserve">Ioan Leș, </t>
    </r>
    <r>
      <rPr>
        <i/>
        <sz val="11"/>
        <color theme="1"/>
        <rFont val="Calibri"/>
      </rPr>
      <t>Codul de procedură civilă, Comentariu pe articole, art. 1-1134</t>
    </r>
    <r>
      <rPr>
        <sz val="11"/>
        <color theme="1"/>
        <rFont val="Calibri"/>
      </rPr>
      <t>, Ediția 2, Editura C.H. Beck, București, 2022, p. 1610</t>
    </r>
  </si>
  <si>
    <t xml:space="preserve">Litigiul civil cu element de extraneitate. Regimul legii aplicabile şi  asistenţa judiciară internaţional </t>
  </si>
  <si>
    <r>
      <rPr>
        <sz val="11"/>
        <color theme="1"/>
        <rFont val="Calibri"/>
      </rPr>
      <t xml:space="preserve">Ioan Leș, </t>
    </r>
    <r>
      <rPr>
        <i/>
        <sz val="11"/>
        <color theme="1"/>
        <rFont val="Calibri"/>
      </rPr>
      <t>Codul de procedură civilă, Comentariu pe articole, art. 1-1134</t>
    </r>
    <r>
      <rPr>
        <sz val="11"/>
        <color theme="1"/>
        <rFont val="Calibri"/>
      </rPr>
      <t>, Ediția 2, Editura C.H. Beck, București, 2022, p. 1614, p. 1615, p. 1618</t>
    </r>
  </si>
  <si>
    <t>Refuzul recunoașterii hotărârilor străine – analiza cazurilor reglementate de noul Cod de procedură civilă</t>
  </si>
  <si>
    <r>
      <rPr>
        <sz val="11"/>
        <color theme="1"/>
        <rFont val="Calibri"/>
      </rPr>
      <t xml:space="preserve">Ioan Leș, </t>
    </r>
    <r>
      <rPr>
        <i/>
        <sz val="11"/>
        <color theme="1"/>
        <rFont val="Calibri"/>
      </rPr>
      <t>Codul de procedură civilă, Comentariu pe articole, art. 1-1134</t>
    </r>
    <r>
      <rPr>
        <sz val="11"/>
        <color theme="1"/>
        <rFont val="Calibri"/>
      </rPr>
      <t>, Ediția 2, Editura C.H. Beck, București, 2022, p. 1622, p. 1623</t>
    </r>
  </si>
  <si>
    <r>
      <rPr>
        <sz val="11"/>
        <color theme="1"/>
        <rFont val="Calibri"/>
      </rPr>
      <t xml:space="preserve">Ioan Leș, </t>
    </r>
    <r>
      <rPr>
        <i/>
        <sz val="11"/>
        <color theme="1"/>
        <rFont val="Calibri"/>
      </rPr>
      <t>Codul de procedură civilă, Comentariu pe articole, art. 1-1134</t>
    </r>
    <r>
      <rPr>
        <sz val="11"/>
        <color theme="1"/>
        <rFont val="Calibri"/>
      </rPr>
      <t>, Ediția 2, Editura C.H. Beck, București, 2022, p. 1587</t>
    </r>
  </si>
  <si>
    <r>
      <rPr>
        <sz val="11"/>
        <color theme="1"/>
        <rFont val="Calibri"/>
      </rPr>
      <t xml:space="preserve">Ioan Leș, </t>
    </r>
    <r>
      <rPr>
        <i/>
        <sz val="11"/>
        <color theme="1"/>
        <rFont val="Calibri"/>
      </rPr>
      <t>Codul de procedură civilă, Comentariu pe articole, art. 1-1134</t>
    </r>
    <r>
      <rPr>
        <sz val="11"/>
        <color theme="1"/>
        <rFont val="Calibri"/>
      </rPr>
      <t>, Ediția 2, Editura C.H. Beck, București, 2022, p. 1590</t>
    </r>
  </si>
  <si>
    <r>
      <rPr>
        <sz val="11"/>
        <color theme="1"/>
        <rFont val="Calibri"/>
      </rPr>
      <t xml:space="preserve">Adrian Circa, </t>
    </r>
    <r>
      <rPr>
        <i/>
        <sz val="11"/>
        <color theme="1"/>
        <rFont val="Calibri"/>
      </rPr>
      <t>Reflecții cu privire la domeniul public al proprietății intelectuale</t>
    </r>
    <r>
      <rPr>
        <sz val="11"/>
        <color theme="1"/>
        <rFont val="Calibri"/>
      </rPr>
      <t xml:space="preserve">, în </t>
    </r>
    <r>
      <rPr>
        <i/>
        <sz val="11"/>
        <color theme="1"/>
        <rFont val="Calibri"/>
      </rPr>
      <t>Acta Universitatis Lucian Blaga</t>
    </r>
    <r>
      <rPr>
        <sz val="11"/>
        <color theme="1"/>
        <rFont val="Calibri"/>
      </rPr>
      <t>, Seria Iurisprudentia, nr. 2/2022, p. 24</t>
    </r>
  </si>
  <si>
    <t>https://www.ujmag.ro/reviste/periodice/acta-universitatis-lucian-blaga-nr-2-2022/?ref=pagina_https://www.ujmag.ro/cautare</t>
  </si>
  <si>
    <t>Hein, Ceeol, Ebsxo</t>
  </si>
  <si>
    <t>Repararea prejudiciilor nepatrimoniale</t>
  </si>
  <si>
    <r>
      <rPr>
        <sz val="11"/>
        <color theme="1"/>
        <rFont val="Calibri"/>
      </rPr>
      <t xml:space="preserve">Laura Tuduruț, </t>
    </r>
    <r>
      <rPr>
        <i/>
        <sz val="11"/>
        <color theme="1"/>
        <rFont val="Calibri"/>
      </rPr>
      <t>Reflections on the respect due to the deceased from the perspective of personality rights</t>
    </r>
    <r>
      <rPr>
        <sz val="11"/>
        <color theme="1"/>
        <rFont val="Calibri"/>
      </rPr>
      <t xml:space="preserve">, în </t>
    </r>
    <r>
      <rPr>
        <i/>
        <sz val="11"/>
        <color theme="1"/>
        <rFont val="Calibri"/>
      </rPr>
      <t>International Conference of Law, European Studies and International Relations</t>
    </r>
    <r>
      <rPr>
        <sz val="11"/>
        <color theme="1"/>
        <rFont val="Calibri"/>
      </rPr>
      <t>, nr. X/2022, p. 275</t>
    </r>
  </si>
  <si>
    <t>https://heinonline.org/HOL/PrintRequest?public=true&amp;handle=hein.journals/cidstue2022&amp;div=31&amp;start_page=272&amp;collection=journals&amp;set_as_cursor=0&amp;men_tab=srchresults&amp;print=section&amp;format=PDFsearchable&amp;submit=Print%2FDownload</t>
  </si>
  <si>
    <t>Hein</t>
  </si>
  <si>
    <r>
      <rPr>
        <sz val="11"/>
        <color theme="1"/>
        <rFont val="Calibri"/>
      </rPr>
      <t xml:space="preserve">Laura Tuduruț, </t>
    </r>
    <r>
      <rPr>
        <i/>
        <sz val="11"/>
        <color theme="1"/>
        <rFont val="Calibri"/>
      </rPr>
      <t>Reflections on the respect due to the deceased from the perspective of personality rights</t>
    </r>
    <r>
      <rPr>
        <sz val="11"/>
        <color theme="1"/>
        <rFont val="Calibri"/>
      </rPr>
      <t xml:space="preserve">, în </t>
    </r>
    <r>
      <rPr>
        <i/>
        <sz val="11"/>
        <color theme="1"/>
        <rFont val="Calibri"/>
      </rPr>
      <t>International Conference of Law, European Studies and International Relations</t>
    </r>
    <r>
      <rPr>
        <sz val="11"/>
        <color theme="1"/>
        <rFont val="Calibri"/>
      </rPr>
      <t>, nr. X/2022, p. 273</t>
    </r>
  </si>
  <si>
    <r>
      <rPr>
        <sz val="11"/>
        <color theme="1"/>
        <rFont val="Calibri"/>
      </rPr>
      <t xml:space="preserve">Viorel Terzea, </t>
    </r>
    <r>
      <rPr>
        <i/>
        <sz val="11"/>
        <color theme="1"/>
        <rFont val="Calibri"/>
      </rPr>
      <t>Accident de Circulație. Dreptul Persoanei Vătămate de a Obține de la Asigurătorul Persoanei Vinovate Despăgubiri Reprezentând Dobânda Legală Aferentă Debitului Principal</t>
    </r>
    <r>
      <rPr>
        <sz val="11"/>
        <color theme="1"/>
        <rFont val="Calibri"/>
      </rPr>
      <t xml:space="preserve">, în </t>
    </r>
    <r>
      <rPr>
        <i/>
        <sz val="11"/>
        <color theme="1"/>
        <rFont val="Calibri"/>
      </rPr>
      <t>Dreptul</t>
    </r>
    <r>
      <rPr>
        <sz val="11"/>
        <color theme="1"/>
        <rFont val="Calibri"/>
      </rPr>
      <t>, nr. 4/2022, p. 155</t>
    </r>
  </si>
  <si>
    <t>https://www.universuljuridic.ro/cuprinsul-si-rezumatele-articolelor-aparute-in-revista-dreptul-nr-4-2022/</t>
  </si>
  <si>
    <r>
      <rPr>
        <sz val="11"/>
        <color theme="1"/>
        <rFont val="Calibri"/>
      </rPr>
      <t xml:space="preserve"> Ioan Ilieș Neamț, </t>
    </r>
    <r>
      <rPr>
        <i/>
        <sz val="11"/>
        <color theme="1"/>
        <rFont val="Calibri"/>
      </rPr>
      <t>Obligația de minimizare a prejudiciului în materie delictuală</t>
    </r>
    <r>
      <rPr>
        <sz val="11"/>
        <color theme="1"/>
        <rFont val="Calibri"/>
      </rPr>
      <t xml:space="preserve">, în </t>
    </r>
    <r>
      <rPr>
        <i/>
        <sz val="11"/>
        <color theme="1"/>
        <rFont val="Calibri"/>
      </rPr>
      <t>Dreptul</t>
    </r>
    <r>
      <rPr>
        <sz val="11"/>
        <color theme="1"/>
        <rFont val="Calibri"/>
      </rPr>
      <t>, nr. 12/2022, p. 14</t>
    </r>
  </si>
  <si>
    <t>https://revistadreptul.ro/consultare-sumar-revista/</t>
  </si>
  <si>
    <r>
      <rPr>
        <sz val="11"/>
        <color theme="1"/>
        <rFont val="Calibri"/>
      </rPr>
      <t xml:space="preserve">Gabriel-Liviu Ispas, Petruța-Elena Ispas, </t>
    </r>
    <r>
      <rPr>
        <i/>
        <sz val="11"/>
        <color theme="1"/>
        <rFont val="Calibri"/>
      </rPr>
      <t>Raspunderea civilă pentru prejudiciile cauzate de Inteligenta Artificială</t>
    </r>
    <r>
      <rPr>
        <sz val="11"/>
        <color theme="1"/>
        <rFont val="Calibri"/>
      </rPr>
      <t xml:space="preserve">, în </t>
    </r>
    <r>
      <rPr>
        <i/>
        <sz val="11"/>
        <color theme="1"/>
        <rFont val="Calibri"/>
      </rPr>
      <t>Curierul Judiciar</t>
    </r>
    <r>
      <rPr>
        <sz val="11"/>
        <color theme="1"/>
        <rFont val="Calibri"/>
      </rPr>
      <t>, nr. 2/2022, p. 88</t>
    </r>
  </si>
  <si>
    <t>https://www.ujmag.ro/speciale/abonamente-reviste-de-specialitate/curierul-judiciar-nr-2-2022</t>
  </si>
  <si>
    <r>
      <rPr>
        <sz val="11"/>
        <color theme="1"/>
        <rFont val="Calibri"/>
      </rPr>
      <t xml:space="preserve">174.Florina Popa, </t>
    </r>
    <r>
      <rPr>
        <i/>
        <sz val="11"/>
        <color theme="1"/>
        <rFont val="Calibri"/>
      </rPr>
      <t>Reclamantul, în căutarea ,,</t>
    </r>
    <r>
      <rPr>
        <sz val="11"/>
        <color theme="1"/>
        <rFont val="Calibri"/>
      </rPr>
      <t>locului unde pârâtul locuiește efectiv</t>
    </r>
    <r>
      <rPr>
        <i/>
        <sz val="11"/>
        <color theme="1"/>
        <rFont val="Calibri"/>
      </rPr>
      <t>”: o perspectivă (relativ) incertă asupra locului citării și comunicării actelor de procedură</t>
    </r>
    <r>
      <rPr>
        <sz val="11"/>
        <color theme="1"/>
        <rFont val="Calibri"/>
      </rPr>
      <t xml:space="preserve">, în </t>
    </r>
    <r>
      <rPr>
        <i/>
        <sz val="11"/>
        <color theme="1"/>
        <rFont val="Calibri"/>
      </rPr>
      <t>Analele Universității de Vest din Timișoara</t>
    </r>
    <r>
      <rPr>
        <sz val="11"/>
        <color theme="1"/>
        <rFont val="Calibri"/>
      </rPr>
      <t>, nr. 1/2022, p. 140</t>
    </r>
  </si>
  <si>
    <r>
      <rPr>
        <sz val="11"/>
        <color theme="1"/>
        <rFont val="Calibri"/>
      </rPr>
      <t xml:space="preserve">Florina Popa, </t>
    </r>
    <r>
      <rPr>
        <i/>
        <sz val="11"/>
        <color theme="1"/>
        <rFont val="Calibri"/>
      </rPr>
      <t>Reclamantul, în căutarea ,,</t>
    </r>
    <r>
      <rPr>
        <sz val="11"/>
        <color theme="1"/>
        <rFont val="Calibri"/>
      </rPr>
      <t>locului unde pârâtul locuiește efectiv</t>
    </r>
    <r>
      <rPr>
        <i/>
        <sz val="11"/>
        <color theme="1"/>
        <rFont val="Calibri"/>
      </rPr>
      <t>”: o perspectivă (relativ) incertă asupra locului citării și comunicării actelor de procedură</t>
    </r>
    <r>
      <rPr>
        <sz val="11"/>
        <color theme="1"/>
        <rFont val="Calibri"/>
      </rPr>
      <t xml:space="preserve">, în </t>
    </r>
    <r>
      <rPr>
        <i/>
        <sz val="11"/>
        <color theme="1"/>
        <rFont val="Calibri"/>
      </rPr>
      <t>Analele Universității de Vest din Timișoara</t>
    </r>
    <r>
      <rPr>
        <sz val="11"/>
        <color theme="1"/>
        <rFont val="Calibri"/>
      </rPr>
      <t>, nr. 1/2022, p. 140</t>
    </r>
  </si>
  <si>
    <t>https://www.ujmag.ro/analele-universitatii-de-vest-din-timisoara-seria-drept-nr-1-2022</t>
  </si>
  <si>
    <t>Hein, Ebsco, Ceeol</t>
  </si>
  <si>
    <t>Reflecții asupra noțiunii și evoluției drepturilor personalității</t>
  </si>
  <si>
    <r>
      <rPr>
        <sz val="11"/>
        <color theme="1"/>
        <rFont val="Calibri"/>
      </rPr>
      <t xml:space="preserve">Dumitrița Florea, Narcisa Galeș, </t>
    </r>
    <r>
      <rPr>
        <i/>
        <sz val="11"/>
        <color theme="1"/>
        <rFont val="Calibri"/>
      </rPr>
      <t>Personal Status and Conflicts of Law</t>
    </r>
    <r>
      <rPr>
        <sz val="11"/>
        <color theme="1"/>
        <rFont val="Calibri"/>
      </rPr>
      <t xml:space="preserve">, în </t>
    </r>
    <r>
      <rPr>
        <i/>
        <sz val="11"/>
        <color theme="1"/>
        <rFont val="Calibri"/>
      </rPr>
      <t>European Journal of Law and Public Administration</t>
    </r>
    <r>
      <rPr>
        <sz val="11"/>
        <color theme="1"/>
        <rFont val="Calibri"/>
      </rPr>
      <t>, nr. 2/2022</t>
    </r>
  </si>
  <si>
    <t>https://lumenpublishing.com/journals/index.php/ejlpa</t>
  </si>
  <si>
    <t>Erih Plus; HeinOnline; CEEOL; RePEc; CrossRef; Google Scholar; KVK; WorldCat; ICI Journals Master List - Index Copernicus; EBSCO</t>
  </si>
  <si>
    <t xml:space="preserve">Drept civil. Teoria generală a obligațiilor </t>
  </si>
  <si>
    <r>
      <rPr>
        <sz val="11"/>
        <color theme="1"/>
        <rFont val="Calibri"/>
      </rPr>
      <t xml:space="preserve">Adrian Circa, </t>
    </r>
    <r>
      <rPr>
        <i/>
        <sz val="11"/>
        <color theme="1"/>
        <rFont val="Calibri"/>
      </rPr>
      <t>Răspunderea furnizorilor de servicii digitale prin prisma dreptului de autor. Perspectiva jurisprudențială română</t>
    </r>
    <r>
      <rPr>
        <sz val="11"/>
        <color theme="1"/>
        <rFont val="Calibri"/>
      </rPr>
      <t xml:space="preserve">, în </t>
    </r>
    <r>
      <rPr>
        <i/>
        <sz val="11"/>
        <color theme="1"/>
        <rFont val="Calibri"/>
      </rPr>
      <t>Acta Universitatis Lucian Blaga</t>
    </r>
    <r>
      <rPr>
        <sz val="11"/>
        <color theme="1"/>
        <rFont val="Calibri"/>
      </rPr>
      <t>, Seria Iurisprudentia, nr. 1/2022, p. 18</t>
    </r>
  </si>
  <si>
    <t>https://www.ujmag.ro/reviste/periodice/acta-universitatis-lucian-blaga-nr-1-2022/?ref=pagina_https://www.ujmag.ro/cautare</t>
  </si>
  <si>
    <r>
      <rPr>
        <sz val="11"/>
        <color theme="1"/>
        <rFont val="Calibri"/>
      </rPr>
      <t xml:space="preserve">Nora Daghie, </t>
    </r>
    <r>
      <rPr>
        <i/>
        <sz val="11"/>
        <color theme="1"/>
        <rFont val="Calibri"/>
      </rPr>
      <t>Theoretical considerations regarding the right of regression of the guarantor</t>
    </r>
    <r>
      <rPr>
        <sz val="11"/>
        <color theme="1"/>
        <rFont val="Calibri"/>
      </rPr>
      <t xml:space="preserve">, în </t>
    </r>
    <r>
      <rPr>
        <i/>
        <sz val="11"/>
        <color theme="1"/>
        <rFont val="Calibri"/>
      </rPr>
      <t>European Union's History, Culture and Citizenship</t>
    </r>
    <r>
      <rPr>
        <sz val="11"/>
        <color theme="1"/>
        <rFont val="Calibri"/>
      </rPr>
      <t>, nr. 1/2022, Editura C.H. Beck, 2022</t>
    </r>
  </si>
  <si>
    <t>file:///C:/Users/Calina/Downloads/SSRN-id4214682.pdf</t>
  </si>
  <si>
    <r>
      <rPr>
        <sz val="11"/>
        <color theme="1"/>
        <rFont val="Calibri"/>
      </rPr>
      <t xml:space="preserve">Alex Cociș, </t>
    </r>
    <r>
      <rPr>
        <i/>
        <sz val="11"/>
        <color theme="1"/>
        <rFont val="Calibri"/>
      </rPr>
      <t>Apariţia și evoluţia istorică a răspunderii civile delictuale în raport cu principalele legi ale dreptului roman</t>
    </r>
    <r>
      <rPr>
        <sz val="11"/>
        <color theme="1"/>
        <rFont val="Calibri"/>
      </rPr>
      <t xml:space="preserve">, în </t>
    </r>
    <r>
      <rPr>
        <i/>
        <sz val="11"/>
        <color theme="1"/>
        <rFont val="Calibri"/>
      </rPr>
      <t>Anuarul Institutului de Istorie „George Bariţiu” - Series Historica – Supliment</t>
    </r>
    <r>
      <rPr>
        <sz val="11"/>
        <color theme="1"/>
        <rFont val="Calibri"/>
      </rPr>
      <t>, Tom LXI/2022,</t>
    </r>
  </si>
  <si>
    <t>https://historica-cluj.ro/supliment-anuar-2022-nr-1/</t>
  </si>
  <si>
    <t>Ceeol, Erih, Ebsco</t>
  </si>
  <si>
    <r>
      <rPr>
        <sz val="11"/>
        <color theme="1"/>
        <rFont val="Calibri"/>
      </rPr>
      <t xml:space="preserve">Nora Andreea Daghie, </t>
    </r>
    <r>
      <rPr>
        <i/>
        <sz val="11"/>
        <color theme="1"/>
        <rFont val="Calibri"/>
      </rPr>
      <t xml:space="preserve">Despre dreptul de regres al fideiusorului, </t>
    </r>
    <r>
      <rPr>
        <sz val="11"/>
        <color theme="1"/>
        <rFont val="Calibri"/>
      </rPr>
      <t>în</t>
    </r>
    <r>
      <rPr>
        <i/>
        <sz val="11"/>
        <color theme="1"/>
        <rFont val="Calibri"/>
      </rPr>
      <t xml:space="preserve"> Pandectele Române</t>
    </r>
    <r>
      <rPr>
        <sz val="11"/>
        <color theme="1"/>
        <rFont val="Calibri"/>
      </rPr>
      <t>, nr. 5/2022</t>
    </r>
  </si>
  <si>
    <t>https://www.ujmag.ro/reviste/periodice/pandectele-romane-5-2022/?ref=pagina_https://www.ujmag.ro/autori/dutu-mircea</t>
  </si>
  <si>
    <t>EBSCO, ProQuest, HeinOnline</t>
  </si>
  <si>
    <r>
      <rPr>
        <sz val="11"/>
        <color theme="1"/>
        <rFont val="Calibri"/>
      </rPr>
      <t xml:space="preserve">Nora Daghie, </t>
    </r>
    <r>
      <rPr>
        <i/>
        <sz val="11"/>
        <color theme="1"/>
        <rFont val="Calibri"/>
      </rPr>
      <t>Succinte considerații pe marginea beneficiului de discuțiune</t>
    </r>
    <r>
      <rPr>
        <sz val="11"/>
        <color theme="1"/>
        <rFont val="Calibri"/>
      </rPr>
      <t xml:space="preserve">, în </t>
    </r>
    <r>
      <rPr>
        <i/>
        <sz val="11"/>
        <color theme="1"/>
        <rFont val="Calibri"/>
      </rPr>
      <t>Dreptul</t>
    </r>
    <r>
      <rPr>
        <sz val="11"/>
        <color theme="1"/>
        <rFont val="Calibri"/>
      </rPr>
      <t>, nr. 2/2022</t>
    </r>
  </si>
  <si>
    <t>https://www.ujmag.ro/speciale/abonamente-reviste-de-specialitate/revista-dreptul-nr-2-2022</t>
  </si>
  <si>
    <r>
      <rPr>
        <sz val="11"/>
        <color theme="1"/>
        <rFont val="Calibri"/>
      </rPr>
      <t xml:space="preserve">Radu Motica, George Mara, </t>
    </r>
    <r>
      <rPr>
        <i/>
        <sz val="11"/>
        <color theme="1"/>
        <rFont val="Calibri"/>
      </rPr>
      <t>Eroarea judiciară versus malpraxisul magistraților</t>
    </r>
    <r>
      <rPr>
        <sz val="11"/>
        <color theme="1"/>
        <rFont val="Calibri"/>
      </rPr>
      <t xml:space="preserve">, în </t>
    </r>
    <r>
      <rPr>
        <i/>
        <sz val="11"/>
        <color theme="1"/>
        <rFont val="Calibri"/>
      </rPr>
      <t>Dreptul</t>
    </r>
    <r>
      <rPr>
        <sz val="11"/>
        <color theme="1"/>
        <rFont val="Calibri"/>
      </rPr>
      <t>, nr. 7/2022</t>
    </r>
  </si>
  <si>
    <t>https://www.ujmag.ro/speciale/abonamente-reviste-de-specialitate/revista-dreptul-nr-7-2022</t>
  </si>
  <si>
    <r>
      <rPr>
        <sz val="11"/>
        <color theme="1"/>
        <rFont val="Calibri"/>
      </rPr>
      <t xml:space="preserve">Ioan Ilieș Neamț, </t>
    </r>
    <r>
      <rPr>
        <i/>
        <sz val="11"/>
        <color theme="1"/>
        <rFont val="Calibri"/>
      </rPr>
      <t>Obligația de minimizare a prejudiciului în materie delictuală</t>
    </r>
    <r>
      <rPr>
        <sz val="11"/>
        <color theme="1"/>
        <rFont val="Calibri"/>
      </rPr>
      <t xml:space="preserve">, în </t>
    </r>
    <r>
      <rPr>
        <i/>
        <sz val="11"/>
        <color theme="1"/>
        <rFont val="Calibri"/>
      </rPr>
      <t>Dreptul</t>
    </r>
    <r>
      <rPr>
        <sz val="11"/>
        <color theme="1"/>
        <rFont val="Calibri"/>
      </rPr>
      <t>, nr. 12/2022</t>
    </r>
  </si>
  <si>
    <t>Considerații privind ordinea publică europeană</t>
  </si>
  <si>
    <r>
      <rPr>
        <sz val="11"/>
        <color theme="1"/>
        <rFont val="Calibri"/>
      </rPr>
      <t xml:space="preserve">Csongor István Nagy, </t>
    </r>
    <r>
      <rPr>
        <i/>
        <sz val="11"/>
        <color theme="1"/>
        <rFont val="Calibri"/>
      </rPr>
      <t>Legea aplicabilă arbitrabilității și executarea sentințelor arbitrale: este timpul să depășim principiul ordinii publice?</t>
    </r>
    <r>
      <rPr>
        <sz val="11"/>
        <color theme="1"/>
        <rFont val="Calibri"/>
      </rPr>
      <t xml:space="preserve">, în </t>
    </r>
    <r>
      <rPr>
        <i/>
        <sz val="11"/>
        <color theme="1"/>
        <rFont val="Calibri"/>
      </rPr>
      <t>Dreptul</t>
    </r>
    <r>
      <rPr>
        <sz val="11"/>
        <color theme="1"/>
        <rFont val="Calibri"/>
      </rPr>
      <t>, nr. 1/2022</t>
    </r>
  </si>
  <si>
    <t>https://www.ujmag.ro/reviste/dreptul/revista-dreptul-nr-1-2022</t>
  </si>
  <si>
    <t>Identificarea persoanei fizice - aspecte de drept internaţional privat</t>
  </si>
  <si>
    <r>
      <rPr>
        <sz val="11"/>
        <color theme="1"/>
        <rFont val="Calibri"/>
      </rPr>
      <t xml:space="preserve">Dezideriu Gergely, </t>
    </r>
    <r>
      <rPr>
        <i/>
        <sz val="11"/>
        <color theme="1"/>
        <rFont val="Calibri"/>
      </rPr>
      <t>Evoluția protecției împotriva discriminării pe calea cererilor de trimitere preliminară la Curtea de Justiţie a Uniunii Europene, în temeiul Directivelor 2000/43/CE și privind discriminarea pe baza originii rasiale sau etnice</t>
    </r>
    <r>
      <rPr>
        <sz val="11"/>
        <color theme="1"/>
        <rFont val="Calibri"/>
      </rPr>
      <t xml:space="preserve">, în </t>
    </r>
    <r>
      <rPr>
        <i/>
        <sz val="11"/>
        <color theme="1"/>
        <rFont val="Calibri"/>
      </rPr>
      <t>Noua Revistă de Drepturile Omului</t>
    </r>
    <r>
      <rPr>
        <sz val="11"/>
        <color theme="1"/>
        <rFont val="Calibri"/>
      </rPr>
      <t>, nr. 1/2022</t>
    </r>
  </si>
  <si>
    <t>https://www.revistadrepturileomului.ro/sumar_1_2022.html</t>
  </si>
  <si>
    <r>
      <rPr>
        <sz val="11"/>
        <color theme="1"/>
        <rFont val="Calibri"/>
      </rPr>
      <t xml:space="preserve">Dumitrița Florea, Narcisa Galeș, </t>
    </r>
    <r>
      <rPr>
        <i/>
        <sz val="11"/>
        <color theme="1"/>
        <rFont val="Calibri"/>
      </rPr>
      <t>Personal Status and Conflicts of Law</t>
    </r>
    <r>
      <rPr>
        <sz val="11"/>
        <color theme="1"/>
        <rFont val="Calibri"/>
      </rPr>
      <t xml:space="preserve">, în </t>
    </r>
    <r>
      <rPr>
        <i/>
        <sz val="11"/>
        <color theme="1"/>
        <rFont val="Calibri"/>
      </rPr>
      <t>European Journal of Law and Public Administration</t>
    </r>
    <r>
      <rPr>
        <sz val="11"/>
        <color theme="1"/>
        <rFont val="Calibri"/>
      </rPr>
      <t>, nr. 2/2022</t>
    </r>
  </si>
  <si>
    <t>https://lumenpublishing.com/journals/index.php/ejlpa/issue/view/293</t>
  </si>
  <si>
    <t>Despre previzibilitate. Accente generale în regimul economic de cuplu (drept european)</t>
  </si>
  <si>
    <r>
      <rPr>
        <sz val="11"/>
        <color theme="1"/>
        <rFont val="Calibri"/>
      </rPr>
      <t xml:space="preserve">Carolina Maria NIȚĂ, </t>
    </r>
    <r>
      <rPr>
        <i/>
        <sz val="11"/>
        <color theme="1"/>
        <rFont val="Calibri"/>
      </rPr>
      <t xml:space="preserve">Considerații teoretice privind retrimiterea în dreptul internațional privat, </t>
    </r>
    <r>
      <rPr>
        <sz val="11"/>
        <color theme="1"/>
        <rFont val="Calibri"/>
      </rPr>
      <t>în</t>
    </r>
    <r>
      <rPr>
        <i/>
        <sz val="11"/>
        <color theme="1"/>
        <rFont val="Calibri"/>
      </rPr>
      <t xml:space="preserve"> Pandectele Române</t>
    </r>
    <r>
      <rPr>
        <sz val="11"/>
        <color theme="1"/>
        <rFont val="Calibri"/>
      </rPr>
      <t>, nr. 6/2022</t>
    </r>
  </si>
  <si>
    <t>https://www.ujmag.ro/reviste/periodice/pandectele-romane-6-2022</t>
  </si>
  <si>
    <t>Efectele căsătoriei în dreptul internaţional privat</t>
  </si>
  <si>
    <r>
      <rPr>
        <sz val="11"/>
        <color theme="1"/>
        <rFont val="Calibri"/>
      </rPr>
      <t xml:space="preserve">Dumitrița Florea, </t>
    </r>
    <r>
      <rPr>
        <i/>
        <sz val="11"/>
        <color theme="1"/>
        <rFont val="Calibri"/>
      </rPr>
      <t xml:space="preserve">Comparative Aspects of the Institution of Marriage in Different Legal Systems, </t>
    </r>
    <r>
      <rPr>
        <sz val="11"/>
        <color theme="1"/>
        <rFont val="Calibri"/>
      </rPr>
      <t>în</t>
    </r>
    <r>
      <rPr>
        <i/>
        <sz val="11"/>
        <color theme="1"/>
        <rFont val="Calibri"/>
      </rPr>
      <t xml:space="preserve"> Logos Universality Mentality Education Novelty</t>
    </r>
    <r>
      <rPr>
        <sz val="11"/>
        <color theme="1"/>
        <rFont val="Calibri"/>
      </rPr>
      <t>, nr. 2/2022</t>
    </r>
  </si>
  <si>
    <t>https://lumenpublishing.com/journals/index.php/lumenlaw/issue/view/10-2_2022</t>
  </si>
  <si>
    <t>ERIH PLUS, CEEOL, J- GATE, CrossRef, CrossCheck, Google Scholar, Ideas RePeC, Econpapers, Socionet, KVK, WorldCat, ICI Journals Master List - Index Copernicus, EBSCO</t>
  </si>
  <si>
    <t>Tradiție și inovație în materia protecției datelor cu caracter personal</t>
  </si>
  <si>
    <r>
      <rPr>
        <sz val="11"/>
        <color theme="1"/>
        <rFont val="Calibri"/>
      </rPr>
      <t xml:space="preserve">Daniel Cristea, </t>
    </r>
    <r>
      <rPr>
        <i/>
        <sz val="11"/>
        <color theme="1"/>
        <rFont val="Calibri"/>
      </rPr>
      <t>Confidentialitatea urmăririi penale în Republica Moldova si România ca garanție de protecție a datelor cu caracter personal</t>
    </r>
    <r>
      <rPr>
        <sz val="11"/>
        <color theme="1"/>
        <rFont val="Calibri"/>
      </rPr>
      <t xml:space="preserve">, în </t>
    </r>
    <r>
      <rPr>
        <i/>
        <sz val="11"/>
        <color theme="1"/>
        <rFont val="Calibri"/>
      </rPr>
      <t>Curierul Judiciar</t>
    </r>
    <r>
      <rPr>
        <sz val="11"/>
        <color theme="1"/>
        <rFont val="Calibri"/>
      </rPr>
      <t>, nr. 3/2022</t>
    </r>
  </si>
  <si>
    <t>https://www.beckshop.ro/curierul-judiciar-nr-3-2022</t>
  </si>
  <si>
    <t>Câteva ipostaze ale autonomiei de voinţă în dreptul internaţional privat</t>
  </si>
  <si>
    <r>
      <rPr>
        <sz val="11"/>
        <color theme="1"/>
        <rFont val="Calibri"/>
      </rPr>
      <t xml:space="preserve">Diana Geanina Ionaș, </t>
    </r>
    <r>
      <rPr>
        <i/>
        <sz val="11"/>
        <color theme="1"/>
        <rFont val="Calibri"/>
      </rPr>
      <t xml:space="preserve">Theoretical and Practical Issues in Regard to the liquidation of the Matrimonial Regime of Community of Goods, </t>
    </r>
    <r>
      <rPr>
        <sz val="11"/>
        <color theme="1"/>
        <rFont val="Calibri"/>
      </rPr>
      <t>în</t>
    </r>
    <r>
      <rPr>
        <i/>
        <sz val="11"/>
        <color theme="1"/>
        <rFont val="Calibri"/>
      </rPr>
      <t xml:space="preserve"> Perspectives of Law and Public Administration</t>
    </r>
    <r>
      <rPr>
        <sz val="11"/>
        <color theme="1"/>
        <rFont val="Calibri"/>
      </rPr>
      <t>, nr. 1/2022</t>
    </r>
  </si>
  <si>
    <t>Ebsco, Ceel, Erih</t>
  </si>
  <si>
    <r>
      <rPr>
        <i/>
        <sz val="11"/>
        <color theme="1"/>
        <rFont val="Calibri"/>
      </rPr>
      <t>Lex causae</t>
    </r>
    <r>
      <rPr>
        <sz val="11"/>
        <color theme="1"/>
        <rFont val="Calibri"/>
      </rPr>
      <t xml:space="preserve"> în materia capacității persoanei fizice</t>
    </r>
  </si>
  <si>
    <r>
      <rPr>
        <sz val="11"/>
        <color theme="1"/>
        <rFont val="Calibri"/>
      </rPr>
      <t xml:space="preserve">Dunitrița Florea, Narcisa Galeș, </t>
    </r>
    <r>
      <rPr>
        <i/>
        <sz val="11"/>
        <color theme="1"/>
        <rFont val="Calibri"/>
      </rPr>
      <t>Personal Status and Conflicts of Law</t>
    </r>
    <r>
      <rPr>
        <sz val="11"/>
        <color theme="1"/>
        <rFont val="Calibri"/>
      </rPr>
      <t xml:space="preserve">, în </t>
    </r>
    <r>
      <rPr>
        <i/>
        <sz val="11"/>
        <color theme="1"/>
        <rFont val="Calibri"/>
      </rPr>
      <t>European Journal of Law and Public Administration</t>
    </r>
    <r>
      <rPr>
        <sz val="11"/>
        <color theme="1"/>
        <rFont val="Calibri"/>
      </rPr>
      <t>, nr. 2/2022,</t>
    </r>
  </si>
  <si>
    <t>Proceduri şi autorităţi în noul drept european al protecţiei datelor cu caracter personal (I)</t>
  </si>
  <si>
    <r>
      <rPr>
        <sz val="11"/>
        <color theme="1"/>
        <rFont val="Calibri"/>
      </rPr>
      <t xml:space="preserve">Augustin Fuerea, </t>
    </r>
    <r>
      <rPr>
        <i/>
        <sz val="11"/>
        <color theme="1"/>
        <rFont val="Calibri"/>
      </rPr>
      <t>Invocarea excepțiilor privind potecția datelor cate au caracter personal în materia executării silite</t>
    </r>
    <r>
      <rPr>
        <sz val="11"/>
        <color theme="1"/>
        <rFont val="Calibri"/>
      </rPr>
      <t xml:space="preserve">, în revista </t>
    </r>
    <r>
      <rPr>
        <i/>
        <sz val="11"/>
        <color theme="1"/>
        <rFont val="Calibri"/>
      </rPr>
      <t>Universul Juridic</t>
    </r>
    <r>
      <rPr>
        <sz val="11"/>
        <color theme="1"/>
        <rFont val="Calibri"/>
      </rPr>
      <t>, nr. 3/2022</t>
    </r>
  </si>
  <si>
    <t>https://www.universuljuridic.ro/</t>
  </si>
  <si>
    <t>Hein, Ebsco</t>
  </si>
  <si>
    <r>
      <rPr>
        <sz val="11"/>
        <color theme="1"/>
        <rFont val="Calibri"/>
      </rPr>
      <t xml:space="preserve">Lucian Ivan, Cosmin Sandu Bădele, </t>
    </r>
    <r>
      <rPr>
        <i/>
        <sz val="11"/>
        <color theme="1"/>
        <rFont val="Calibri"/>
      </rPr>
      <t xml:space="preserve">Current and future threats of artificial intelligence (AI) and ways to combat them in zyberspace, </t>
    </r>
    <r>
      <rPr>
        <sz val="11"/>
        <color theme="1"/>
        <rFont val="Calibri"/>
      </rPr>
      <t>în</t>
    </r>
    <r>
      <rPr>
        <i/>
        <sz val="11"/>
        <color theme="1"/>
        <rFont val="Calibri"/>
      </rPr>
      <t xml:space="preserve"> Forensic Science</t>
    </r>
    <r>
      <rPr>
        <sz val="11"/>
        <color theme="1"/>
        <rFont val="Calibri"/>
      </rPr>
      <t>, nr. 4/2022</t>
    </r>
  </si>
  <si>
    <t>https://www.proquest.com/publication/756356?OpenUrlRefId=info:xri/sid:primo</t>
  </si>
  <si>
    <t>Ebsco, Poquest</t>
  </si>
  <si>
    <t>„Legea reședinței obișnuite” – o „aparență” cu sens unic în dreptul international privat?</t>
  </si>
  <si>
    <r>
      <rPr>
        <sz val="11"/>
        <color theme="1"/>
        <rFont val="Calibri"/>
      </rPr>
      <t xml:space="preserve">Florina Popa, </t>
    </r>
    <r>
      <rPr>
        <i/>
        <sz val="11"/>
        <color theme="1"/>
        <rFont val="Calibri"/>
      </rPr>
      <t>Reclamantul, în căutarea ,,</t>
    </r>
    <r>
      <rPr>
        <sz val="11"/>
        <color theme="1"/>
        <rFont val="Calibri"/>
      </rPr>
      <t>locului unde pârâtul locuiește efectiv</t>
    </r>
    <r>
      <rPr>
        <i/>
        <sz val="11"/>
        <color theme="1"/>
        <rFont val="Calibri"/>
      </rPr>
      <t>”: o perspectivă (relativ) incertă asupra locului citării și comunicării actelor de procedură</t>
    </r>
    <r>
      <rPr>
        <sz val="11"/>
        <color theme="1"/>
        <rFont val="Calibri"/>
      </rPr>
      <t xml:space="preserve">, în </t>
    </r>
    <r>
      <rPr>
        <i/>
        <sz val="11"/>
        <color theme="1"/>
        <rFont val="Calibri"/>
      </rPr>
      <t>Analele Universității de Vest din Timișoara</t>
    </r>
    <r>
      <rPr>
        <sz val="11"/>
        <color theme="1"/>
        <rFont val="Calibri"/>
      </rPr>
      <t>, nr. 1/2022</t>
    </r>
  </si>
  <si>
    <t>https://www.ujmag.ro/analele-universitatii-de-vest-din-timisoara-seria-drept-nr-1-2022/?ref=pagina_https://www.ujmag.ro/cautare</t>
  </si>
  <si>
    <t>Hein, Ceol</t>
  </si>
  <si>
    <t>Condiţiile răspunderii civile în noua reglementare a Codului civil</t>
  </si>
  <si>
    <r>
      <rPr>
        <sz val="11"/>
        <color theme="1"/>
        <rFont val="Calibri"/>
      </rPr>
      <t xml:space="preserve">Mariana-Alina Ștefănoaia, </t>
    </r>
    <r>
      <rPr>
        <i/>
        <sz val="11"/>
        <color theme="1"/>
        <rFont val="Calibri"/>
      </rPr>
      <t>Tendințele actuale privind fundamentul răspunderii civile delictuale</t>
    </r>
    <r>
      <rPr>
        <sz val="11"/>
        <color theme="1"/>
        <rFont val="Calibri"/>
      </rPr>
      <t xml:space="preserve">, în revista </t>
    </r>
    <r>
      <rPr>
        <i/>
        <sz val="11"/>
        <color theme="1"/>
        <rFont val="Calibri"/>
      </rPr>
      <t>Universul Juridic</t>
    </r>
    <r>
      <rPr>
        <sz val="11"/>
        <color theme="1"/>
        <rFont val="Calibri"/>
      </rPr>
      <t>, nr. 8/2022</t>
    </r>
  </si>
  <si>
    <t>Dreptul de autor în contextul prelucrării datelor cu caracter personal</t>
  </si>
  <si>
    <r>
      <rPr>
        <sz val="11"/>
        <color theme="1"/>
        <rFont val="Calibri"/>
      </rPr>
      <t xml:space="preserve">Adrian Circa, </t>
    </r>
    <r>
      <rPr>
        <i/>
        <sz val="11"/>
        <color theme="1"/>
        <rFont val="Calibri"/>
      </rPr>
      <t>Reflecții cu privire la domeniul public al proprietății intelectuale</t>
    </r>
    <r>
      <rPr>
        <sz val="11"/>
        <color theme="1"/>
        <rFont val="Calibri"/>
      </rPr>
      <t xml:space="preserve">, în </t>
    </r>
    <r>
      <rPr>
        <i/>
        <sz val="11"/>
        <color theme="1"/>
        <rFont val="Calibri"/>
      </rPr>
      <t>Acta Universitatis Lucian Blaga</t>
    </r>
    <r>
      <rPr>
        <sz val="11"/>
        <color theme="1"/>
        <rFont val="Calibri"/>
      </rPr>
      <t>, Seria Iurisprudentia, nr. 2/2022</t>
    </r>
  </si>
  <si>
    <r>
      <rPr>
        <sz val="11"/>
        <color theme="1"/>
        <rFont val="Calibri"/>
      </rPr>
      <t xml:space="preserve">Carolina Niță, </t>
    </r>
    <r>
      <rPr>
        <i/>
        <sz val="11"/>
        <color theme="1"/>
        <rFont val="Calibri"/>
      </rPr>
      <t>The concept of habitual residence as the man connecting factor in resolving confkicts of laws and jurisdictions in matters of cross-border succession, according to EU Regulation no. 650/2012</t>
    </r>
    <r>
      <rPr>
        <sz val="11"/>
        <color theme="1"/>
        <rFont val="Calibri"/>
      </rPr>
      <t xml:space="preserve">, în </t>
    </r>
    <r>
      <rPr>
        <i/>
        <sz val="11"/>
        <color theme="1"/>
        <rFont val="Calibri"/>
      </rPr>
      <t>International Conference of Law, European Studies and International Relations</t>
    </r>
    <r>
      <rPr>
        <sz val="11"/>
        <color theme="1"/>
        <rFont val="Calibri"/>
      </rPr>
      <t>, nr. X/2022</t>
    </r>
  </si>
  <si>
    <t>https://1511i6vct-y-https-www-ceeol-com.z.e-nformation.ro/search/search-result?f=%7B%22SearchText%22%3A%22The%20concept%20of%20habitual%20residence%20as%20the%20man%20connecting%20factor%20in%20resolving%20confkicts%20of%20laws%20and%20jurisdictions%20in%20matters%20of%20cross-border%20succession%2C%20according%20to%20EU%20Regulation%20no.%20650%2F2012%22%2C%22SearchInOption%22%3A0%7D</t>
  </si>
  <si>
    <t>Drept civil. Teoria generală a obligațțiilor</t>
  </si>
  <si>
    <r>
      <rPr>
        <sz val="11"/>
        <color theme="1"/>
        <rFont val="Calibri"/>
      </rPr>
      <t xml:space="preserve">G. Orga-Dumitriu, </t>
    </r>
    <r>
      <rPr>
        <i/>
        <sz val="11"/>
        <color theme="1"/>
        <rFont val="Calibri"/>
      </rPr>
      <t>Reception of Contract Group Theory in European Contract Law</t>
    </r>
    <r>
      <rPr>
        <sz val="11"/>
        <color theme="1"/>
        <rFont val="Calibri"/>
      </rPr>
      <t xml:space="preserve">, în </t>
    </r>
    <r>
      <rPr>
        <i/>
        <sz val="11"/>
        <color theme="1"/>
        <rFont val="Calibri"/>
      </rPr>
      <t>International Investment Law Journal</t>
    </r>
    <r>
      <rPr>
        <sz val="11"/>
        <color theme="1"/>
        <rFont val="Calibri"/>
      </rPr>
      <t>, nr. 1/2022</t>
    </r>
  </si>
  <si>
    <t>https://www.ceeol.com/search/journal-detail?id=2667</t>
  </si>
  <si>
    <t>HEINONLINE, C.E.E.O.L., Karlsruher Virtueller Katalog (KVK), WorldCat, DOAJ, RePEc, Zeitschriftendatenbank (ZDB)</t>
  </si>
  <si>
    <t>Calificarea în conflictele de legi și în conflictele de jurisdicții</t>
  </si>
  <si>
    <r>
      <rPr>
        <sz val="11"/>
        <color theme="1"/>
        <rFont val="Calibri"/>
      </rPr>
      <t xml:space="preserve">G. Orga-Dumitriu, </t>
    </r>
    <r>
      <rPr>
        <i/>
        <sz val="11"/>
        <color theme="1"/>
        <rFont val="Calibri"/>
      </rPr>
      <t>Reception of Contract Group Theory in European Contract Law</t>
    </r>
    <r>
      <rPr>
        <sz val="11"/>
        <color theme="1"/>
        <rFont val="Calibri"/>
      </rPr>
      <t xml:space="preserve">, în </t>
    </r>
    <r>
      <rPr>
        <i/>
        <sz val="11"/>
        <color theme="1"/>
        <rFont val="Calibri"/>
      </rPr>
      <t>International Investment Law Journal</t>
    </r>
    <r>
      <rPr>
        <sz val="11"/>
        <color theme="1"/>
        <rFont val="Calibri"/>
      </rPr>
      <t>, nr. 1/2022</t>
    </r>
  </si>
  <si>
    <t>Criterii orientative de apreciere a prejudiciilor morale si a despdgubirilor in compensare</t>
  </si>
  <si>
    <t>Silviu-Dorin Schiopu, An Example of National Case Law on Moral Damages in the
Field of Virtual Communities and Data Protection, în Jus et civitas, A Journal of Social and Legal Studies, nr. 2/2022, p. 4</t>
  </si>
  <si>
    <t>http://jetc.upg-ploiesti.ro/index.php/the-journal/new-issues/category/15-number-02-2022-vol-ix-lxxiii-issue-2</t>
  </si>
  <si>
    <t>Consimțămantul la prelucrarea datelor cu caracter personal - o perspectivă subordonată interesului superior al copilului</t>
  </si>
  <si>
    <r>
      <rPr>
        <sz val="11"/>
        <color theme="1"/>
        <rFont val="Calibri"/>
      </rPr>
      <t xml:space="preserve">Dana Volosevici, Dragos Grigorescu, </t>
    </r>
    <r>
      <rPr>
        <i/>
        <sz val="11"/>
        <color theme="1"/>
        <rFont val="Calibri"/>
      </rPr>
      <t xml:space="preserve">Protection of Children's Cognitive Integrity - a Legal and Educational Context. TikTok Case, în </t>
    </r>
    <r>
      <rPr>
        <sz val="11"/>
        <color theme="1"/>
        <rFont val="Calibri"/>
      </rPr>
      <t>Jus et Civitas: A Journal of Social and Legal Studies, nr. 2/2022, p. 22</t>
    </r>
  </si>
  <si>
    <t>Parental authority and protection of children. Aspects of private international law</t>
  </si>
  <si>
    <t>Nadia-Cerasela Anitei, 'Conflicting Rules in Matters Relating to Maintenance Obligations where the 'oaaa s c/nz d C veiztions 0/ h nvi
Connecting Factor is n f mea
,n/the will of the Parties ' "'0a T
9il5; Partnam n/ oRf -,ni,19
Under Articles 7 and 8
of the Hague Protocol a n ofpivat a/
of 23 November 2007 masesecsayfothim/mtainoera egtnsa
on the Law Applicable ds oe ,c 1 fi (2
7n, noeft p r l itratoa la1i hefel; f antn
to Maintenance o a
Obligations, în JUrnalul de Studii Juridice, nr. 3-4/2022, p. 4</t>
  </si>
  <si>
    <t>https://lumenpublishing.com/journals/index.php/jls/issue/view/301</t>
  </si>
  <si>
    <t>CEEOL, CrossRef, CrossCheck, ICI Master Journal List - Index Copernicus, Ideas RePeC, EconPapers, Socionet, Hein, Ebsco</t>
  </si>
  <si>
    <t>Habitual Residence in the Context of European Matrimonial Regime. Regulation (UE) 2016/1103</t>
  </si>
  <si>
    <r>
      <rPr>
        <sz val="11"/>
        <color theme="1"/>
        <rFont val="Calibri"/>
      </rPr>
      <t xml:space="preserve">Damjanovic, Dragana. </t>
    </r>
    <r>
      <rPr>
        <i/>
        <sz val="11"/>
        <color theme="1"/>
        <rFont val="Calibri"/>
      </rPr>
      <t xml:space="preserve">Qualification of Habitual Residence: Question of Law or Question of Fact, </t>
    </r>
    <r>
      <rPr>
        <sz val="11"/>
        <color theme="1"/>
        <rFont val="Calibri"/>
      </rPr>
      <t xml:space="preserve">în </t>
    </r>
    <r>
      <rPr>
        <i/>
        <sz val="11"/>
        <color theme="1"/>
        <rFont val="Calibri"/>
      </rPr>
      <t>Collection of Papers from the Conference Organized on Occasion of the Day of the Faculty of Law</t>
    </r>
    <r>
      <rPr>
        <sz val="11"/>
        <color theme="1"/>
        <rFont val="Calibri"/>
      </rPr>
      <t>, nr. 2/2022, p. 311</t>
    </r>
  </si>
  <si>
    <t>https://www.ceeol.com/search/chapter-detail?id=1107579</t>
  </si>
  <si>
    <t>Ceeol, Hein</t>
  </si>
  <si>
    <r>
      <rPr>
        <sz val="11"/>
        <color theme="1"/>
        <rFont val="Calibri"/>
      </rPr>
      <t xml:space="preserve">Ramona Duminică, Andreea Drăghici, </t>
    </r>
    <r>
      <rPr>
        <i/>
        <sz val="11"/>
        <color theme="1"/>
        <rFont val="Calibri"/>
      </rPr>
      <t>Dreptul la demnitate. Privire specială asupra demnităţii copilului din perspectiva jurisprudenţei Curţii Europene a Drepturilor Omului</t>
    </r>
    <r>
      <rPr>
        <sz val="11"/>
        <color theme="1"/>
        <rFont val="Calibri"/>
      </rPr>
      <t>, articol publicat pe portalul Universul Juridic în data de 7 octombrie 2022</t>
    </r>
  </si>
  <si>
    <t>https://www.universuljuridic.ro/dreptul-la-demnitate-privire-speciala-asupra-demnitatii-copilului-din-perspectiva-jurisprudentei-curtii-europene-a-drepturilor-omului/</t>
  </si>
  <si>
    <r>
      <rPr>
        <sz val="11"/>
        <color theme="1"/>
        <rFont val="Calibri"/>
      </rPr>
      <t xml:space="preserve">Paul Pușcaș, </t>
    </r>
    <r>
      <rPr>
        <i/>
        <sz val="11"/>
        <color theme="1"/>
        <rFont val="Calibri"/>
      </rPr>
      <t>Dreptul copiluli la odihnă și vacanță</t>
    </r>
    <r>
      <rPr>
        <sz val="11"/>
        <color theme="1"/>
        <rFont val="Calibri"/>
      </rPr>
      <t>, articol publicat pe portalul Universul Juridic, în darta de 5 aprilie 2022</t>
    </r>
  </si>
  <si>
    <t>https://www.universuljuridic.ro/dreptul-copilului-la-odihna-si-vacanta/</t>
  </si>
  <si>
    <t>Scurtă privire asupra cooperării consolidate în materia dreptului internaţional privat al familiei</t>
  </si>
  <si>
    <r>
      <rPr>
        <sz val="11"/>
        <color theme="1"/>
        <rFont val="Calibri"/>
      </rPr>
      <t xml:space="preserve">Ioana Filote Iovu, </t>
    </r>
    <r>
      <rPr>
        <i/>
        <sz val="11"/>
        <color theme="1"/>
        <rFont val="Calibri"/>
      </rPr>
      <t>Aspecte jurisprudențiale privin eliberarea pașaportului minorului și deplasarea acestuia în străinătate</t>
    </r>
    <r>
      <rPr>
        <sz val="11"/>
        <color theme="1"/>
        <rFont val="Calibri"/>
      </rPr>
      <t>, articol publicat pe portalul Universul Juridic la data de 25 iulie 2022</t>
    </r>
  </si>
  <si>
    <t>https://www.universuljuridic.ro/page/2/?s=jugastru</t>
  </si>
  <si>
    <t>Reşedinţa obişnuită în raporturile cu element străin. O anticameră de reflecţie</t>
  </si>
  <si>
    <r>
      <rPr>
        <sz val="11"/>
        <color theme="1"/>
        <rFont val="Calibri"/>
      </rPr>
      <t xml:space="preserve">Ioana Filote Iovu, </t>
    </r>
    <r>
      <rPr>
        <i/>
        <sz val="11"/>
        <color theme="1"/>
        <rFont val="Calibri"/>
      </rPr>
      <t>Aspecte jurisprudențiale privin eliberarea pașaportului minorului și deplasarea acestuia în străinătate</t>
    </r>
    <r>
      <rPr>
        <sz val="11"/>
        <color theme="1"/>
        <rFont val="Calibri"/>
      </rPr>
      <t>, articol publicat pe portalul Universul Juridic la data de 25 iulie 2022</t>
    </r>
  </si>
  <si>
    <t>«Reşedinţa obişnuită» în contextul desfacerii căsătoriei cu element de extraneitate</t>
  </si>
  <si>
    <r>
      <rPr>
        <sz val="11"/>
        <color theme="1"/>
        <rFont val="Calibri"/>
      </rPr>
      <t xml:space="preserve">Ioana Filote Iovu, </t>
    </r>
    <r>
      <rPr>
        <i/>
        <sz val="11"/>
        <color theme="1"/>
        <rFont val="Calibri"/>
      </rPr>
      <t>Aspecte jurisprudențiale privin eliberarea pașaportului minorului și deplasarea acestuia în străinătate</t>
    </r>
    <r>
      <rPr>
        <sz val="11"/>
        <color theme="1"/>
        <rFont val="Calibri"/>
      </rPr>
      <t>, articol publicat pe portalul Universul Juridic la data de 25 iulie 2022</t>
    </r>
  </si>
  <si>
    <t>Regimurile matrimoniale europene - soluţia privind jurisdicţia competentă</t>
  </si>
  <si>
    <r>
      <rPr>
        <sz val="11"/>
        <color theme="1"/>
        <rFont val="Calibri"/>
      </rPr>
      <t xml:space="preserve">Ioana Filote Iovu, </t>
    </r>
    <r>
      <rPr>
        <i/>
        <sz val="11"/>
        <color theme="1"/>
        <rFont val="Calibri"/>
      </rPr>
      <t>Aspecte jurisprudențiale privin eliberarea pașaportului minorului și deplasarea acestuia în străinătate</t>
    </r>
    <r>
      <rPr>
        <sz val="11"/>
        <color theme="1"/>
        <rFont val="Calibri"/>
      </rPr>
      <t>, articol publicat pe portalul Universul Juridic la data de 25 iulie 2022</t>
    </r>
  </si>
  <si>
    <t>Reşedinţa obişnuită în contextul regimurilor matrimoniale. Regulamentul (UE) 2016/1103</t>
  </si>
  <si>
    <r>
      <rPr>
        <sz val="11"/>
        <color theme="1"/>
        <rFont val="Calibri"/>
      </rPr>
      <t xml:space="preserve">Ioana Filote Iovu, </t>
    </r>
    <r>
      <rPr>
        <i/>
        <sz val="11"/>
        <color theme="1"/>
        <rFont val="Calibri"/>
      </rPr>
      <t>Aspecte jurisprudențiale privin eliberarea pașaportului minorului și deplasarea acestuia în străinătate</t>
    </r>
    <r>
      <rPr>
        <sz val="11"/>
        <color theme="1"/>
        <rFont val="Calibri"/>
      </rPr>
      <t>, articol publicat pe portalul Universul Juridic la data de 25 iulie 2022</t>
    </r>
  </si>
  <si>
    <r>
      <rPr>
        <sz val="11"/>
        <color theme="1"/>
        <rFont val="Calibri"/>
      </rPr>
      <t xml:space="preserve">Şerban-Alexandru Stănescu, </t>
    </r>
    <r>
      <rPr>
        <i/>
        <sz val="11"/>
        <color theme="1"/>
        <rFont val="Calibri"/>
      </rPr>
      <t>Metoda materialistă de soluţionare a con ictelor de legi în dreptul internaţional privat român</t>
    </r>
    <r>
      <rPr>
        <sz val="11"/>
        <color theme="1"/>
        <rFont val="Calibri"/>
      </rPr>
      <t xml:space="preserve">, în </t>
    </r>
    <r>
      <rPr>
        <i/>
        <sz val="11"/>
        <color theme="1"/>
        <rFont val="Calibri"/>
      </rPr>
      <t>Curierul Judicia</t>
    </r>
    <r>
      <rPr>
        <sz val="11"/>
        <color theme="1"/>
        <rFont val="Calibri"/>
      </rPr>
      <t>r, nr. 8/2022</t>
    </r>
  </si>
  <si>
    <t>https://www.beckshop.ro/media/product/documents/CJ_8-2022.pdf</t>
  </si>
  <si>
    <t>Ceeol, Hein, Ebsco</t>
  </si>
  <si>
    <t>Dificultăţi ale evaluării prejudiciului corporal</t>
  </si>
  <si>
    <r>
      <rPr>
        <sz val="11"/>
        <color theme="1"/>
        <rFont val="Calibri"/>
      </rPr>
      <t xml:space="preserve">Cristian Adrian Stan, Cătălin Radu Codescu, </t>
    </r>
    <r>
      <rPr>
        <i/>
        <sz val="11"/>
        <color theme="1"/>
        <rFont val="Calibri"/>
      </rPr>
      <t>Evaluarea prejudiciului postraumaic în accidentele rutiere - criterii juridice și medico-legale</t>
    </r>
    <r>
      <rPr>
        <sz val="11"/>
        <color theme="1"/>
        <rFont val="Calibri"/>
      </rPr>
      <t>, articol publicat pe portalul juridice.ro în data de 27 octombrie 2022</t>
    </r>
  </si>
  <si>
    <t>https://www.juridice.ro/681421/evaluarea-prejudiciului-posttraumatic-in-accidentele-rutiere-criterii-juridice-si-medico-legale.html</t>
  </si>
  <si>
    <r>
      <rPr>
        <sz val="11"/>
        <color theme="1"/>
        <rFont val="Calibri"/>
      </rPr>
      <t xml:space="preserve">Robert Brătescu, </t>
    </r>
    <r>
      <rPr>
        <i/>
        <sz val="11"/>
        <color theme="1"/>
        <rFont val="Calibri"/>
      </rPr>
      <t xml:space="preserve">Scurte reflecții cu privire la principiul opozabilității efectelor actului juridic civil, </t>
    </r>
    <r>
      <rPr>
        <sz val="11"/>
        <color theme="1"/>
        <rFont val="Calibri"/>
      </rPr>
      <t>în volumul</t>
    </r>
    <r>
      <rPr>
        <i/>
        <sz val="11"/>
        <color theme="1"/>
        <rFont val="Calibri"/>
      </rPr>
      <t xml:space="preserve"> Conferința studenților, masteranzilor și doctoranzilor în drept. Rolul dreptului internațional și al dreptului comparat în cercetarea juridică</t>
    </r>
    <r>
      <rPr>
        <sz val="11"/>
        <color theme="1"/>
        <rFont val="Calibri"/>
      </rPr>
      <t>, Editura Universul Juridic, București, 2022, p. 62, p. 65, p. 66, p. 68</t>
    </r>
  </si>
  <si>
    <t>Încheierea căsătoriei în dreptul internațional privat. Evoluții și tendințe</t>
  </si>
  <si>
    <r>
      <rPr>
        <sz val="11"/>
        <color theme="1"/>
        <rFont val="Calibri"/>
      </rPr>
      <t xml:space="preserve">Lăcrămioara Cojocariu,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96, p. 101</t>
    </r>
  </si>
  <si>
    <r>
      <rPr>
        <sz val="11"/>
        <color theme="1"/>
        <rFont val="Calibri"/>
      </rPr>
      <t xml:space="preserve">Lăcrămioara Cojocariu,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97</t>
    </r>
  </si>
  <si>
    <r>
      <rPr>
        <i/>
        <sz val="11"/>
        <color theme="1"/>
        <rFont val="Calibri"/>
      </rPr>
      <t>Regimul matrimonial cu implicații transfrontaliere - delimiitări conceptuale, l</t>
    </r>
    <r>
      <rPr>
        <sz val="11"/>
        <color theme="1"/>
        <rFont val="Calibri"/>
      </rPr>
      <t>ex causae</t>
    </r>
  </si>
  <si>
    <r>
      <rPr>
        <sz val="11"/>
        <color theme="1"/>
        <rFont val="Calibri"/>
      </rPr>
      <t xml:space="preserve">Lăcrămioara Cojocariu,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101</t>
    </r>
  </si>
  <si>
    <t>Legea aplicabilă regimului matrimonial: două reglementări paralele</t>
  </si>
  <si>
    <r>
      <rPr>
        <sz val="11"/>
        <color theme="1"/>
        <rFont val="Calibri"/>
      </rPr>
      <t xml:space="preserve">Lăcrămioara Cojocariu,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101</t>
    </r>
  </si>
  <si>
    <t>Fațetele autonomiei de voință în materia parteneriatelor civile - Regulamentul (UE) 2016/1103</t>
  </si>
  <si>
    <r>
      <rPr>
        <sz val="11"/>
        <color theme="1"/>
        <rFont val="Calibri"/>
      </rPr>
      <t xml:space="preserve">Lăcrămioara Cojocariu,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102, p. 104, p. 105, p. 110</t>
    </r>
  </si>
  <si>
    <t>Rezonanțe ale jurisprudenței europene în dreptul internațional privat român</t>
  </si>
  <si>
    <r>
      <rPr>
        <sz val="11"/>
        <color theme="1"/>
        <rFont val="Calibri"/>
      </rPr>
      <t xml:space="preserve">Lăcrămioara Cojocariu,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110</t>
    </r>
  </si>
  <si>
    <r>
      <rPr>
        <sz val="11"/>
        <color theme="1"/>
        <rFont val="Calibri"/>
      </rPr>
      <t xml:space="preserve">Bogdan Marian Pîrvu,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167, p. 168</t>
    </r>
  </si>
  <si>
    <t>Reflecţii asupra noţiunii şi evoluţiei drepturilor personalităţii</t>
  </si>
  <si>
    <r>
      <rPr>
        <sz val="11"/>
        <color theme="1"/>
        <rFont val="Calibri"/>
      </rPr>
      <t xml:space="preserve">Bogdan Marian Pîrvu,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173</t>
    </r>
  </si>
  <si>
    <t>Constanţă şi evoluţie în apărarea drepturilor personalităţii. Drept român şi european</t>
  </si>
  <si>
    <r>
      <rPr>
        <sz val="11"/>
        <color theme="1"/>
        <rFont val="Calibri"/>
      </rPr>
      <t xml:space="preserve">Bogdan Marian Pîrvu, </t>
    </r>
    <r>
      <rPr>
        <i/>
        <sz val="11"/>
        <color theme="1"/>
        <rFont val="Calibri"/>
      </rPr>
      <t>Considerații generale asupra uniunilor de cuplu</t>
    </r>
    <r>
      <rPr>
        <sz val="11"/>
        <color theme="1"/>
        <rFont val="Calibri"/>
      </rPr>
      <t xml:space="preserve">, în volumul </t>
    </r>
    <r>
      <rPr>
        <i/>
        <sz val="11"/>
        <color theme="1"/>
        <rFont val="Calibri"/>
      </rPr>
      <t>Conferința studenților, masteranzilor și doctoranzilor în drept. Rolul dreptului internațional și al dreptului comparat în cercetarea juridică</t>
    </r>
    <r>
      <rPr>
        <sz val="11"/>
        <color theme="1"/>
        <rFont val="Calibri"/>
      </rPr>
      <t>, Editura Universul Juridic, București, 2022, p. 176, p. 178</t>
    </r>
  </si>
  <si>
    <t>IC13 -  Editor/Membru în comitetul editorial sau recenzor: Reviste indexate WoS, SCOPUS, BDI (inclusiv ERIH); reviste științifice neindexate ale ULBS; colecții de carte.</t>
  </si>
  <si>
    <t>În încadrarea revistelor, se ia în considerare indexarea/cotarea cea mai avantajoasă; indexarea/cotarea este probată prin link către baza de date aferentă;</t>
  </si>
  <si>
    <t>Verificarea componenței redacției/comitetului științific se face prin confruntarea datelor prezentate cu cele existente pe site-ul revistei/editurii; în cazul publicațiilor editate de către ULBS, punctajele se validează de către redactorul-șef al revistei, respectiv de către directorul Editurii ULBS</t>
  </si>
  <si>
    <t>Verificarea statutului de reviewer se face pe baza corespondenței recenzorului cu redacția revistei/editurii;</t>
  </si>
  <si>
    <t>Nu se pot cumula calități diferite (de ex.: recenzor și membru în redacție) în cadrul aceleiași reviste sau colecții editoriale; se optează pentru încadrarea cea mai avantajoasă;</t>
  </si>
  <si>
    <t xml:space="preserve">Statutul de guest editor se punctează doar în cazul editorilor care nu fac parte din redacția revistei; statutul de guest editor al unor numere diferite din aceeași publicație apărute în decursul aceluiași an calendaristic se punctează o singură dată; </t>
  </si>
  <si>
    <t>Cele două categorii de coeficienți de multiplicare pentru editare se pot aplica cumulativ; coeficienții din cadrul aceleiași categorii (de frecvență) se exclud reciproc;</t>
  </si>
  <si>
    <t>În categoria „reviste BDI” intră revistele ale căror articole sunt indexate în minim o BDI (cu toate datele bibliometrice necesare, inclusiv rezumatul articolelor); în categoria „reviste științifice neindexate ale ULBS” intră toate revistele care apar sub egida instituțională a ULBS și care nu sunt indexate în vreo BDI;</t>
  </si>
  <si>
    <t>Punctajul pentru editare se acordă doar în cazul revistelor care își respectă periodicitatea anunțată (care sunt cu numerele „la zi”);</t>
  </si>
  <si>
    <r>
      <rPr>
        <sz val="11"/>
        <color theme="1"/>
        <rFont val="Calibri"/>
      </rPr>
      <t xml:space="preserve">SCIPIO, Google Scholar și Worldcat </t>
    </r>
    <r>
      <rPr>
        <b/>
        <sz val="11"/>
        <color theme="1"/>
        <rFont val="Calibri"/>
      </rPr>
      <t>nu sunt BDI.</t>
    </r>
  </si>
  <si>
    <r>
      <rPr>
        <b/>
        <sz val="11"/>
        <color theme="1"/>
        <rFont val="Calibri"/>
      </rPr>
      <t>*Punctaje de referință:
a)	Editare:</t>
    </r>
    <r>
      <rPr>
        <sz val="11"/>
        <color theme="1"/>
        <rFont val="Calibri"/>
      </rPr>
      <t xml:space="preserve">
•	100 p. – redactor-șef/ coordonator de colecție editorială;
•	50 p. – membru în comitetul de redacție, în comitetul științific al publicației sau guest editor de număr tematic; membru în comitetul științific al unei colecții editoriale
Se aplică următorii </t>
    </r>
    <r>
      <rPr>
        <b/>
        <sz val="11"/>
        <color theme="1"/>
        <rFont val="Calibri"/>
      </rPr>
      <t>coeficienți de multiplicare:</t>
    </r>
    <r>
      <rPr>
        <sz val="11"/>
        <color theme="1"/>
        <rFont val="Calibri"/>
      </rPr>
      <t xml:space="preserve">
i) </t>
    </r>
    <r>
      <rPr>
        <i/>
        <sz val="11"/>
        <color theme="1"/>
        <rFont val="Calibri"/>
      </rPr>
      <t>de calitate:</t>
    </r>
    <r>
      <rPr>
        <sz val="11"/>
        <color theme="1"/>
        <rFont val="Calibri"/>
      </rPr>
      <t xml:space="preserve">
- 2,0 pentru reviste WoS, SCOPUS, ERIH Plus sau colecții editate la edituri internaționale de prestigiu;
ii) </t>
    </r>
    <r>
      <rPr>
        <i/>
        <sz val="11"/>
        <color theme="1"/>
        <rFont val="Calibri"/>
      </rPr>
      <t>de frecvență</t>
    </r>
    <r>
      <rPr>
        <sz val="11"/>
        <color theme="1"/>
        <rFont val="Calibri"/>
      </rPr>
      <t xml:space="preserve">:
- 1,5 pentru reviste cu 2 numere/an sau pentru colecții cu 2 volume/an;
- 2,0 pentru reviste cu 3-4 numere/an sau pentru colecții cu 3-4 volume/an;
- 2,5 pentru reviste cu 5-6 numere/an sau pentru colecții cu 5-6 volume/an;
- 3,0 pentru reviste cu peste 6 numere/an sau pentru colecții cu peste 6 volume/an.
</t>
    </r>
    <r>
      <rPr>
        <b/>
        <sz val="11"/>
        <color theme="1"/>
        <rFont val="Calibri"/>
      </rPr>
      <t xml:space="preserve">b)	Recenzare:
</t>
    </r>
    <r>
      <rPr>
        <sz val="11"/>
        <color theme="1"/>
        <rFont val="Calibri"/>
      </rPr>
      <t>•	10 p./raport de recenzare;
Se aplică următorul coeficient de multiplicare:
- 5,0 pentru reviste WoS, SCOPUS, ERIH Plus sau pentru volume recenzate la edituri internaționale de prestigiu.</t>
    </r>
  </si>
  <si>
    <t>Denumirea revistei</t>
  </si>
  <si>
    <t>Baza de date în care e idexată revista (WoS, Scopus, minim o BDI)</t>
  </si>
  <si>
    <t>Site www al revistei (link-ul unde este menționată componența comitetului editorial)</t>
  </si>
  <si>
    <t>Data raportului de recenzare</t>
  </si>
  <si>
    <t>Punctaj total de referință*</t>
  </si>
  <si>
    <t>Frecvența publicației</t>
  </si>
  <si>
    <t>Romanian Journal of Comparative Law</t>
  </si>
  <si>
    <t>heinonline.org</t>
  </si>
  <si>
    <t>Membru in comitetul editorial</t>
  </si>
  <si>
    <t>2/an</t>
  </si>
  <si>
    <t>Pandectele Romane</t>
  </si>
  <si>
    <t>HeinOnline, EBSCO, ProQuest</t>
  </si>
  <si>
    <t>https://ro.wolterskluwer.ro/pandectele-romane/</t>
  </si>
  <si>
    <t>Encyclopedia of Contemporary Constitutionalism</t>
  </si>
  <si>
    <t>Springerlink, Scopus</t>
  </si>
  <si>
    <t>https://link.springer.com/referencework/10.1007/978-3-319-31739-7#affiliations</t>
  </si>
  <si>
    <r>
      <rPr>
        <sz val="11"/>
        <color theme="1"/>
        <rFont val="Calibri"/>
      </rPr>
      <t xml:space="preserve">Section editor (coordonator sectiune colectie editoriala </t>
    </r>
    <r>
      <rPr>
        <i/>
        <sz val="11"/>
        <color theme="1"/>
        <rFont val="Calibri"/>
      </rPr>
      <t>Rule of Law and Constitutional Justice)</t>
    </r>
  </si>
  <si>
    <t xml:space="preserve">colectie </t>
  </si>
  <si>
    <t>European Constitutional Law Review</t>
  </si>
  <si>
    <t xml:space="preserve">corespondenta </t>
  </si>
  <si>
    <t>Acta Universitatis Lucian Blaga, Seria Jurisprudentia</t>
  </si>
  <si>
    <t>membru in consiliul stiintific</t>
  </si>
  <si>
    <t>membru în comitetul stiintific al unei colecții editoriale</t>
  </si>
  <si>
    <t>https://sites.google.com/ulbsibiu.ro/scsa/colegiul-editorial</t>
  </si>
  <si>
    <t xml:space="preserve">1 vol/an </t>
  </si>
  <si>
    <t>ROMANIAN JOURNAL OF COMPARATIVE LAW</t>
  </si>
  <si>
    <t>HEINONLINE, EBSCO, CEEOL</t>
  </si>
  <si>
    <t>WWW.RJCL.RO</t>
  </si>
  <si>
    <t>REDACTOR ȘEF</t>
  </si>
  <si>
    <t>SEMESTRIALĂ</t>
  </si>
  <si>
    <t>Glossae. European Journal of Legal History</t>
  </si>
  <si>
    <t>SCOPUS, HEINONLINE</t>
  </si>
  <si>
    <t>https://www.glossae.eu/glossaeojs/index</t>
  </si>
  <si>
    <t>MEMBRU COMITETUL EDITORIAL</t>
  </si>
  <si>
    <t>50 x 2</t>
  </si>
  <si>
    <t>ANUALĂ</t>
  </si>
  <si>
    <t>Routledge Studies in Comparative Legal History</t>
  </si>
  <si>
    <t>COLECȚIE EDITORIALĂ</t>
  </si>
  <si>
    <t>https://www.routledge.com/Routledge-Studies-in-Comparative-Legal-History/book-series/COMPLEGHIST</t>
  </si>
  <si>
    <t>MEMMRU BORDUL ȘTIINȚIFIC</t>
  </si>
  <si>
    <t>50 X 2</t>
  </si>
  <si>
    <t>membru în comitetul de redactie al unei colecții editoriale</t>
  </si>
  <si>
    <t>ACTA UNIVERSITATIS CIBINIENSIS -JURISPRUDENȚIA</t>
  </si>
  <si>
    <t>MEMBRU BORDUL ȘTIINȚIFIC</t>
  </si>
  <si>
    <t>50x1,5</t>
  </si>
  <si>
    <t xml:space="preserve">Acta Universitatis Lucian Blaga </t>
  </si>
  <si>
    <t>2 pe an</t>
  </si>
  <si>
    <t>6 pe an</t>
  </si>
  <si>
    <t>membru în comitetul științific al unei colecții editoriale</t>
  </si>
  <si>
    <t>Emanuel Tavala</t>
  </si>
  <si>
    <t>Studia z Prawa Wyznaniowego, ISSN 2081-8882 (print), ISSN 2544-3003 (online)</t>
  </si>
  <si>
    <t>IFLP, ERIH PLUS, CEEOL, Index Copernicus, JournalTOCs, NSD, DOAJ</t>
  </si>
  <si>
    <t>https://www.kul.pl/editorial-office,art_31227.html</t>
  </si>
  <si>
    <t xml:space="preserve"> ERIH x 2  </t>
  </si>
  <si>
    <t>Jurnalul de Studii Juridice</t>
  </si>
  <si>
    <t>CEEOL, CrossRef, CrossCheck, Index Copernicus, Ideas RePeC, EconPapers, Socionet, HeinOnline</t>
  </si>
  <si>
    <t>https://lumenpublishing.com/journals/index.php/jls/editorial-advisory-board</t>
  </si>
  <si>
    <t>50 x 1.5 (2/an)</t>
  </si>
  <si>
    <t>Boțian Elisabeta</t>
  </si>
  <si>
    <t>ACTA Universitatis Lucian Blaga</t>
  </si>
  <si>
    <t>Heinonline (BDI)</t>
  </si>
  <si>
    <t>https://www.ujmag.ro/reviste/periodice/acta-universitatis-lucian-blaga-nr-1-2022</t>
  </si>
  <si>
    <t>/</t>
  </si>
  <si>
    <t>2 nr./an (50*1.5 = 75)</t>
  </si>
  <si>
    <t>Annals of the "Ovidius" University - Political Science Series - Invitation to Review Manuscript</t>
  </si>
  <si>
    <t>CEEOL; Heinonline, DOAJ</t>
  </si>
  <si>
    <t>http://annals-politics.univ-ovidius.ro/</t>
  </si>
  <si>
    <t>09.08.2022: corespondență e-mail - documente -  dovadă</t>
  </si>
  <si>
    <t>10 x 5 (Erih Plus)</t>
  </si>
  <si>
    <t>membru în comitetul de redactie al colecției editoriale</t>
  </si>
  <si>
    <t>ȘONERIU OLIMPIU-LAURENȚIU</t>
  </si>
  <si>
    <t>https://sites.google.com/ulbsibiu.ro/scsa/num%C4%83rul-1-2021-2022</t>
  </si>
  <si>
    <t>Volum anual</t>
  </si>
  <si>
    <t>ȘONERIU Laurențiu</t>
  </si>
  <si>
    <t xml:space="preserve">Dragomir Andreea </t>
  </si>
  <si>
    <t>Hulpus Ioana</t>
  </si>
  <si>
    <t>STUDII SI CERCETĂRI ÎN ȘTIINȚE ADMINISTRATIVE</t>
  </si>
  <si>
    <t>1VOL/AN</t>
  </si>
  <si>
    <t>VIDRIGHIN VASILE IOAN</t>
  </si>
  <si>
    <t>1 vol/an </t>
  </si>
  <si>
    <t>State (Cristea) Mirela</t>
  </si>
  <si>
    <t>Păcurariu Ioana</t>
  </si>
  <si>
    <t>Gogoașe Loredana</t>
  </si>
  <si>
    <t>Membru în comitetul de redactie al unei colecții editoriale</t>
  </si>
  <si>
    <t>Revista Română de Drept Internațional/Romanian Journal of Internațional Law (RRDI/RJIL)</t>
  </si>
  <si>
    <t>http://rrdi.ro/editorial-committee/</t>
  </si>
  <si>
    <t>Membru în comitetul științific</t>
  </si>
  <si>
    <t>50 x 1,5</t>
  </si>
  <si>
    <t>2 numere/an</t>
  </si>
  <si>
    <t>Membru în comitetul de redacție</t>
  </si>
  <si>
    <t>Analele Universității București</t>
  </si>
  <si>
    <t>Heinonline, CEEOL, EBSCO, ERIH PLUS</t>
  </si>
  <si>
    <t>Calitatea nu este publică; adeverință</t>
  </si>
  <si>
    <t>10 x 5</t>
  </si>
  <si>
    <t>Studii și cercertări și științe administrative</t>
  </si>
  <si>
    <t xml:space="preserve">1 vol/ an </t>
  </si>
  <si>
    <t>Țichindelean Marioara (ULBS)</t>
  </si>
  <si>
    <t>Acta Universitatis Lucian Blaga Sibiu</t>
  </si>
  <si>
    <t>EBSCO,CEEOL,HeinOnline</t>
  </si>
  <si>
    <t>http://site.magazines.ulbsibiu.ro/acta-iurisprudentia/</t>
  </si>
  <si>
    <t xml:space="preserve">Tichindelean Marioara </t>
  </si>
  <si>
    <t>La Revue Européenne du Droit Social, Târgoviște</t>
  </si>
  <si>
    <t>CEEOL, EBSCO,Index Copernicus</t>
  </si>
  <si>
    <t>http://www.revueeuropeenne-du-droitsocial.ro/ro/revue.php</t>
  </si>
  <si>
    <t>1 număr/an</t>
  </si>
  <si>
    <t>Revista Română de Dreptul Muncii</t>
  </si>
  <si>
    <t>EBSCO,ERIH PLUS,HeinOnline</t>
  </si>
  <si>
    <t>https://ro.wolterskluwer.ro/revista-romana-de-dreptul-muncii/</t>
  </si>
  <si>
    <t>6 numere/an</t>
  </si>
  <si>
    <t>Revista Română de Drept Privat</t>
  </si>
  <si>
    <t xml:space="preserve">http://www.rrdp.ro/colegiu-de-redactie/ </t>
  </si>
  <si>
    <t>http://reviste.ulbsibiu.ro/acta-iurisprudentia/rom/consiliul_stiintific_si_colegiul_de_redactie.php</t>
  </si>
  <si>
    <t>Acta Universitatis Lucian Blaga</t>
  </si>
  <si>
    <t>HeinOnLine, Ebsco, CEEOL</t>
  </si>
  <si>
    <t>membru comitet științific</t>
  </si>
  <si>
    <t>http://revistadedreptulfamiliei.ro/consiliul-stiintific/</t>
  </si>
  <si>
    <t xml:space="preserve">semestrial </t>
  </si>
  <si>
    <t xml:space="preserve">Hageanu Cristina Codruța </t>
  </si>
  <si>
    <t>Acta universitatis Lucian Blaga</t>
  </si>
  <si>
    <t>https://drept.ulbsibiu.ro/cercetare/acta-universitatis/</t>
  </si>
  <si>
    <t>Acta Universitatis Lucian Blaga Sibiu -membru în consiliul științific</t>
  </si>
  <si>
    <t>https://heinonline.org/</t>
  </si>
  <si>
    <t>Pandectele Săptămânale - membru în colegiul științific</t>
  </si>
  <si>
    <t>https://pandectelesaptamanale.ro/?nav=redactie</t>
  </si>
  <si>
    <t>6numere/an</t>
  </si>
  <si>
    <t>Revista Românească pentru Educație Multidimensională</t>
  </si>
  <si>
    <t>Web of Science</t>
  </si>
  <si>
    <t>Recenzare</t>
  </si>
  <si>
    <t>ID 5219, 13 iulie 2022</t>
  </si>
  <si>
    <t>4 numere/an</t>
  </si>
  <si>
    <t>ID 5342, 14 iulie 2022</t>
  </si>
  <si>
    <t>ID 5413 - 5 august 2022</t>
  </si>
  <si>
    <t>ID 5726 - 16 decembrie 2022</t>
  </si>
  <si>
    <t>Revista ACTA Universitatis Lucian Blaga, Iurisprudentia, ISSN 1582-4608.</t>
  </si>
  <si>
    <t>HeinOnline, EBSCO, CEEOL</t>
  </si>
  <si>
    <t>http://reviste.ulbsibiu.ro/acta-iurisprudentia/</t>
  </si>
  <si>
    <t>07 2022, 12 2022</t>
  </si>
  <si>
    <t>1,5</t>
  </si>
  <si>
    <t>Revista Română de Dreptul proprietății intelectuale, ISSN 1584-7241.</t>
  </si>
  <si>
    <t>https://asdpi.ro/index.php/ro/consiliul-stiintific-redactional</t>
  </si>
  <si>
    <t>03,06,09,12 2022</t>
  </si>
  <si>
    <t xml:space="preserve">Revista de Științe Juridice, ISSN 1454-3699 .  </t>
  </si>
  <si>
    <t>HeinOnline, EBSCO, Index Copernicus</t>
  </si>
  <si>
    <t>https://drept.ucv.ro/RSJ/images/articole/2020/UJ_Revista_de_stiinte_juridice_nr___2-2020__BT.pdf</t>
  </si>
  <si>
    <t>Revista de Drept Social</t>
  </si>
  <si>
    <t>HeinOnline, CEEOL, WorldCat</t>
  </si>
  <si>
    <t>https://revistadreptsocial.ro/?nav=redactie</t>
  </si>
  <si>
    <t>3 numere/an</t>
  </si>
  <si>
    <t>Revista Pandectele săptămânale</t>
  </si>
  <si>
    <t>WorldCat</t>
  </si>
  <si>
    <t>peste 6 numere/an</t>
  </si>
  <si>
    <t>Revista de Dreptul Familiei</t>
  </si>
  <si>
    <t>Hein, Ceeol, Ebsco</t>
  </si>
  <si>
    <t>https://revistadedreptulfamiliei.ro/</t>
  </si>
  <si>
    <t>director</t>
  </si>
  <si>
    <t>2 numere pe an</t>
  </si>
  <si>
    <t>Hein, Ceeol, Ebsco, Index Copernicus</t>
  </si>
  <si>
    <t>https://www.ujmag.ro/reviste/periodice/revista-romana-de-drept-privat-nr-1-2023/rasfoire/</t>
  </si>
  <si>
    <t>membru în consiliul științific</t>
  </si>
  <si>
    <t>4 numere pe an</t>
  </si>
  <si>
    <t>Revista Română de Dreptul proprietății Intelectuale</t>
  </si>
  <si>
    <t>Acta Universitatis Lucian Blaga, Seria Iurisprudentia</t>
  </si>
  <si>
    <t>https://magazines.ulbsibiu.ro/acta-iurisprudentia/</t>
  </si>
  <si>
    <t>Anuarul Institutului de Istorie "George Bariţiu" Cluj-Napoca, Seria Humanistica</t>
  </si>
  <si>
    <t>Hein, Ceeol, ProQuest Ulrichsweb</t>
  </si>
  <si>
    <t>http://www.humanistica.ro/index_ro.htm</t>
  </si>
  <si>
    <t>1 numar pe an</t>
  </si>
  <si>
    <t>IC14 - Organizare/participare la conferințe, colocvii, congrese, simpozioane, workshopuri științifice</t>
  </si>
  <si>
    <t>Punctajul lucrării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</si>
  <si>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Elementele cumulative de recunoaștere a unei conferințe organizate în România sau în Republica Moldova ca fiind internațională sunt: (a) pagina de web a conferinței este redactată într-o limbă străină de circulație internațională; (b) lucrările conferinței sunt prezentate într-o limbă străină de circulație internațională; (c) cel puțin 15% dintre participanți SAU 2 keynote speakers sunt afiliați la instituții din străinătate.</t>
  </si>
  <si>
    <r>
      <rPr>
        <sz val="10"/>
        <color rgb="FF000000"/>
        <rFont val="Arial Narrow"/>
      </rPr>
      <t xml:space="preserve">Aplicarea </t>
    </r>
    <r>
      <rPr>
        <b/>
        <sz val="10"/>
        <color rgb="FF000000"/>
        <rFont val="Arial Narrow"/>
      </rPr>
      <t>coeficientului de multiplicare</t>
    </r>
    <r>
      <rPr>
        <sz val="10"/>
        <color rgb="FF000000"/>
        <rFont val="Arial Narrow"/>
      </rPr>
      <t xml:space="preserve"> presupune deplasarea fizică la locul conferinței; pentru manifestările științifice la care participarea s-a făcut online nu se aplică niciun coeficient de multiplicare;
-	la categoria a)</t>
    </r>
    <r>
      <rPr>
        <i/>
        <sz val="10"/>
        <color rgb="FF000000"/>
        <rFont val="Arial Narrow"/>
      </rPr>
      <t xml:space="preserve"> Organizare,</t>
    </r>
    <r>
      <rPr>
        <sz val="10"/>
        <color rgb="FF000000"/>
        <rFont val="Arial Narrow"/>
      </rPr>
      <t xml:space="preserve"> nu se pot cumula calități diferite (de ex.: organizator principal și recenzor) în cadrul aceleiași manifestări; se optează pentru încadrarea cea mai avantajoasă; 
-	la categoria b)</t>
    </r>
    <r>
      <rPr>
        <i/>
        <sz val="10"/>
        <color rgb="FF000000"/>
        <rFont val="Arial Narrow"/>
      </rPr>
      <t xml:space="preserve"> Prezentare</t>
    </r>
    <r>
      <rPr>
        <sz val="10"/>
        <color rgb="FF000000"/>
        <rFont val="Arial Narrow"/>
      </rPr>
      <t>, calitatea de keynote speaker nu se poate cumula cu prezentarea de lucrări sau de postere în cadrul aceluiași eveniment; se pot raporta cel mult două lucrări/postere sau o lucrare și un poster prezentate în cadrul aceleiași manifestări; se optează pentru încadrarea cea mai avantajoasă;</t>
    </r>
  </si>
  <si>
    <t>Statutul de keynote speaker la manifestări științifice din străinătate organizate de universități din Top 500 ARWU se punctează la IC05</t>
  </si>
  <si>
    <t>Se raportează la acest punct și manifestările științifice destinate doctoranzilor;</t>
  </si>
  <si>
    <t>La litera (b) se punctează doar prezentarea lucrărilor; publicarea lor se punctează distinct, în funcție de tipul publicației.</t>
  </si>
  <si>
    <r>
      <rPr>
        <b/>
        <sz val="10"/>
        <color rgb="FF000000"/>
        <rFont val="Arial Narrow"/>
      </rPr>
      <t>* Punctaje de referință:</t>
    </r>
    <r>
      <rPr>
        <sz val="10"/>
        <color rgb="FF000000"/>
        <rFont val="Arial Narrow"/>
      </rPr>
      <t xml:space="preserve">
</t>
    </r>
    <r>
      <rPr>
        <b/>
        <sz val="10"/>
        <color rgb="FF000000"/>
        <rFont val="Arial Narrow"/>
      </rPr>
      <t>a)</t>
    </r>
    <r>
      <rPr>
        <b/>
        <sz val="10"/>
        <color rgb="FF000000"/>
        <rFont val="Arial"/>
      </rPr>
      <t xml:space="preserve">	</t>
    </r>
    <r>
      <rPr>
        <b/>
        <sz val="10"/>
        <color rgb="FF000000"/>
        <rFont val="Arial Narrow"/>
      </rPr>
      <t>Organizare:</t>
    </r>
    <r>
      <rPr>
        <sz val="10"/>
        <color rgb="FF000000"/>
        <rFont val="Arial Narrow"/>
      </rPr>
      <t xml:space="preserve">
•</t>
    </r>
    <r>
      <rPr>
        <sz val="10"/>
        <color rgb="FF000000"/>
        <rFont val="Arial"/>
      </rPr>
      <t xml:space="preserve">	</t>
    </r>
    <r>
      <rPr>
        <sz val="10"/>
        <color rgb="FF000000"/>
        <rFont val="Arial Narrow"/>
      </rPr>
      <t>100 p. – organizator principal;
•</t>
    </r>
    <r>
      <rPr>
        <sz val="10"/>
        <color rgb="FF000000"/>
        <rFont val="Arial"/>
      </rPr>
      <t xml:space="preserve">	</t>
    </r>
    <r>
      <rPr>
        <sz val="10"/>
        <color rgb="FF000000"/>
        <rFont val="Arial Narrow"/>
      </rPr>
      <t>50 p. – membru în comitetul de organizare;
•</t>
    </r>
    <r>
      <rPr>
        <sz val="10"/>
        <color rgb="FF000000"/>
        <rFont val="Arial"/>
      </rPr>
      <t xml:space="preserve">	</t>
    </r>
    <r>
      <rPr>
        <sz val="10"/>
        <color rgb="FF000000"/>
        <rFont val="Arial Narrow"/>
      </rPr>
      <t>50 p. – membru în comitetul științific;
•</t>
    </r>
    <r>
      <rPr>
        <sz val="10"/>
        <color rgb="FF000000"/>
        <rFont val="Arial"/>
      </rPr>
      <t xml:space="preserve">	</t>
    </r>
    <r>
      <rPr>
        <sz val="10"/>
        <color rgb="FF000000"/>
        <rFont val="Arial Narrow"/>
      </rPr>
      <t>30 p. – recenzor;</t>
    </r>
    <r>
      <rPr>
        <b/>
        <sz val="10"/>
        <color rgb="FF000000"/>
        <rFont val="Arial Narrow"/>
      </rPr>
      <t xml:space="preserve">
b)</t>
    </r>
    <r>
      <rPr>
        <b/>
        <sz val="10"/>
        <color rgb="FF000000"/>
        <rFont val="Arial"/>
      </rPr>
      <t xml:space="preserve">	</t>
    </r>
    <r>
      <rPr>
        <b/>
        <sz val="10"/>
        <color rgb="FF000000"/>
        <rFont val="Arial Narrow"/>
      </rPr>
      <t>Prezentare</t>
    </r>
    <r>
      <rPr>
        <sz val="10"/>
        <color rgb="FF000000"/>
        <rFont val="Arial Narrow"/>
      </rPr>
      <t>:
•</t>
    </r>
    <r>
      <rPr>
        <sz val="10"/>
        <color rgb="FF000000"/>
        <rFont val="Arial"/>
      </rPr>
      <t xml:space="preserve">	</t>
    </r>
    <r>
      <rPr>
        <sz val="10"/>
        <color rgb="FF000000"/>
        <rFont val="Arial Narrow"/>
      </rPr>
      <t>50 p. – keynote speaker;
•</t>
    </r>
    <r>
      <rPr>
        <sz val="10"/>
        <color rgb="FF000000"/>
        <rFont val="Arial"/>
      </rPr>
      <t xml:space="preserve">	</t>
    </r>
    <r>
      <rPr>
        <sz val="10"/>
        <color rgb="FF000000"/>
        <rFont val="Arial Narrow"/>
      </rPr>
      <t>30 p. – prezentare de lucrare;
•</t>
    </r>
    <r>
      <rPr>
        <sz val="10"/>
        <color rgb="FF000000"/>
        <rFont val="Arial"/>
      </rPr>
      <t xml:space="preserve">	</t>
    </r>
    <r>
      <rPr>
        <sz val="10"/>
        <color rgb="FF000000"/>
        <rFont val="Arial Narrow"/>
      </rPr>
      <t xml:space="preserve">20 p. – prezentare de poster; participare la Noaptea Cercetătorilor sau la alte evenimente de popularizare a cunoașterii organizate de către ULBS.
Punctajele de referință se acordă pentru manifestări cu caracter național organizate în România sau în Republica Moldova.
Se aplică următorii </t>
    </r>
    <r>
      <rPr>
        <b/>
        <sz val="10"/>
        <color rgb="FF000000"/>
        <rFont val="Arial Narrow"/>
      </rPr>
      <t>coeficienți de multiplicare:</t>
    </r>
    <r>
      <rPr>
        <sz val="10"/>
        <color rgb="FF000000"/>
        <rFont val="Arial Narrow"/>
      </rPr>
      <t xml:space="preserve">
</t>
    </r>
    <r>
      <rPr>
        <i/>
        <sz val="10"/>
        <color rgb="FF000000"/>
        <rFont val="Arial Narrow"/>
      </rPr>
      <t>i) de locație:</t>
    </r>
    <r>
      <rPr>
        <sz val="10"/>
        <color rgb="FF000000"/>
        <rFont val="Arial Narrow"/>
      </rPr>
      <t xml:space="preserve">
- 1,5 pentru manifestări internaționale organizate în România sau Republica Moldova;
- 2,0 pentru manifestări științifice internaționale organizate în alte țări.
</t>
    </r>
    <r>
      <rPr>
        <i/>
        <sz val="10"/>
        <color rgb="FF000000"/>
        <rFont val="Arial Narrow"/>
      </rPr>
      <t>ii) de anvergură (doar pentru a) Organizare):</t>
    </r>
    <r>
      <rPr>
        <sz val="10"/>
        <color rgb="FF000000"/>
        <rFont val="Arial Narrow"/>
      </rPr>
      <t xml:space="preserve">
- 1,5 pentru manifestări științifice cu peste 100 de participanți;
- 2,0 pentru manifestări științifice cu peste 200 de participanți.</t>
    </r>
  </si>
  <si>
    <t xml:space="preserve">Denumirea conferinței </t>
  </si>
  <si>
    <t>Tipul conferinței 
(internațională / națională)</t>
  </si>
  <si>
    <t>Calitatea deorganizator sau participant</t>
  </si>
  <si>
    <t>Locația manifestării științifice (România sau în Republica Moldova/ străinătate)</t>
  </si>
  <si>
    <t>Anvergura (peste 100  sau peste 200 de participanți)</t>
  </si>
  <si>
    <t>Site-ul conferinței</t>
  </si>
  <si>
    <t>Calitatea în cadrul comitetului organizatoric (organizator principal sau membru)</t>
  </si>
  <si>
    <t>Data conferinței</t>
  </si>
  <si>
    <t>Global Problems and Prospects in Public Law</t>
  </si>
  <si>
    <t>Internationala</t>
  </si>
  <si>
    <t>Participant</t>
  </si>
  <si>
    <t>Wroclaw, Polonia</t>
  </si>
  <si>
    <t>peste 200</t>
  </si>
  <si>
    <t>https://conference.icon-society.org</t>
  </si>
  <si>
    <t>-</t>
  </si>
  <si>
    <t>4-6 iulie 2022</t>
  </si>
  <si>
    <t>Statul de drept – provocări contemporane/ L'État de droit – les défis contemporains/ The rule of
law – contemporary challenges</t>
  </si>
  <si>
    <t>Nationala</t>
  </si>
  <si>
    <t>Bucuresti, Romania</t>
  </si>
  <si>
    <t>sub 100</t>
  </si>
  <si>
    <t>https://villanoel.unibuc.ro/event/table-ronde-letat-de-droit-defis-contemporains/</t>
  </si>
  <si>
    <t>The Court of Justice of the EU and the rule of law in Romania</t>
  </si>
  <si>
    <t>Online, organizator Scuola Superiore Santa Anna, Pisa, Italia</t>
  </si>
  <si>
    <t xml:space="preserve">https://www.stals.santannapisa.it/evento/court-justice-eu-and-rule-law-romania
WebEx conference </t>
  </si>
  <si>
    <t>https://www.youtube.com/watch?v=2NwLdcbY5iQ</t>
  </si>
  <si>
    <t>Conferinta doctoranzilor 2022</t>
  </si>
  <si>
    <t>nationala</t>
  </si>
  <si>
    <t>Membru in comitetul de organizare</t>
  </si>
  <si>
    <t>Online</t>
  </si>
  <si>
    <t>https://drept.ulbsibiu.ro/cercetare/conferinte-si-manifestari/</t>
  </si>
  <si>
    <t>membru</t>
  </si>
  <si>
    <t>3 iunie 2022</t>
  </si>
  <si>
    <t>Congresul internațional al Academieii Internaționale de Drept Comparat, Asuncion, Paraguay, octombrie 2022</t>
  </si>
  <si>
    <t xml:space="preserve">Raportor national special, secțiunea „La crise de la démocratie libérale, diagnostics et thérapies
/ The crisis of liberal democracy, diagnostics and therapies” </t>
  </si>
  <si>
    <t>Asuncion, Paraguay</t>
  </si>
  <si>
    <t>https://aidc-iacl.org/snr/</t>
  </si>
  <si>
    <t>22-28 oct. 2022</t>
  </si>
  <si>
    <t>Msnuel Guțan</t>
  </si>
  <si>
    <t>6TH BIENNIAL CONFERENCE OF ESCLH</t>
  </si>
  <si>
    <t>internațională</t>
  </si>
  <si>
    <t>participant</t>
  </si>
  <si>
    <t>Lisabona/ Portugalia</t>
  </si>
  <si>
    <t>https://www.iuris.edu.pt/pt/eventos-e-noticias/6th-biennal-conference-of-the-european-society-for-comparative-legal-history/224/</t>
  </si>
  <si>
    <t>22-24 iunie 2022</t>
  </si>
  <si>
    <t>30x2</t>
  </si>
  <si>
    <t>CONFERINȚA DOCTORANZILOR ȘI MASTERANZILOR</t>
  </si>
  <si>
    <t>națională</t>
  </si>
  <si>
    <t>organizator</t>
  </si>
  <si>
    <t>Sibiu</t>
  </si>
  <si>
    <t>https://drept.ulbsibiu.ro/stiri/update-conferinta-nationala-a-studentilor-masteranzilor-si-doctoranzilor-in-drept-3-iunie-2022/</t>
  </si>
  <si>
    <t xml:space="preserve">Congresul Academiei in ternaționale de drept comparat Asuncion </t>
  </si>
  <si>
    <t>raportor național</t>
  </si>
  <si>
    <t>Asuncion Paraguai</t>
  </si>
  <si>
    <t>23-28 oct. 2022</t>
  </si>
  <si>
    <t>Conferinţa naţională a Studenţilor, masteranzilor şi doctoranzilor</t>
  </si>
  <si>
    <t>naţională</t>
  </si>
  <si>
    <t>România</t>
  </si>
  <si>
    <t xml:space="preserve">https://drept.ulbsibiu.ro/stiri/conferinta-nationala-a-studentilor-masteranzilor-si-doctoranzilor-in-drept-3-iunie-2022/ </t>
  </si>
  <si>
    <t>CONFERINȚA INTERNAȚIONALĂ BIENALĂ FACULTATEA DE DREPT DIN CADRUL UNIVERSITĂȚII DE VEST DIN TIMIȘOARA EDIȚIA A XIV-A 20-21 OCTOMBRIE 2022</t>
  </si>
  <si>
    <t>internaţională</t>
  </si>
  <si>
    <t>Timişoara, România</t>
  </si>
  <si>
    <t>peste 100</t>
  </si>
  <si>
    <t xml:space="preserve">https://drept.uvt.ro/evenimente/conferinta-internationala-bienala-facultatea-de-drept-din-cadrul-universitatii-de-vest-din-timisoara-editia-a-xiv-a-20-21-octombrie-2022.html </t>
  </si>
  <si>
    <t>20 octombrie 2022</t>
  </si>
  <si>
    <t>30x1,5</t>
  </si>
  <si>
    <t>International Conference "European Finance, Business and Regulation"</t>
  </si>
  <si>
    <t>Iaşi, România</t>
  </si>
  <si>
    <t>http://eufire.uaic.ro/european-finance-business-and-regulation-may-2022/</t>
  </si>
  <si>
    <t>13-14 mai, 2022</t>
  </si>
  <si>
    <t>International conference Strategica "Sustenable development growth"</t>
  </si>
  <si>
    <t>Bucureşti, România</t>
  </si>
  <si>
    <t xml:space="preserve">https://snspa.ro/cea-de-a-zecea-editie-a-conferintei-internationale-strategica-2022/ </t>
  </si>
  <si>
    <t>21 octombrie 2022</t>
  </si>
  <si>
    <t>International Academy of Comparative Law</t>
  </si>
  <si>
    <t>participant, raportor national pentru panelul XXIII (Green finances)</t>
  </si>
  <si>
    <t>https://aidc-iacl.org/asuncionprogramme/</t>
  </si>
  <si>
    <t>23-28 oct 2022</t>
  </si>
  <si>
    <t>Tavala Emanuel</t>
  </si>
  <si>
    <t>Conferinta studentilor, masteranzilor si doctoranzilor in Drept</t>
  </si>
  <si>
    <t>Conferința națională a studenților, masteranzilor și doctoranzilor în Drept</t>
  </si>
  <si>
    <t>România, Sibiu</t>
  </si>
  <si>
    <t xml:space="preserve">Conferința Corporate Compliance. Valente penale si procesual penale </t>
  </si>
  <si>
    <t>https://drept.uvt.ro/evenimente/conferinta-corporate-compliance-valente-penale-si-procesual-penale-17-iunie-2022-online.html</t>
  </si>
  <si>
    <t xml:space="preserve">Boțian Elisabeta    </t>
  </si>
  <si>
    <t>Conferința Viața publică sub impactul codificării. 3 ani de la adoptarea Codului administrativ</t>
  </si>
  <si>
    <t>25/26.11.2022</t>
  </si>
  <si>
    <t>Conferința Psihiatrie și psihologie medico-legală. Inter și transdisciplinaritate</t>
  </si>
  <si>
    <t>https://www.medicalmanager.ro/conferinta-psihiatrie-si-psihologie-medico-legala-inter-si-transdisciplinaritate-8-10-decembrie-2022/</t>
  </si>
  <si>
    <t>08/10.12.2022</t>
  </si>
  <si>
    <t xml:space="preserve">Noaptea Cercetătorilor, sept 2022,Traficul și consumul de droguri. Cauze, condiții, prevenire și combatere, </t>
  </si>
  <si>
    <t>https://noapteacercetatorilor.ulbsibiu.ro/ro/program/facultatea-de-drept/</t>
  </si>
  <si>
    <t>Noaptea Cercetătorilor</t>
  </si>
  <si>
    <t>Atelier de educație juridică</t>
  </si>
  <si>
    <t xml:space="preserve">https://drept.ulbsibiu.ro/stiri/noaptea-cercetatorilor-2022/ </t>
  </si>
  <si>
    <t>30 septembrie 2022</t>
  </si>
  <si>
    <t>Conferința națională a studenților, masteranzilor și doctoranzilor ăn drept, 3 iunie, 2022</t>
  </si>
  <si>
    <t xml:space="preserve"> Națională</t>
  </si>
  <si>
    <t>Membru în comitetul de organziare</t>
  </si>
  <si>
    <t xml:space="preserve">https://drept.ulbsibiu.ro/stiri/conferinta-nationala-a-studentilor-masteranzilor-si-doctoranzilor-in-drept-3-iunie-2022/  </t>
  </si>
  <si>
    <t>6 iunie 2022</t>
  </si>
  <si>
    <t>Conferința națională a studenților, masteranzilor și doctoranzilor în drept</t>
  </si>
  <si>
    <t>Națională</t>
  </si>
  <si>
    <t>Organizator</t>
  </si>
  <si>
    <t>Romînia</t>
  </si>
  <si>
    <t>https://drept.ulbsibiu.ro/stiri/conferinta-nationala-a-studentilor-masteranzilor-si-doctoranzilor-in-drept-3-iunie-2022/</t>
  </si>
  <si>
    <t>CONFERINTA NAȚIONALĂ A STUDENȚILOR, MASTERANZILOR ȘI DOCTORANZILOR ÎN DREPT</t>
  </si>
  <si>
    <t>Peste 100 de participanți</t>
  </si>
  <si>
    <t>Dragomir Andreea</t>
  </si>
  <si>
    <t>CONFERINȚA STUDENȚILOR, MASTERANZILOR
SI DOCTORANZILOR ÎN DREPT</t>
  </si>
  <si>
    <t>NAȚIONALĂ</t>
  </si>
  <si>
    <t xml:space="preserve">organizator </t>
  </si>
  <si>
    <t xml:space="preserve">Romania </t>
  </si>
  <si>
    <t xml:space="preserve">membru in comitetul de organizare </t>
  </si>
  <si>
    <t>Human Security . Theoretical Approaches and Practical Applications" HSTAPA</t>
  </si>
  <si>
    <t xml:space="preserve">INTERNATIONALA </t>
  </si>
  <si>
    <t>https://humansecurity.webnode.ro/humansecurityconferencesibiu/</t>
  </si>
  <si>
    <t>22-23 oct 2022</t>
  </si>
  <si>
    <t>50*1.5</t>
  </si>
  <si>
    <t xml:space="preserve">participant </t>
  </si>
  <si>
    <t>participant cu lucrare</t>
  </si>
  <si>
    <t>30/2*1.5</t>
  </si>
  <si>
    <t>30*1.5</t>
  </si>
  <si>
    <t>HULPUȘ Ioana</t>
  </si>
  <si>
    <t xml:space="preserve">”Forensic science and its implications in the develoment of human society” (FOSIDHUS) 2 edition </t>
  </si>
  <si>
    <t>INTERNAȚIONALĂ</t>
  </si>
  <si>
    <t>Membru în comitetul de organizare</t>
  </si>
  <si>
    <t>http://laws.uaic.ro/ro/component/splms/event/527-28-05-2022-international-biennial-conference-forensic-science-and-its-implications-in-the-development-of-human-society-fosidhus-2nd-edition</t>
  </si>
  <si>
    <t>28 mai 2022</t>
  </si>
  <si>
    <t>50x1.5</t>
  </si>
  <si>
    <t>50x1.5/2</t>
  </si>
  <si>
    <t>Conferința Internațională „In memoriam Emilian Stancu” ”Învățământul universitar de Criminalistică din România și Republica Moldova. Experiența europeană”</t>
  </si>
  <si>
    <t>https://evenimente.juridice.ro/invatamantul-universitar-de-criminalistica-din-romania-si-republica-moldova-experienta-europeana</t>
  </si>
  <si>
    <t>23-23 septembrie 2022</t>
  </si>
  <si>
    <t>30 x1,5/2 = 75</t>
  </si>
  <si>
    <t>Noaptea cercetătorilor 2022</t>
  </si>
  <si>
    <t>VIDRIGHIN Vasile</t>
  </si>
  <si>
    <t>State (Cristea) Mirela Gabriela</t>
  </si>
  <si>
    <t>Noaptea Cercetărilor</t>
  </si>
  <si>
    <t>Naţională</t>
  </si>
  <si>
    <t>Membru</t>
  </si>
  <si>
    <t>30.09.2022</t>
  </si>
  <si>
    <t>Gogoașe Elena-Loredana</t>
  </si>
  <si>
    <t>Conferinței studenților, masteranzilor şi doctoranzilor în drept, 3 iunie 2022</t>
  </si>
  <si>
    <t>membru în comitet organizare</t>
  </si>
  <si>
    <t xml:space="preserve">Sibiu, România </t>
  </si>
  <si>
    <t>Conferința Internațională Bienală, ediția a XIV-a</t>
  </si>
  <si>
    <t>Timișoara, România</t>
  </si>
  <si>
    <t>20-21 octombrie 2022</t>
  </si>
  <si>
    <t>30*1,5</t>
  </si>
  <si>
    <t>Sibiu, România , sept 2022</t>
  </si>
  <si>
    <t>Conferința studenților, masteranzilor și doctoranzilor în drept Rolul dreptului internațional și al dreptului comparat în cercetarea juridică</t>
  </si>
  <si>
    <t>Sibiu, România</t>
  </si>
  <si>
    <t>aprox. 80</t>
  </si>
  <si>
    <t>Membru în cadrul comitetului organizatoric</t>
  </si>
  <si>
    <t>Joint Conference of the European Society of International Law and Ivane Javakhishvili Tbilisi State University, Emerging Issues of Relationship between Humanitarian Law and International Human Rights Law</t>
  </si>
  <si>
    <t>Internațională</t>
  </si>
  <si>
    <t>Tbilisi, Georgia</t>
  </si>
  <si>
    <t>https://esil-sedi.eu/wp-content/uploads/2022/04/Tbilisi-programme_-final.pdf</t>
  </si>
  <si>
    <t>Prezentarea lucrării The application of IHL adnd IHRL in Armed Conflict: A Short Examination of the Practice of the United Nations Committee on Economic, Social and Cultural Rights</t>
  </si>
  <si>
    <t>29-30 septembrie 2022</t>
  </si>
  <si>
    <t>30 x 2</t>
  </si>
  <si>
    <t>Workshop/Expert meeting Cooperative Duties, Human Rights and Climate Change, Institute for International Trade, University of Bern, Switzerland</t>
  </si>
  <si>
    <t>Participant/Speaker</t>
  </si>
  <si>
    <t>Berna, Confederația Elvețiană</t>
  </si>
  <si>
    <t>aprox.50</t>
  </si>
  <si>
    <t>Dovadă</t>
  </si>
  <si>
    <t>Prezentarea lucrării Perspectives of the CESCR on Cooperative Duties, Human Righs and Climate Change. Spatial Latitude</t>
  </si>
  <si>
    <t>8 decembrie 2022</t>
  </si>
  <si>
    <t>UNHCHR, CNDO, Guvernul Republicii Moldova, Development of the 4th Periodic Report of Republic of Moldova on the Implementation of the International Covenant on Economic, Social and Cultural Rights</t>
  </si>
  <si>
    <t>Participant/Speaker/Trainer</t>
  </si>
  <si>
    <t>Chișinău, Republica Moldova</t>
  </si>
  <si>
    <t xml:space="preserve">peste 100 </t>
  </si>
  <si>
    <t>Prezentarea lucrării The International Covenant on Economic Social and Cultural Rights (ICESCR)</t>
  </si>
  <si>
    <t>1 aprilie 2022</t>
  </si>
  <si>
    <t>30 x 1,5</t>
  </si>
  <si>
    <t>Sesiunea anuală de comunicări științifice Dreptul și crizele globale. Implicațiile juridice ale crizei sanitare, Academia Română, Institutul de Cercetări Juridice Acadmician Andrei Rădulescu</t>
  </si>
  <si>
    <t>București, România</t>
  </si>
  <si>
    <t>http://www.icj.ro/Program-2022.pdf</t>
  </si>
  <si>
    <t>Prezentarea lucrării Criza generată de pandemia Covid-19: aspecte teoretice și practice din activitatea Comitetului ONU pentru drepturile economice, sociale și culturale</t>
  </si>
  <si>
    <t>22-23 septembrie 2022</t>
  </si>
  <si>
    <t xml:space="preserve">Conferinta Internațională Perspective juridice asupra internetului. COPEJI 6.0. Dreptul la confluența a două lumi: încotro?, Facultatea de Drept, Universitatea Alexandru Ioan Cuza din Iași </t>
  </si>
  <si>
    <t>Iași, România</t>
  </si>
  <si>
    <t>https://laws.uaic.ro/old/ro/evenimente-drept-iasi/conferinta-internationala-perspective-juridice-asupra-internetului-ediia-a-v-a/keynote-speakeri</t>
  </si>
  <si>
    <t>Prezentarea lucrării Discussion on the Application of International Humanitarian Law to Cyber Operations</t>
  </si>
  <si>
    <t>29 octombrie 2022</t>
  </si>
  <si>
    <t>30 x 1.5</t>
  </si>
  <si>
    <t>Children s Global Consultation on Sustainable Development and Economic, Social and Cultural Rights, Americas and Caribbean, 5th of April 2022</t>
  </si>
  <si>
    <t>Statutul de keynote speaker la manifestări științifice din străinătate organizate de universități din Top 500 ARWU se+E21 punctează la IC05+A22:O24</t>
  </si>
  <si>
    <t>https://childrightsconnect.org/for-the-first-time-members-of-the-united-nations-committee-on-economic-social-and-cultural-rights-un-cescr-met-with-children-from-all-over-the-world-to-gather-their-views-for-the-drafting-of-a-new/</t>
  </si>
  <si>
    <t>Organizare/moderare panel</t>
  </si>
  <si>
    <t>Children s Global Consultation on Sustainable Development and Economic, Social and Cultural Rights, Asia and the Pacific, 6th of April 2022</t>
  </si>
  <si>
    <t>Organizator/Moderator</t>
  </si>
  <si>
    <t>Children s Global Consultation on Sustainable Development and Economic, Social and Cultural Rights, Europe and Africa, 6th of April 2022</t>
  </si>
  <si>
    <t>Europe Regional Consultation on Sustainable Development and the International Covenant on Economic, Social and Cultural Rights, 8th of February 2022,</t>
  </si>
  <si>
    <t>Grosu George-Cătălin</t>
  </si>
  <si>
    <t>Forumul de Dreptul muncii ed.a II-a</t>
  </si>
  <si>
    <t>Marioara Țichindelean,Participant</t>
  </si>
  <si>
    <t xml:space="preserve"> Forumul Muncii, Univ.”Titu Maiorescu”, București, România</t>
  </si>
  <si>
    <t>peste 200 participanți</t>
  </si>
  <si>
    <t>https://www.eventsonline.ro/events/forumul-de-dreptul-muncii-editia-a-ii-a/</t>
  </si>
  <si>
    <t>13-14 decembrie 2022</t>
  </si>
  <si>
    <t>Tichindelean Marioara</t>
  </si>
  <si>
    <t>,,30 DE ANI DE LA RELUAREA ÎNVĂȚĂMÂNTULUI SUPERIOR JURIDIC LA ORADEA”</t>
  </si>
  <si>
    <t>Națională și internațională</t>
  </si>
  <si>
    <t>Universitatea din Oradea, Facultatea de Drept, România</t>
  </si>
  <si>
    <t>https://www.universuljuridic.ro/conferinta-aniversara-30-de-ani-de-la-reluarea-invatamantului-superior-juridic-la-oradea/</t>
  </si>
  <si>
    <t>6-7 octombrie 2022</t>
  </si>
  <si>
    <t>Measuring Justice: Independence, Efficiency, Quality , Hebrew University of Jerusalem, Mt. Scopus</t>
  </si>
  <si>
    <t>Participant - prezentare The Burden of Post-independence</t>
  </si>
  <si>
    <t>Israel</t>
  </si>
  <si>
    <t>https://en.law.huji.ac.il/event/international-conference-judicial-independence%20%20%20%20%20%20%20https://en.law.huji.ac.il/sites/default/files/lawen/files/c94bc48baa3c0bb329d5a858b81d9da29e132bce.pdf</t>
  </si>
  <si>
    <t>January 4-6, 2022</t>
  </si>
  <si>
    <t>Elgar's Handbook of Comparative Civil Procedure</t>
  </si>
  <si>
    <t>Workshop - internațional</t>
  </si>
  <si>
    <t>Participant - prezentare Due Process Jurisdiction and Power (Civil Law)</t>
  </si>
  <si>
    <t>Maastricht</t>
  </si>
  <si>
    <t>Screenshot program atasat</t>
  </si>
  <si>
    <t>April 29, 2022</t>
  </si>
  <si>
    <t xml:space="preserve"> Psihiatrie și psihologie medico-legală, inter și transdisciplinaritate</t>
  </si>
  <si>
    <t xml:space="preserve"> națională </t>
  </si>
  <si>
    <t xml:space="preserve"> organizator</t>
  </si>
  <si>
    <t>Universitatea „Lucian Blaga” din Sibiu</t>
  </si>
  <si>
    <t>Conferința națională „Psihiatrie șI psihologie medico-legală – inter șI transdisciplinaritate” (calcool.ro)</t>
  </si>
  <si>
    <t>8-10 decembrie 2022</t>
  </si>
  <si>
    <t>conferință națională</t>
  </si>
  <si>
    <t>membru în comitet de organizare</t>
  </si>
  <si>
    <t>Facultatea de Drept din cadrul Universității „Lucian Blaga” din Sibiu</t>
  </si>
  <si>
    <t xml:space="preserve">Conferinţa internațională „Perspective juridice asupra Internetului. COPEJI 6.0. Dreptul la confluența a două lumi: încotro?” </t>
  </si>
  <si>
    <t xml:space="preserve">conferință internațională </t>
  </si>
  <si>
    <t>membru în comitetul științific</t>
  </si>
  <si>
    <t>Facultatea de Drept din cadrul Universității „Alexandru Ioan Cuza” din Iași, 29-30 octombrie 2022</t>
  </si>
  <si>
    <t>https://laws.uaic.ro/old/ro/evenimente-drept-iasi/conferinta-internationala-perspective-juridice-asupra-internetului-ediia-a-v-a/prima-pagina</t>
  </si>
  <si>
    <t>membru în comitet științific</t>
  </si>
  <si>
    <t>29-30 octombrie 2022</t>
  </si>
  <si>
    <t>50*2</t>
  </si>
  <si>
    <r>
      <rPr>
        <sz val="11"/>
        <color rgb="FF000000"/>
        <rFont val="Calibri"/>
      </rPr>
      <t xml:space="preserve">Conferință națională de dreptul muncii; lanare volum </t>
    </r>
    <r>
      <rPr>
        <i/>
        <sz val="11"/>
        <color rgb="FF000000"/>
        <rFont val="Calibri"/>
      </rPr>
      <t>In memoriam Ion Traian Ștefănescu</t>
    </r>
    <r>
      <rPr>
        <sz val="11"/>
        <color rgb="FF000000"/>
        <rFont val="Calibri"/>
      </rPr>
      <t>, organizată în parteneriat cu Facultatea de Drept din Cadrul ASE București, ASE București, 12 aprilie 2022</t>
    </r>
  </si>
  <si>
    <t>membru în comitetul de organizare</t>
  </si>
  <si>
    <t>Facultatea de Drept din cadrul Academiei de Studii Economice din București</t>
  </si>
  <si>
    <t>Conferința națională de Dreptul Muncii „Ion Traian Ștefănescu” | Universul Juridic</t>
  </si>
  <si>
    <t>Conferința națională de dreptul muncii – „Aspecte controversate cu privire la încheierea contractului individual de muncă”</t>
  </si>
  <si>
    <t>organizator principal</t>
  </si>
  <si>
    <t>https://drept.ulbsibiu.ro/stiri/conferinta-aspecte-controversate-cu-privire-la-incheierea-contractului-individual-de-munca/</t>
  </si>
  <si>
    <t>Conferinta națională a studenților, masteranzilor și doctoranzilor în drept, 3 iunie 2022 - Facultatea de Drept (ulbsibiu.ro)</t>
  </si>
  <si>
    <t>Conferință națională de dreptul muncii, organizată de Universitatea Ecologică din București, 13 iulie 2022. Studiu - Considerații privind jurisprudența recentă a Curții de Justiție a Uniunii Europene cu privire la timpul de muncă și timpul de odihnă al lucrătorilor și impactul acesteia asupra dreptului intern</t>
  </si>
  <si>
    <t>prezentare lucrare științifică</t>
  </si>
  <si>
    <t xml:space="preserve">Universitatea Ecologică din București </t>
  </si>
  <si>
    <t>Conferința Națională de Dreptul Muncii 13 iulie 2022 DISCOUNT | Universul Juridic</t>
  </si>
  <si>
    <t>speaker</t>
  </si>
  <si>
    <t>Forumul național de dreptul muncii, organizat de Universitatea „Titu Maiorescu” din București, 13-14 decembrie 202</t>
  </si>
  <si>
    <t>Universitatea „Titu Maiorescu” din București, Facultatea de Drept</t>
  </si>
  <si>
    <t>Forumul de Dreptul Muncii, ediția a II-a | Universul Juridic</t>
  </si>
  <si>
    <r>
      <rPr>
        <sz val="11"/>
        <color theme="1"/>
        <rFont val="Calibri"/>
      </rPr>
      <t>Conferința națională de dreptul muncii – „Aspecte controversate cu privire la încheierea contractului individual de muncă”, organizată de Facultatea de Drept din cadrul Universității „Lucian Blaga” din Sibiu, 10</t>
    </r>
    <r>
      <rPr>
        <i/>
        <sz val="11"/>
        <color rgb="FF353636"/>
        <rFont val="Calibri"/>
      </rPr>
      <t xml:space="preserve"> </t>
    </r>
    <r>
      <rPr>
        <sz val="11"/>
        <color rgb="FF353636"/>
        <rFont val="Calibri"/>
      </rPr>
      <t>iunie 2022, tema „</t>
    </r>
    <r>
      <rPr>
        <i/>
        <sz val="11"/>
        <color rgb="FF000000"/>
        <rFont val="Calibri"/>
      </rPr>
      <t xml:space="preserve"> Considerații privind clauzele în contractul individual de muncă. Clauza privind felul muncii – fișa postului salariatului. Clauza privind formarea profesională a salariaților”</t>
    </r>
    <r>
      <rPr>
        <sz val="11"/>
        <color rgb="FF000000"/>
        <rFont val="Calibri"/>
      </rPr>
      <t>.</t>
    </r>
  </si>
  <si>
    <t>Universitatea „Lucian Blaga” din Sibiu, Facultatea de Drept</t>
  </si>
  <si>
    <t>Conferința - „Aspecte controversate cu privire la încheierea contractului individual de muncă” - Facultatea de Drept (ulbsibiu.ro)</t>
  </si>
  <si>
    <r>
      <rPr>
        <sz val="11"/>
        <color rgb="FF000000"/>
        <rFont val="Calibri"/>
      </rPr>
      <t xml:space="preserve">Conferință națională de dreptul muncii </t>
    </r>
    <r>
      <rPr>
        <i/>
        <sz val="11"/>
        <color rgb="FF000000"/>
        <rFont val="Calibri"/>
      </rPr>
      <t>In memoriam Ion Traian Ștefănescu</t>
    </r>
    <r>
      <rPr>
        <sz val="11"/>
        <color rgb="FF000000"/>
        <rFont val="Calibri"/>
      </rPr>
      <t xml:space="preserve">, organizată la Facultatea de Drept din Cadrul ASE București, ASE București, 12 aprilie 2022, tema „Angajatorul-un concept european?”. </t>
    </r>
  </si>
  <si>
    <t>conferină națională</t>
  </si>
  <si>
    <t>Academia de Studii Economice din București</t>
  </si>
  <si>
    <r>
      <rPr>
        <sz val="11"/>
        <color rgb="FF000000"/>
        <rFont val="Calibri"/>
      </rPr>
      <t>Conferința „Psihiatrie și psihiologie medico-legală inter și transdisciplinaritate, organizată de Facultatea de Medicină în parteneriat cu Facultatea de Drept din cadrul Universității „Lucian Blaga” din Sibiu și cu Spitalul Clinic de Psihiatrie „Dr. Gh. Preda” Sibiu, 8-10 decembrie 2022, tema „</t>
    </r>
    <r>
      <rPr>
        <i/>
        <sz val="11"/>
        <color theme="1"/>
        <rFont val="Calibri"/>
      </rPr>
      <t>Consecințe ale incapacității angajatului de a munci, determinate de afecțiuni psihice, asupra raportului de muncă”</t>
    </r>
    <r>
      <rPr>
        <sz val="11"/>
        <color rgb="FF000000"/>
        <rFont val="Calibri"/>
      </rPr>
      <t>.</t>
    </r>
  </si>
  <si>
    <t>30*2</t>
  </si>
  <si>
    <r>
      <rPr>
        <sz val="11"/>
        <color rgb="FF000000"/>
        <rFont val="Calibri"/>
      </rPr>
      <t>Conferința „Psihiatrie și psihiologie medico-legală inter și transdisciplinaritate, organizată de Facultatea de Medicină în parteneriat cu Facultatea de Dreptu din cadrul Universității „Lucian Blaga” din Sibiu și cu Spitalul Clinic de Psihiatrie „Dr. Gh. Preda” Sibiu, 8-10 decembrie 2022, tema „</t>
    </r>
    <r>
      <rPr>
        <i/>
        <sz val="11"/>
        <color theme="1"/>
        <rFont val="Calibri"/>
      </rPr>
      <t>Consecințe ale incapacității angajatului de a munci, determinate de afecțiuni psihice, asupra raportului de muncă”</t>
    </r>
    <r>
      <rPr>
        <sz val="11"/>
        <color rgb="FF000000"/>
        <rFont val="Calibri"/>
      </rPr>
      <t>.</t>
    </r>
  </si>
  <si>
    <t>Summitul Internațional al Experților în Legislația Muncii, organizată de UNELM, București, 22 septembrie 2022, tema „Clauza de stabilitate”</t>
  </si>
  <si>
    <t xml:space="preserve">UNELM </t>
  </si>
  <si>
    <t>UNELM - Uniunea Națională a Experților în Legislația Muncii</t>
  </si>
  <si>
    <t xml:space="preserve">participare organizare </t>
  </si>
  <si>
    <t>Conferința internațională de drept civil. Familia, ediția a V-a</t>
  </si>
  <si>
    <t>sub 100 participanți</t>
  </si>
  <si>
    <t>https://www.universuljuridic.ro/conferinta-internationala-de-drept-civil-familia-editia-a-v-a/</t>
  </si>
  <si>
    <t>11-12 noiembrie 2022</t>
  </si>
  <si>
    <t>Conferița studenților, masteranzilor și doctoranzilor în drept Facultatea de Drept ULBS</t>
  </si>
  <si>
    <t>3.06.2022</t>
  </si>
  <si>
    <t>03.06.2022</t>
  </si>
  <si>
    <t>17th LUMEN International Scienfic Conference RSACVP2022, June 2-4, 2022</t>
  </si>
  <si>
    <t>Prezentare lucrare științifică</t>
  </si>
  <si>
    <t>peste 200 de participanți</t>
  </si>
  <si>
    <t>https://lumenpublishing.com/first-call-for-abstracts-17th-lumen-international-scientific-conference-rethinking-social-action-core-values-in-practice-2022-2-4-june-2022/</t>
  </si>
  <si>
    <t>2-4 iunie 2022</t>
  </si>
  <si>
    <t xml:space="preserve">Conferința studenților, masteranzilor și doctoranzilor în drept. Rolul dreptului internațional și al dreptului comparat în cercetarea juridică, Sibiu, 3 iunie 2022  UNIUNIIEUROPENE </t>
  </si>
  <si>
    <t>Membru organizator</t>
  </si>
  <si>
    <t>Noaptea cercetatorilor, ULBS</t>
  </si>
  <si>
    <t xml:space="preserve">Conferinta studenteasca - Rolul dreptului international si al dreptului comparat in cercetarea juridica, Sibiu </t>
  </si>
  <si>
    <t>Conferinta - Regimuri juridice de interes public in dreptul proprietatii intelectuale,  Facultatea de Drept, Universitatea de Vest din Timisoara</t>
  </si>
  <si>
    <t>Timisoara</t>
  </si>
  <si>
    <t>11.11.2022</t>
  </si>
  <si>
    <t>Conferinta - Dinamica drepturilor si obligatiilor civile, Facultatea de Drept, Universitatea din Craiova</t>
  </si>
  <si>
    <t>Craiova</t>
  </si>
  <si>
    <t>26-27 05 2022</t>
  </si>
  <si>
    <t>Conferința studenților, masteranzilor și doctoranzilor în drept</t>
  </si>
  <si>
    <t>Membru în comitetu de organizare</t>
  </si>
  <si>
    <t>Peste 100</t>
  </si>
  <si>
    <t>Conferinta internationala „Perspectives in Banking and Financial Law”, editia a XV-a ( 07.10.2022) Bucuresti cu tema - Bank power and consumer protection in the context of rising inflation ( Puterea bancii si protectia consumatorului in contextul cresterii inflatiei).</t>
  </si>
  <si>
    <t>Speaker</t>
  </si>
  <si>
    <t>Romania</t>
  </si>
  <si>
    <t>07.10.2022</t>
  </si>
  <si>
    <t>Lazar Raluca</t>
  </si>
  <si>
    <t>Conferința „Psihiatrie și psihiologie medico-legală inter și transdisciplinaritate, organizată de Facultatea de Medicină în parteneriat cu Facultatea de Dreptu din cadrul Universității „Lucian Blaga” din Sibiu și cu Spitalul Clinic de Psihiatrie „Dr. Gh. Preda” Sibiu, 8-10 decembrie 2022, tema „Provocările aduse de reconfigurarealegislativăa măsurilor de ocrotirea persoanei fizice majore cu dizabilități psihosiciale sau intelectuale”.</t>
  </si>
  <si>
    <t>Conferinta nationala „Avatarurile persoanei juridice„ Facultatea de Drept, Universitatea „Al.I. Ciza” din Iași, cu tema „Radiografia asocierilor fără personalitate juridică din perspectiva comparativă a codificărilor civile”</t>
  </si>
  <si>
    <t>Iasi</t>
  </si>
  <si>
    <t>07.05.2022</t>
  </si>
  <si>
    <r>
      <rPr>
        <i/>
        <sz val="11"/>
        <color theme="1"/>
        <rFont val="Calibri"/>
      </rPr>
      <t>Conferința (inter)internațională de drept civil. Familia</t>
    </r>
    <r>
      <rPr>
        <sz val="11"/>
        <color theme="1"/>
        <rFont val="Calibri"/>
      </rPr>
      <t>, ediția a V-a</t>
    </r>
  </si>
  <si>
    <t>organiizatorr principal</t>
  </si>
  <si>
    <t>https://revistadedreptulfamiliei.ro/conferinte/conferinta-internationala-de-drept-civil-familia-editia-a-v-a/</t>
  </si>
  <si>
    <r>
      <rPr>
        <i/>
        <sz val="11"/>
        <color theme="1"/>
        <rFont val="Calibri"/>
      </rPr>
      <t>Conferința (inter)internațională de drept civil. Familia</t>
    </r>
    <r>
      <rPr>
        <sz val="11"/>
        <color theme="1"/>
        <rFont val="Calibri"/>
      </rPr>
      <t>, ediția a V-a</t>
    </r>
  </si>
  <si>
    <t>participant/speaker</t>
  </si>
  <si>
    <t>Simpozionul național cu participare internatională Publicații culturale românești . Arhivele Olteniei (1922-2022)</t>
  </si>
  <si>
    <t>12-13 mai 2022</t>
  </si>
  <si>
    <t>Provocările dreptului de autor la 160 de ani de la prima reglementare a acestora în România si la 150 de ani de drepturi morale în lume</t>
  </si>
  <si>
    <t>https://www.hamangiu.ro/provocarile-dreptului-de-autor-la-160-de-ani-de-la-prima-reglementare-a-acestora-in-romania-si-la-150-de-ani-de-drepturi-morale-in-lume</t>
  </si>
  <si>
    <t>Conferinta studenteasca - Rolul dreptului international si al dreptului comparat in cercetarea juridica, Sibiu / membru în comitetul de organizare</t>
  </si>
  <si>
    <t>membru in comitetul de organizare</t>
  </si>
  <si>
    <t>IC15 - Modele de utilitate (micul brevet) -Brevete II</t>
  </si>
  <si>
    <t xml:space="preserve">Se va anexa documentul doveditor pentru modelul de utilitate (înregistrarea in buletinul oficial aferent) și înregistrarea la Serviciul SCDI/ CTC HPI-ULBS; </t>
  </si>
  <si>
    <t>Se punctează doar brevetele/cererile al căror titular este ULBS;</t>
  </si>
  <si>
    <t>Brevetul/cererea conține mențiunea afilierii la ULBS a autorului/inventatorului care face raportarea;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</si>
  <si>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t>
  </si>
  <si>
    <r>
      <rPr>
        <b/>
        <sz val="10"/>
        <color rgb="FF000000"/>
        <rFont val="Arial Narrow"/>
      </rPr>
      <t>*Punctaje de referință:</t>
    </r>
    <r>
      <rPr>
        <sz val="10"/>
        <color rgb="FF000000"/>
        <rFont val="Arial Narrow"/>
      </rPr>
      <t xml:space="preserve">
• 300 p./model de utilitate.
</t>
    </r>
  </si>
  <si>
    <t>IC16 - Evenimente artistice naționale și/sau de mai mică anvergură</t>
  </si>
  <si>
    <t>La litera (a) – „spectacol la sediul teatrului”, se punctează fiecare spectacol coordonat o singură dată pe stagiune, indiferent de numărul reprezentațiilor programate;</t>
  </si>
  <si>
    <t>în cazul difuzării online a spectacolelor/filmelor de la literele (b), (c), (d) și (g), se punctează transmisia o singură dată, pentru fiecare rol (pentru fiecare canal instituțional de difuzare)</t>
  </si>
  <si>
    <t>La litera (h), expoziția personală se punctează doar dacă include peste 20 lucrări;</t>
  </si>
  <si>
    <t>La litera (i) se includ și paginile din Republica Moldova și paginile de limbă română din diaspora.</t>
  </si>
  <si>
    <r>
      <rPr>
        <b/>
        <sz val="10"/>
        <color rgb="FF000000"/>
        <rFont val="Arial Narrow"/>
      </rPr>
      <t>*Punctaj de referință:</t>
    </r>
    <r>
      <rPr>
        <sz val="10"/>
        <color rgb="FF000000"/>
        <rFont val="Arial Narrow"/>
      </rPr>
      <t xml:space="preserve">
a)	</t>
    </r>
    <r>
      <rPr>
        <b/>
        <sz val="10"/>
        <color rgb="FF000000"/>
        <rFont val="Arial Narrow"/>
      </rPr>
      <t>Organizare/management eveniment artistic (Artele spectacolului/Arte vizuale-restaurare)</t>
    </r>
    <r>
      <rPr>
        <sz val="10"/>
        <color rgb="FF000000"/>
        <rFont val="Arial Narrow"/>
      </rPr>
      <t xml:space="preserve">:
•	eveniment de Artele spectacolului: manager pentru prezentarea unui spectacol în cadrul unui festival în țară = 100 p.; manager pentru prezentarea unui spectacol în cadrul unei deplasări în țară = 50 p.; manager pentru premiera unui spectacol de la sediul teatrului = 150 p.; manager pentru reprezentațiile unui spectacol de la sediul teatrului, pe perioada unei stagiuni = 60 p.; responsabil marketing = 100 p.;
•	eveniment de Arte vizuale-restaurare: organizator eveniment național = 100 p.
b)	</t>
    </r>
    <r>
      <rPr>
        <b/>
        <sz val="10"/>
        <color rgb="FF000000"/>
        <rFont val="Arial Narrow"/>
      </rPr>
      <t>Film de scurt metraj (Artele spectacolului):</t>
    </r>
    <r>
      <rPr>
        <sz val="10"/>
        <color rgb="FF000000"/>
        <rFont val="Arial Narrow"/>
      </rPr>
      <t xml:space="preserve">
•	regie = 200 p; rol principal = 150 p.; rol secundar = 75 p.; rol episodic = 30 p.
c)	</t>
    </r>
    <r>
      <rPr>
        <b/>
        <sz val="10"/>
        <color rgb="FF000000"/>
        <rFont val="Arial Narrow"/>
      </rPr>
      <t>Roluri în spectacole în cadrul instituțiilor producătoare (Artele spectacolului)</t>
    </r>
    <r>
      <rPr>
        <sz val="10"/>
        <color rgb="FF000000"/>
        <rFont val="Arial Narrow"/>
      </rPr>
      <t xml:space="preserve">:
•	rol într-un spectacol curent al unei stagiuni din cadrul unei instituții producătoare de spectacol (teatru național / de stat / independent): rol principal = 30 p.; rol secundar = 15 p.; rol episodic sau corp-ansamblu = 100 p.; rol în spectacol-lectură = 30 p.;
d)	</t>
    </r>
    <r>
      <rPr>
        <b/>
        <sz val="10"/>
        <color rgb="FF000000"/>
        <rFont val="Arial Narrow"/>
      </rPr>
      <t>Roluri în spectacole jucate la festivaluri sau în deplasări naționale (Artele spectacolului):</t>
    </r>
    <r>
      <rPr>
        <sz val="10"/>
        <color rgb="FF000000"/>
        <rFont val="Arial Narrow"/>
      </rPr>
      <t xml:space="preserve">
•	rol într-un spectacol invitat / selectat în programul unui festival național sau al unei deplasări naționale: rol principal = 70 p.; rol secundar = 30 p.; rol episodic sau corp-ansamblu = 20 p.
e)	</t>
    </r>
    <r>
      <rPr>
        <b/>
        <sz val="10"/>
        <color rgb="FF000000"/>
        <rFont val="Arial Narrow"/>
      </rPr>
      <t>Roluri în spectacole de teatru de animație sau destinate unei categorii speciale de vârst</t>
    </r>
    <r>
      <rPr>
        <sz val="10"/>
        <color rgb="FF000000"/>
        <rFont val="Arial Narrow"/>
      </rPr>
      <t xml:space="preserve">ă (public tânăr și foarte tânăr, public senior etc.) în cadrul instituțiilor independente producătoare de spectacol (spectacol de stradă, performance, instalații etc.) – Artele spectacolului:
•	orice rol = 50 p.
f)	</t>
    </r>
    <r>
      <rPr>
        <b/>
        <sz val="10"/>
        <color rgb="FF000000"/>
        <rFont val="Arial Narrow"/>
      </rPr>
      <t>Producție artistică în cadrul instituțiilor producătoare de spectacol (Artele spectacolului):</t>
    </r>
    <r>
      <rPr>
        <sz val="10"/>
        <color rgb="FF000000"/>
        <rFont val="Arial Narrow"/>
      </rPr>
      <t xml:space="preserve">
•	regie reluare spectacol al unei stagiuni anterioare = 30 p.; regie adaptare spectacol la spațiu nou de joc = 60 p.; participarea regizorului la repetiții și reprezentarea publică a spectacolului în cadrul unui festival național / deplasare = 30 p.;
•	asistență regie spectacol = 100 p.; asistență scenografie, decor = 100 p.; asistență concept coregrafic: 100 p.;
•	concept video = 100 p.; coordonare mișcare scenică = 50 p.; coordonare muzicală spectacol = 50 p.; concept machiaj scenic = 50 p.;
•	workshop artistic = 50 p.; light design = 50 p.; sound design = 100 p.; regie de platou = 100 p.; design de costum de spectacol/film = 100 p.;
g)	</t>
    </r>
    <r>
      <rPr>
        <b/>
        <sz val="10"/>
        <color rgb="FF000000"/>
        <rFont val="Arial Narrow"/>
      </rPr>
      <t>Concerte naționale (Muzică – inclusiv muzică religioasă):</t>
    </r>
    <r>
      <rPr>
        <sz val="10"/>
        <color rgb="FF000000"/>
        <rFont val="Arial Narrow"/>
      </rPr>
      <t xml:space="preserve">
•	spectacol invitat / selectat în programul unui festival (deplasare) național: solist = 60 puncte; membru cor/ansamblu/instrumentist = 30 p.
•	concert de muzică religioasă în România = 50 p.
h)	</t>
    </r>
    <r>
      <rPr>
        <b/>
        <sz val="10"/>
        <color rgb="FF000000"/>
        <rFont val="Arial Narrow"/>
      </rPr>
      <t>Expoziții în străinătate (Arte vizuale):</t>
    </r>
    <r>
      <rPr>
        <sz val="10"/>
        <color rgb="FF000000"/>
        <rFont val="Arial Narrow"/>
      </rPr>
      <t xml:space="preserve">
•	expoziție personala = 300 p.;
•	participare la expoziție = 60 p.
i)	</t>
    </r>
    <r>
      <rPr>
        <b/>
        <sz val="10"/>
        <color rgb="FF000000"/>
        <rFont val="Arial Narrow"/>
      </rPr>
      <t>Vizibilitate națională (Artele spectacolului/ Arte vizuale/ Muzică):</t>
    </r>
    <r>
      <rPr>
        <sz val="10"/>
        <color rgb="FF000000"/>
        <rFont val="Arial Narrow"/>
      </rPr>
      <t xml:space="preserve">
•	menționare nominală într-un context cultural-artistic, pe o pagină web din România (inclusiv social media) = 5 p./mențiune.</t>
    </r>
  </si>
  <si>
    <t>IC17 - Competiții sportive de nivel regional și local</t>
  </si>
  <si>
    <t xml:space="preserve">Se va verifica existența siglei ULBS pe materialele promoționale ale evenimentului; </t>
  </si>
  <si>
    <t>Se punctează doar competițiile organizate de ULBS și de asociațiile sportive județene;</t>
  </si>
  <si>
    <t>Punctajul pentru organizare se acordă organizatorului principal; acesta poate decide distribuirea punctajului între membrii echipei; se va verifica apartenența persoanei la comitetul de organizare;</t>
  </si>
  <si>
    <t>Se consideră competiții regionale/locale competițiile în care minim 33% dintre participanți sunt din județul Sibiu.</t>
  </si>
  <si>
    <r>
      <rPr>
        <b/>
        <sz val="10"/>
        <color theme="1"/>
        <rFont val="Arial Narrow"/>
      </rPr>
      <t>*Punctaj de referință:</t>
    </r>
    <r>
      <rPr>
        <sz val="10"/>
        <color theme="1"/>
        <rFont val="Arial Narrow"/>
      </rPr>
      <t xml:space="preserve">
a)	</t>
    </r>
    <r>
      <rPr>
        <b/>
        <sz val="10"/>
        <color theme="1"/>
        <rFont val="Arial Narrow"/>
      </rPr>
      <t xml:space="preserve">Organizare: </t>
    </r>
    <r>
      <rPr>
        <sz val="10"/>
        <color theme="1"/>
        <rFont val="Arial Narrow"/>
      </rPr>
      <t xml:space="preserve">
•	competiție regională/locală: 100 p./ echipă organizatorică
b)	</t>
    </r>
    <r>
      <rPr>
        <b/>
        <sz val="10"/>
        <color theme="1"/>
        <rFont val="Arial Narrow"/>
      </rPr>
      <t>Participare:</t>
    </r>
    <r>
      <rPr>
        <sz val="10"/>
        <color theme="1"/>
        <rFont val="Arial Narrow"/>
      </rPr>
      <t xml:space="preserve">
•	competiții de nivel regional sau local: 200 p. = Premiul I; 150 puncte = Premiul II; 100 p. = Premiul III; 50 p. = participare.</t>
    </r>
  </si>
  <si>
    <t>ID01 - Publicarea de materiale didactice la edituri internaționale de prestigiu din lista ULBS- (I)</t>
  </si>
  <si>
    <t>Materiale didactice publicate la edituri internaționale de prestigiu (lista ULBS): autor, coordonator/editor, traducător</t>
  </si>
  <si>
    <t>Titularul ULBS care raportează lucrarea trebuie să aibă declarată afilierea la ULBS, indiferent de calitatea sa (autor/ coordonator/ traducător); în cazul declarării de afilieri la mai multe instituții, se împarte punctajul la numărul de instituții la care autorul își declară afilierea; în cazul în care autorul și-a declarat afilierea la mai multe structuri ale ULBS (de ex., un departament și un centru de cercetare), punctajul nu se împarte;</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</si>
  <si>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precizează și afilierea acestor autori;
Dovada publicării volumului se face prin link către prezentarea volumului de pe site-ul editurii; prezentarea trebuie să conțină: titlul complet și data publicării volumului; ISBN-ul; numărul de pagini; numele autorilor, coordonatorilor și al traducătorilor; cuprinsul volumului; în cazul în care informațiile de pe site nu sunt complete, se vor furniza dovezi adiționale;</t>
  </si>
  <si>
    <r>
      <rPr>
        <sz val="10"/>
        <color theme="1"/>
        <rFont val="Arial Narrow"/>
      </rPr>
      <t xml:space="preserve">În oricare domeniu, în cazul traducerilor de cărți/capitole care, conform clasificării Academiei Române, sunt realizate în/din „limbi vechi” (latină, greacă veche, ebraică, slavonă) sau în/din „limbi străine mai puțin curente” (chineză, hindi, suedeză ș.a.), </t>
    </r>
    <r>
      <rPr>
        <b/>
        <sz val="10"/>
        <color theme="1"/>
        <rFont val="Arial Narrow"/>
      </rPr>
      <t>se aplică un coeficient de multiplicare de 2.</t>
    </r>
  </si>
  <si>
    <r>
      <rPr>
        <b/>
        <sz val="10"/>
        <color theme="1"/>
        <rFont val="Arial Narrow"/>
      </rPr>
      <t>* Punctaje de referință:</t>
    </r>
    <r>
      <rPr>
        <sz val="10"/>
        <color theme="1"/>
        <rFont val="Arial Narrow"/>
      </rPr>
      <t xml:space="preserve">
•	autor de volume/capitole: 4 p./pagină;
•	coordonare/editare de volum: 2p./ pagină; 
•	traducere de volume/capitole: 2 p./pagină.</t>
    </r>
  </si>
  <si>
    <t>Titlul publicației</t>
  </si>
  <si>
    <t>ID02 Aplicații câștigătoare la competiții de proiecte didactice (I)</t>
  </si>
  <si>
    <t xml:space="preserve">Proiecte ERASMUS+ (exclusiv liniile KA2 și KA3), SEE/fonduri norvegiene (inclusiv ESAYEP), POR, POCU (doar proiectele de formare profesională).
Se punctează doar proiectele pentru care directorul a contribuit la scrierea aplicației; </t>
  </si>
  <si>
    <t>Se punctează doar proiectele câștigătoare/contractate, nu și aplicațiile necâștigătoare/necontractate;</t>
  </si>
  <si>
    <t>Contabilitatea proiectelor trebuie să se desfășoare prin Direcția Financiar-Contabilă a ULBS; valoarea de referință a proiectului este considerată bugetul alocat ULBS, nu bugetul general al proiectului;</t>
  </si>
  <si>
    <t>Punctajul se acordă o singură dată pe proiect, pentru anul în care a avut loc contractarea, indiferent dacă este vorba despre un proiect/buget multianual; 
Punctajul se acordă directorului/responsabilului de proiect din partea ULBS; directorul/responsabilul poate decide împărțirea punctajului cu membrii echipei, în baza unei notificări scrise adresate SSCDI.</t>
  </si>
  <si>
    <r>
      <rPr>
        <sz val="10"/>
        <color theme="1"/>
        <rFont val="Arial Narrow"/>
      </rPr>
      <t xml:space="preserve">* Punctaje de referință:
•	100 p., pentru proiectele cu valoare de sub 10.000 de lei;
•	200 p., pentru proiectele cu valoare cuprinsă între 10.000 și 100.000 de lei;
•	300 p., pentru proiectele cu valoare cuprinsă între 100.000 și 1.000.000 de lei;
•	400 p., pentru proiectele cu valoare de peste 1.000.000 de lei.
Punctajele de referință vizează proiectele în care ULBS este </t>
    </r>
    <r>
      <rPr>
        <b/>
        <sz val="10"/>
        <color theme="1"/>
        <rFont val="Arial Narrow"/>
      </rPr>
      <t>partener</t>
    </r>
    <r>
      <rPr>
        <sz val="10"/>
        <color theme="1"/>
        <rFont val="Arial Narrow"/>
      </rPr>
      <t xml:space="preserve">. În cazul în care ULBS este </t>
    </r>
    <r>
      <rPr>
        <b/>
        <sz val="10"/>
        <color theme="1"/>
        <rFont val="Arial Narrow"/>
      </rPr>
      <t>coordonator/ beneficiar</t>
    </r>
    <r>
      <rPr>
        <sz val="10"/>
        <color theme="1"/>
        <rFont val="Arial Narrow"/>
      </rPr>
      <t xml:space="preserve"> al proiectului, se aplică un </t>
    </r>
    <r>
      <rPr>
        <b/>
        <sz val="10"/>
        <color theme="1"/>
        <rFont val="Arial Narrow"/>
      </rPr>
      <t>coeficient de multiplicare de 2</t>
    </r>
    <r>
      <rPr>
        <sz val="10"/>
        <color theme="1"/>
        <rFont val="Arial Narrow"/>
      </rPr>
      <t>.</t>
    </r>
  </si>
  <si>
    <t>ID03 Coordonare programe de studiu (licență, masterat, doctorat)</t>
  </si>
  <si>
    <t>Punctajul se acordă doar dacă programul s-a organizat în anul universitar pentru care se face raportarea și dacă directorul/responsabilul de program a actualizat documentele pe baza căruia funcționează programul;
Punctajele/coeficienții pentru evaluare (instituțională sau periodică) se acordă doar dacă programul/instituția a obținut calificativul maxim; punctajele/coeficienții se acordă în anul în care se publică decizia cu rezultatul procesului evaluării;</t>
  </si>
  <si>
    <t>Punctajul per program se acordă directorului/responsabilului de program din partea ULBS; directorul/ responsabilul poate decide împărțirea punctajului cu alți colegi din cadrul programului, în baza unei notificări scrise adresate directorului de departament;</t>
  </si>
  <si>
    <r>
      <rPr>
        <sz val="10"/>
        <color theme="1"/>
        <rFont val="Arial Narrow"/>
      </rPr>
      <t xml:space="preserve">În cazul programelor de tip </t>
    </r>
    <r>
      <rPr>
        <i/>
        <sz val="10"/>
        <color theme="1"/>
        <rFont val="Arial Narrow"/>
      </rPr>
      <t>joint</t>
    </r>
    <r>
      <rPr>
        <sz val="10"/>
        <color theme="1"/>
        <rFont val="Arial Narrow"/>
      </rPr>
      <t xml:space="preserve"> sau </t>
    </r>
    <r>
      <rPr>
        <i/>
        <sz val="10"/>
        <color theme="1"/>
        <rFont val="Arial Narrow"/>
      </rPr>
      <t>multiple degree</t>
    </r>
    <r>
      <rPr>
        <sz val="10"/>
        <color theme="1"/>
        <rFont val="Arial Narrow"/>
      </rPr>
      <t>, cu coordonatori multipli, punctajul se acordă fiecărui coordonator;
Acolo unde e cazul, coeficienții de multiplicare se utilizează cumulativ;</t>
    </r>
  </si>
  <si>
    <t>În cazul evaluărilor instituționale, punctajul este acordat titularilor care au contribuit la evaluarea instituțională pe baza unei adrese a rectorului ULBS, cu aprobarea Consiliului de Administrație (în cazul evaluării ULBS), respectiv pe baza unei adrese a directorului CSUD, cu aprobarea CSUD (în cazul evaluării IOSUD-ULBS);</t>
  </si>
  <si>
    <t xml:space="preserve">Punctajele pentru programele/domeniile care au intrat în evaluarea instituțională se acordă distinct de punctajul-cadru pentru evaluarea instituțională (1500 p.), respectiv, dar directorii/responsabilii de programe/coordonatorii de domenii implicate în evaluarea instituțională nu vor mai putea primi puncte și din punctajul-cadru alocat evaluării instituționale. </t>
  </si>
  <si>
    <r>
      <rPr>
        <b/>
        <sz val="10"/>
        <color theme="1"/>
        <rFont val="Arial Narrow"/>
      </rPr>
      <t>* Punctaje de referință:</t>
    </r>
    <r>
      <rPr>
        <sz val="10"/>
        <color theme="1"/>
        <rFont val="Arial Narrow"/>
      </rPr>
      <t xml:space="preserve">
•	100 p./an – programe de licență sau de masterat; 
•	150 p./an – coordonator de domeniu de doctorat.
Coeficienți de multiplicare:
- se aplică un coeficient de 2 pentru programele în limbi străine (exclus domeniul Filologie);
- se aplică un coeficient de 3 pentru programele care au trecut printr-un proces de evaluare.
Se acordă 1500 p. pentru procesul de evaluare instituțională a ULBS și 750 p. pentru evaluarea IOSUD-ULBS. </t>
    </r>
  </si>
  <si>
    <t>Nivel licență, masterat sau doctorat</t>
  </si>
  <si>
    <t xml:space="preserve"> Program de tip joint sau multiple degree</t>
  </si>
  <si>
    <t>Director/responsabil de program din partea ULBS</t>
  </si>
  <si>
    <t>Denumire program</t>
  </si>
  <si>
    <t>MASTERAT</t>
  </si>
  <si>
    <t>responsabil</t>
  </si>
  <si>
    <t>DREPT EUROPEAN</t>
  </si>
  <si>
    <t>masterat</t>
  </si>
  <si>
    <t>director program</t>
  </si>
  <si>
    <t>Administraţie Publică Europeană / Drept European</t>
  </si>
  <si>
    <t>Licenta</t>
  </si>
  <si>
    <t>administratie publica-zi</t>
  </si>
  <si>
    <t xml:space="preserve">Masterat </t>
  </si>
  <si>
    <t>coordonator de program</t>
  </si>
  <si>
    <t>Științe penale</t>
  </si>
  <si>
    <t>responsabil program (2022/2023)</t>
  </si>
  <si>
    <t>Managementul Ordinii si Sigurantei Publice</t>
  </si>
  <si>
    <t>100/2*3</t>
  </si>
  <si>
    <t>COORDONAOR PROGRAM</t>
  </si>
  <si>
    <t>ADMINISTRATIE PUBLICA EUROPEANA-IFR</t>
  </si>
  <si>
    <t>Responsabil</t>
  </si>
  <si>
    <t>ȘTIINȚE PENALE</t>
  </si>
  <si>
    <t xml:space="preserve"> coordonator de domeniu de doctorat.</t>
  </si>
  <si>
    <t>Drept zi</t>
  </si>
  <si>
    <t>Master</t>
  </si>
  <si>
    <t>IDPR</t>
  </si>
  <si>
    <t xml:space="preserve">total </t>
  </si>
  <si>
    <t>ID04 - Premii ale studenților</t>
  </si>
  <si>
    <t>Premii obținute ca urmare a coordonării studenților care au participat la competiții naționale sau internaționale (științifice, artistice sau sportive)</t>
  </si>
  <si>
    <t>Se punctează doar competițiile care NU au fost organizate de către ULBS;</t>
  </si>
  <si>
    <t>Se punctează competițiile itinerante, organizate sub egida unui for superior (de exemplu, o asociație profesională), care au fost doar găzduite de către ULBS în anul de raportare.</t>
  </si>
  <si>
    <r>
      <rPr>
        <b/>
        <sz val="10"/>
        <color theme="1"/>
        <rFont val="Arial Narrow"/>
      </rPr>
      <t>*Punctaje de referință:</t>
    </r>
    <r>
      <rPr>
        <b/>
        <u/>
        <sz val="10"/>
        <color theme="1"/>
        <rFont val="Arial Narrow"/>
      </rPr>
      <t xml:space="preserve">
</t>
    </r>
    <r>
      <rPr>
        <sz val="10"/>
        <color theme="1"/>
        <rFont val="Arial Narrow"/>
      </rPr>
      <t>a)	Competiții individuale:
•	25 p. – Premiul I;
•	20 p. – Premiul II;
•	15 p. – Premiul III.
b)	Competiții de echipă (minim 2 membri):
•	100 p. – Premiul I;
•	80 p. – Premiul II;
•	60 p. – Premiul III.
Punctajele de mai sus au în vedere competițiile naționale. Pentru competițiile internaționale, se aplică un coeficient de multiplicare de 2.</t>
    </r>
  </si>
  <si>
    <t>Tipul competiției: naționale sau internaționale (științifice, artistice sau sportive)</t>
  </si>
  <si>
    <t xml:space="preserve">FDRE3 </t>
  </si>
  <si>
    <t>Concursul National de Drept Umanitar si Dreptul Refugiatilor "Nicolae Titulescu"</t>
  </si>
  <si>
    <t xml:space="preserve">Stiintifica nationala </t>
  </si>
  <si>
    <t>http://www.concurstitulescu.ro/index.php?option=com_content&amp;view=section&amp;layout=blog&amp;id=20&amp;Itemid=75</t>
  </si>
  <si>
    <t xml:space="preserve">Munteanu Cornelia </t>
  </si>
  <si>
    <t>Hexagonul Facultăților de Drept</t>
  </si>
  <si>
    <t>științifică</t>
  </si>
  <si>
    <t>aprilie 2022</t>
  </si>
  <si>
    <t>Hexagonul Facultatilor de Drept</t>
  </si>
  <si>
    <t>National, stiintific, locul II Drept civil</t>
  </si>
  <si>
    <t>13 - 16 04 2022</t>
  </si>
  <si>
    <t>ID05 -  Profesor invitat</t>
  </si>
  <si>
    <t>Doar la universități din străinătate (exclus Republica Moldova)</t>
  </si>
  <si>
    <t>Calitatea de profesor invitat se verifică pe baza invitației adresate de către instituția din străinătate, a dispoziției de deplasare și altor dovezi adiționale (dacă e cazul);</t>
  </si>
  <si>
    <t>Predarea s-a făcut prin deplasarea fizică a participantului la sediul instituției care i-a adresat invitația; nu se raportează prelegerile și cursurile ținute online;</t>
  </si>
  <si>
    <t>Deplasarea trebuie să fi durat minim 7 zile;</t>
  </si>
  <si>
    <t>Dacă un cadru didactic a ținut mai multe prelegeri/cursuri în cadrul vizitei la aceeași instituție, se punctează doar una dintre ele;</t>
  </si>
  <si>
    <t>Activitățile de predare desfășurate în cadrul mobilităților ERASMUS+/SEE nu se includ în această categorie; se punctează doar deplasările finanțate de către instituția care adresează invitația sau din alte fonduri;</t>
  </si>
  <si>
    <t>Deplasările pentru care cadrul didactic a avut contract de muncă cu instituția din străinătate nu sunt considerate a fi invitații.</t>
  </si>
  <si>
    <r>
      <rPr>
        <b/>
        <sz val="10"/>
        <color theme="1"/>
        <rFont val="Arial Narrow"/>
      </rPr>
      <t xml:space="preserve">*Punctaje de referință:
</t>
    </r>
    <r>
      <rPr>
        <b/>
        <sz val="10"/>
        <color theme="1"/>
        <rFont val="Arial Narrow"/>
      </rPr>
      <t xml:space="preserve">•	</t>
    </r>
    <r>
      <rPr>
        <sz val="10"/>
        <color theme="1"/>
        <rFont val="Arial Narrow"/>
      </rPr>
      <t>100 p./invitație.</t>
    </r>
  </si>
  <si>
    <t>Denumirea Instituției gazdă</t>
  </si>
  <si>
    <t>Localitatea</t>
  </si>
  <si>
    <t>Țara</t>
  </si>
  <si>
    <t>Perioada deplasării 
de la    -până la
zz/ll/aa-  zz/ll/aa</t>
  </si>
  <si>
    <t>ID06 - Membru în comisii, consilii, comitete de conducere ale unor organisme naționale sau internaționale care reglementează și/sau evaluează activitatea didactică</t>
  </si>
  <si>
    <t>Comisii ARACIS, CNFIS, CNATDCU, CNCS, CEMU, CNSPIS, CCCDI, CNECSTDI, comisii naționale de revizuire a programelor la nivel preuniversitar și universitar, comisii de elaborare a unor strategii ale MEN ș.a.; comisii și consilii internaționale: comisii ale ENQA, EQAR, INQAAHE, EENQA, EUA ș.a.</t>
  </si>
  <si>
    <t>Se punctează doar comisiile în care titularul figurează în calitate de reprezentant al ULBS;</t>
  </si>
  <si>
    <t>Calitatea de membru al comisiilor respective trebuie să fi fost obținută în urma unui proces de selecție (alegeri sau concurs), nu prin simplă numire de către ULBS;</t>
  </si>
  <si>
    <t>Calitatea de membru în comisii diferite se punctează separat</t>
  </si>
  <si>
    <t>Se punctează doar calitatea de membru în comisiile/comitetele/consiliile cu rol de coordonare, nu și calitatea de membru în comisiile/comitetele/consiliile de lucru numite de către primele; de ex.: la ARACIS se punctează doar calitatea de membru în consiliul sau în comisiile (de specialitate/ consultativă/ instituțională ș.a.) ARACIS, nu și calitatea de membru în comisiile de evaluare/acreditare a diverselor instituții sau programe de studii.</t>
  </si>
  <si>
    <r>
      <rPr>
        <b/>
        <sz val="10"/>
        <color rgb="FF000000"/>
        <rFont val="Arial Narrow"/>
      </rPr>
      <t>* Punctaje de referință:</t>
    </r>
    <r>
      <rPr>
        <sz val="10"/>
        <color rgb="FF000000"/>
        <rFont val="Arial Narrow"/>
      </rPr>
      <t xml:space="preserve">
</t>
    </r>
    <r>
      <rPr>
        <sz val="10"/>
        <color rgb="FF000000"/>
        <rFont val="Arial Narrow"/>
      </rPr>
      <t>•	200 p./an – comisii, consilii sau comitete internaționale.
•	100 p./an – comisii, consilii sau comitete naționale;</t>
    </r>
  </si>
  <si>
    <t>Denumirea comisiei</t>
  </si>
  <si>
    <t>Link sau dovadă a rezultatului selecției ca membru în comisie</t>
  </si>
  <si>
    <t>Consiliul National de Atestare a Titlurilor, Diplomelor, Certificatelor Universitare, comisia 24 Stiinte Juridice</t>
  </si>
  <si>
    <t>http://www.cnatdcu.ro/paneluri-cnatdcu/</t>
  </si>
  <si>
    <t>ID07-Activitatea în cadrul alianțelor/ consorțiilor  universitare</t>
  </si>
  <si>
    <t>Implicarea în coordonarea, organizarea și implementarea de activități ale consorțiilor din care face ULBS (FORTHEM, Universitaria etc.)</t>
  </si>
  <si>
    <t>Se punctează doar participarea neremunerată la activitățile consorțiului; nu se punctează activitățile pentru care titularul a fost plătit ca membru al vreunei echipe de proiect;</t>
  </si>
  <si>
    <r>
      <rPr>
        <sz val="10"/>
        <color rgb="FF000000"/>
        <rFont val="Arial Narrow"/>
      </rPr>
      <t>Se punctează aici doar activitățile care implică</t>
    </r>
    <r>
      <rPr>
        <b/>
        <sz val="10"/>
        <color rgb="FF000000"/>
        <rFont val="Arial Narrow"/>
      </rPr>
      <t xml:space="preserve"> întregul consorțiu</t>
    </r>
    <r>
      <rPr>
        <sz val="10"/>
        <color rgb="FF000000"/>
        <rFont val="Arial Narrow"/>
      </rPr>
      <t>, nu și activitățile organizate cu implicarea tangențială a unuia/unora dintre membrii consorțiului;</t>
    </r>
  </si>
  <si>
    <t>Punctajul trebuie validat de către conducerea structurii administrative care implementează activitatea/evenimentul la nivelul ULBS (DIPPP, SSCDI ș.a.)</t>
  </si>
  <si>
    <t>De-a lungul unui an de raportare, un titular poate cumula mai multe calități (coordonator de eveniment X + responsabil de activitatea Y + contributor la orgaanizarea evenimentului Z), dar nu poate raporta mai multe evenimente în care a fost implicat în aceeași calitate (coordonator al activității X + coordonator al activității Y + coordonator al activității Z);</t>
  </si>
  <si>
    <r>
      <rPr>
        <b/>
        <sz val="10"/>
        <color rgb="FF000000"/>
        <rFont val="Arial Narrow"/>
      </rPr>
      <t>*Punctaje de referință:</t>
    </r>
    <r>
      <rPr>
        <sz val="10"/>
        <color rgb="FF000000"/>
        <rFont val="Arial Narrow"/>
      </rPr>
      <t xml:space="preserve">
•	50 p./an – coordonator activitate/ eveniment la nivelul consorțiului (ex.: programe, școli de vară ș.a.);
•	30 p./an – responsabil din partea ULBS pentru o anumită activitate de la nivelul consorțiului (pachet de lucru, activități transversale ș.a.);
•	20 p./an – contributor din partea ULBS la organizarea unui eveniment la nivelul consorțiului
</t>
    </r>
  </si>
  <si>
    <t>Denumirea consorțiului/alianței universitare</t>
  </si>
  <si>
    <t>calitatea de coordonator/
responsabil sau contributor</t>
  </si>
  <si>
    <r>
      <rPr>
        <sz val="11"/>
        <color theme="1"/>
        <rFont val="Calibri"/>
      </rPr>
      <t xml:space="preserve">Prelegere pe tema </t>
    </r>
    <r>
      <rPr>
        <i/>
        <sz val="11"/>
        <color theme="1"/>
        <rFont val="Calibri"/>
      </rPr>
      <t xml:space="preserve">Justitia constitutionala, </t>
    </r>
    <r>
      <rPr>
        <sz val="11"/>
        <color theme="1"/>
        <rFont val="Calibri"/>
      </rPr>
      <t>in cadrul proiectului Prelegerile Hexagonului (activitate sub egida comuna a facultatilor de drept din Hexagon, la care sunt invitati profesori din facultatile participante), la invitatia Facultatii de Drept, Universitatea de Vest din Timisoara, 16 noiembrie 2022</t>
    </r>
  </si>
  <si>
    <t>contributor</t>
  </si>
  <si>
    <t>„Culorile Constituției” în volumul Imago iuris, Editura Universității de Vest, Timișoara, 2022, p. 282-284 (volum publicat ca rezultatal unui proiect aniversar al Facultății de Drept Timișoara - 30 de ani, în cadrul Hexagonului Facultăților de Drept)</t>
  </si>
  <si>
    <t>HEXAGONUL FACULTĂȚILOR DE DREPT / FAC. DREPT TIMIȘOARA</t>
  </si>
  <si>
    <t>CONTRIBUTOR la volumul Imago Iuris. Imaginarul dreptului</t>
  </si>
  <si>
    <t>FORTHEM</t>
  </si>
  <si>
    <t xml:space="preserve">contributor activitate aderare Forthem/ Mainz meeting </t>
  </si>
  <si>
    <t xml:space="preserve">Spinei Sebastian </t>
  </si>
  <si>
    <t>participant eveniment organizat de Facultatea de Drept din Timișoara cadrul UVT, Imago Iuris. Imaginarul dreptului., 2022</t>
  </si>
  <si>
    <t>eveniment aniversar
Facultatea de Drept din Timișoara – 30 de ani</t>
  </si>
  <si>
    <r>
      <rPr>
        <sz val="11"/>
        <color theme="1"/>
        <rFont val="Calibri"/>
      </rPr>
      <t xml:space="preserve">participant eveniment organizat de Facultatea de Drept din Timișoara cadrul UVT, </t>
    </r>
    <r>
      <rPr>
        <i/>
        <sz val="11"/>
        <color theme="1"/>
        <rFont val="Calibri"/>
      </rPr>
      <t xml:space="preserve">Imago Iuris. </t>
    </r>
    <r>
      <rPr>
        <sz val="11"/>
        <color theme="1"/>
        <rFont val="Calibri"/>
      </rPr>
      <t>Imaginarul dreptului., 2022</t>
    </r>
  </si>
  <si>
    <t>invitat prelegere științifică, Facultatea de Drept din Timișoara din cadrul UVT</t>
  </si>
  <si>
    <t>Universitatea de vest - volumul IMAGO IURIS</t>
  </si>
  <si>
    <t>Hexagonul Facultatilor de Drept (Facultatea de Drept, Universitatea de Vest din Timisoara)</t>
  </si>
  <si>
    <t>Contributor la volumul Imago Iuris. Imaginarul dreptului cu Procesul Hașdeu - Duduca Mamuca, imorală ?</t>
  </si>
  <si>
    <t>Contributor (volumul „Imago Iuris. Imaginarul dreptului” cu lucrarea - „Omul si Frumosul”, pp 327-329)</t>
  </si>
  <si>
    <r>
      <rPr>
        <sz val="11"/>
        <color theme="1"/>
        <rFont val="Calibri"/>
      </rPr>
      <t xml:space="preserve">Contributor/ volumul „Imago Iuris. Imaginarul dreptului” cu lucrarea - </t>
    </r>
    <r>
      <rPr>
        <i/>
        <sz val="11"/>
        <color theme="1"/>
        <rFont val="Calibri"/>
      </rPr>
      <t>Cutezanța aripilor. Triumful adevărului</t>
    </r>
    <r>
      <rPr>
        <sz val="11"/>
        <color theme="1"/>
        <rFont val="Calibri"/>
      </rPr>
      <t>, p. 63-65</t>
    </r>
  </si>
  <si>
    <t xml:space="preserve">ID08-Activități de predare </t>
  </si>
  <si>
    <t xml:space="preserve">Conform Statului de funcții al anului universitar pentru care se face raportarea </t>
  </si>
  <si>
    <t>Se raportează doar activitățile din norma de bază; nu se raportează și activitățile de predare în regim de plata cu ora.</t>
  </si>
  <si>
    <r>
      <rPr>
        <b/>
        <sz val="10"/>
        <color rgb="FF000000"/>
        <rFont val="Arial Narrow"/>
      </rPr>
      <t>*Punctaje de referință:</t>
    </r>
    <r>
      <rPr>
        <sz val="10"/>
        <color rgb="FF000000"/>
        <rFont val="Arial Narrow"/>
      </rPr>
      <t xml:space="preserve">
•</t>
    </r>
    <r>
      <rPr>
        <sz val="10"/>
        <color rgb="FF000000"/>
        <rFont val="Arial"/>
      </rPr>
      <t xml:space="preserve">	</t>
    </r>
    <r>
      <rPr>
        <sz val="10"/>
        <color rgb="FF000000"/>
        <rFont val="Arial Narrow"/>
      </rPr>
      <t xml:space="preserve">numărul de ore convenționale din norma de bază (maxim 16) x 28 de săptămâni.
</t>
    </r>
  </si>
  <si>
    <t xml:space="preserve">Număr de ore convenționale pentru activitățile din norma de bază </t>
  </si>
  <si>
    <t>7 ore x 28 = 196</t>
  </si>
  <si>
    <t>GUTAN MANUEL</t>
  </si>
  <si>
    <t>7.00 X 28 = 196</t>
  </si>
  <si>
    <t>8 x 28 = 224</t>
  </si>
  <si>
    <t>10 x 28</t>
  </si>
  <si>
    <t>12,5x28</t>
  </si>
  <si>
    <t>12.25x 28</t>
  </si>
  <si>
    <r>
      <rPr>
        <sz val="11"/>
        <color theme="1"/>
        <rFont val="Calibri"/>
      </rPr>
      <t xml:space="preserve">5.25 x 14 </t>
    </r>
    <r>
      <rPr>
        <i/>
        <sz val="11"/>
        <color theme="1"/>
        <rFont val="Calibri"/>
      </rPr>
      <t>(titular 01.03.2022)</t>
    </r>
  </si>
  <si>
    <t>11,5 ore convenționale</t>
  </si>
  <si>
    <t>11,5X28 săptămâni</t>
  </si>
  <si>
    <t>12.5*28</t>
  </si>
  <si>
    <t xml:space="preserve">Hulpus Ioana </t>
  </si>
  <si>
    <t xml:space="preserve"> 4 (titularizare martie 2022; (ore convenționale sem. II - 4 h din totalul de 11)</t>
  </si>
  <si>
    <t>4 x 14</t>
  </si>
  <si>
    <t>8  (stat funcții 13 = 8 ore conventionale activitate didactică, respectiv 5 cercetare)</t>
  </si>
  <si>
    <t>8 x 28</t>
  </si>
  <si>
    <t>5 (titular 01.03.2022)</t>
  </si>
  <si>
    <t>5*14</t>
  </si>
  <si>
    <t>15,25</t>
  </si>
  <si>
    <t>15,25x28</t>
  </si>
  <si>
    <t>Craciunean-Tatu Laura-Maria</t>
  </si>
  <si>
    <t>8.25 X 28</t>
  </si>
  <si>
    <t>7 (titular din martie 2022 - activitate sem. II)</t>
  </si>
  <si>
    <t>7*14</t>
  </si>
  <si>
    <t xml:space="preserve">Țichindelean Marioara </t>
  </si>
  <si>
    <t xml:space="preserve"> Spinei Sebastian</t>
  </si>
  <si>
    <t>10,00</t>
  </si>
  <si>
    <t>10*28</t>
  </si>
  <si>
    <t xml:space="preserve"> Orga-Dumitriu Gina</t>
  </si>
  <si>
    <t>13,25 x 28 = 371</t>
  </si>
  <si>
    <t>nr. ore convenționale x 28 săpt</t>
  </si>
  <si>
    <t>10,5 (postul NB 11)</t>
  </si>
  <si>
    <t>FDRE</t>
  </si>
  <si>
    <t>329 ore convenționale conform stat funcțiuni aprobat pentru anul 2021-2022 (476 ore fizice de predare și ore convenționae conform art. 12 Regulament de întocmire a statului de funcții ale personalului didactic și de cercetare ULBS)</t>
  </si>
  <si>
    <t>14 (postul nr. 23)</t>
  </si>
  <si>
    <t xml:space="preserve"> Jugastru Călina</t>
  </si>
  <si>
    <t>ID09-Pregătirea activității de predare</t>
  </si>
  <si>
    <t>Conform Statului de funcții al anului universitar pentru care se face raportarea</t>
  </si>
  <si>
    <r>
      <rPr>
        <b/>
        <sz val="10"/>
        <color rgb="FF000000"/>
        <rFont val="Arial Narrow"/>
      </rPr>
      <t>*Punctaje de referință:</t>
    </r>
    <r>
      <rPr>
        <sz val="10"/>
        <color rgb="FF000000"/>
        <rFont val="Arial Narrow"/>
      </rPr>
      <t xml:space="preserve">
•</t>
    </r>
    <r>
      <rPr>
        <sz val="10"/>
        <color rgb="FF000000"/>
        <rFont val="Arial"/>
      </rPr>
      <t xml:space="preserve">	</t>
    </r>
    <r>
      <rPr>
        <sz val="10"/>
        <color rgb="FF000000"/>
        <rFont val="Arial Narrow"/>
      </rPr>
      <t xml:space="preserve">numărul de ore convenționale din norma de bază (maxim 16) x 2 x 28 de săptămâni.
</t>
    </r>
  </si>
  <si>
    <t>Selejan-Gutan Bianca</t>
  </si>
  <si>
    <t xml:space="preserve"> (7x2)x28</t>
  </si>
  <si>
    <t>GUȚAN BIANCA</t>
  </si>
  <si>
    <t>MANUEL GUTAN</t>
  </si>
  <si>
    <t>7.00 X 2 X 28</t>
  </si>
  <si>
    <t>8X2X28</t>
  </si>
  <si>
    <t xml:space="preserve">Tavala Emanuel </t>
  </si>
  <si>
    <t>10 x 2 x 28</t>
  </si>
  <si>
    <t>12.5x2x28</t>
  </si>
  <si>
    <t>(12.25 x 2) x 28</t>
  </si>
  <si>
    <t>5.25 x 2 x 14 (titular 01.03.2022)</t>
  </si>
  <si>
    <t>11,5 orex2x28 săptămâni</t>
  </si>
  <si>
    <t>12.5*2*28</t>
  </si>
  <si>
    <t>State (Cristea) Mirela-Gabriela</t>
  </si>
  <si>
    <t>4 x 2 x 14</t>
  </si>
  <si>
    <t>8 x 2 x 28</t>
  </si>
  <si>
    <t>5*2*14</t>
  </si>
  <si>
    <t>15,5x2x28</t>
  </si>
  <si>
    <t>8.25 x 2 x 28</t>
  </si>
  <si>
    <t>7*2*14</t>
  </si>
  <si>
    <t>10X2X28</t>
  </si>
  <si>
    <t>10*2*28</t>
  </si>
  <si>
    <t>13,25 x 2 x 28 = 742</t>
  </si>
  <si>
    <t>nr. ore convenționale x 2 x 28 săpt</t>
  </si>
  <si>
    <t xml:space="preserve">Târșia Andreea </t>
  </si>
  <si>
    <t xml:space="preserve">14 (postul nr. 23) </t>
  </si>
  <si>
    <t>28x2</t>
  </si>
  <si>
    <t xml:space="preserve">FDRE2 </t>
  </si>
  <si>
    <t>ID10-Activități de evaluare</t>
  </si>
  <si>
    <t>Evaluări de parcurs; examene de semestru; restanțe și reexaminări; examene de admitere (licență, masterat, doctorat); examene de finalizare a studiilor (licență, disertație/modul psihopedagogic).</t>
  </si>
  <si>
    <t>La activitățile de evaluare periodică se raportează doar activitățile din norma de bază; nu se raportează și activitățile de predare în regim de plata cu ora;</t>
  </si>
  <si>
    <t>În afara examenului de semestru, se pot raporta cel mult o evaluare de parcurs la curs și cel mult una la seminar/laborator/curs practic;</t>
  </si>
  <si>
    <t>Numărul de studenți la restanțe = 25% din numărul de studenți înscriși la o anumită disciplină</t>
  </si>
  <si>
    <t xml:space="preserve">Numărul de studenți la reexaminări = 10% din numărul de studenți înscriși la o anumită disciplină;
</t>
  </si>
  <si>
    <t xml:space="preserve">Pentru examenele de finalizare a studiilor (licență/disertație/modul psihopedagogic) și  pentru examenele de admitere se ia în calcul numărul de candidați care au susținut efectiv examenul, și nu acela al candidaților care s-au înscris la examen					</t>
  </si>
  <si>
    <t>Participarea în comisiile de admitere se punctează doar în cazul în care procesul presupune o examinare efectivă; nu se punctează în niciun fel la acest criteriu admiterile realizate doar pe bază de concurs de dosare;</t>
  </si>
  <si>
    <t xml:space="preserve">La orice tip de examen (admitere/ finalizare/ evaluare semestrială ș.a.) se ia în considerare și se punctează o singură probă, indiferent de numărul probelor efective din care e compus examenul.
</t>
  </si>
  <si>
    <r>
      <rPr>
        <b/>
        <sz val="10"/>
        <color rgb="FF000000"/>
        <rFont val="Arial Narrow"/>
      </rPr>
      <t>*Punctaje de referință:</t>
    </r>
    <r>
      <rPr>
        <sz val="10"/>
        <color rgb="FF000000"/>
        <rFont val="Arial Narrow"/>
      </rPr>
      <t xml:space="preserve">
•</t>
    </r>
    <r>
      <rPr>
        <sz val="10"/>
        <color rgb="FF000000"/>
        <rFont val="Arial"/>
      </rPr>
      <t xml:space="preserve"> </t>
    </r>
    <r>
      <rPr>
        <sz val="10"/>
        <color rgb="FF000000"/>
        <rFont val="Arial Narrow"/>
      </rPr>
      <t xml:space="preserve">      numărul de studenți (candidați/masteranzi) / [împărțit la] 3.
Se aplică următorii coeficienți de multiplicare (pentru cadrele didactice titulare ale disciplinei sau numite printr-o decizie a ULBS în comisia de examen):
- 2,0 pentru examenele de licență și admitere la primele două cicluri de studiu (licență + masterat);
- 3,0 pentru examenele de disertație și admitere la doctorat.
Se aplică, adițional, un coeficient de multiplicare de 0,5 pentru cadrele didactice care, fără a fi titulare ale unei discipline, asistă titularii în examinare în calitate de al doilea cadru didactic examinator.
</t>
    </r>
  </si>
  <si>
    <t>Tipul de activitate de evaluare</t>
  </si>
  <si>
    <t>Calitatea de titular sau asistent al titularului</t>
  </si>
  <si>
    <t>Examen semestru Drept constitutional si institutii politice I, Drept anul I</t>
  </si>
  <si>
    <t>Titular curs</t>
  </si>
  <si>
    <t>261 studenti : 3 = 87</t>
  </si>
  <si>
    <t>Restanta semestru Drept constitutional si institutii politice I, Drept, anul I</t>
  </si>
  <si>
    <t>Examen semestru Drept constitutional si institutii politice I, Adm. Publica, anul I</t>
  </si>
  <si>
    <t>42 studenti : 14</t>
  </si>
  <si>
    <t>Restanta semestru Drept constitutional si institutii politice I, Adm, Publica, anul I</t>
  </si>
  <si>
    <t>Reexaminare DCIP I, Drept anul I</t>
  </si>
  <si>
    <t>Reexaminare DCIP I, AP anul I</t>
  </si>
  <si>
    <t>Examen semestru Drept constitutional si institutii politice II, Adm. Publica, anul I</t>
  </si>
  <si>
    <t>Examen semestru Drept constitutional si institutii politice II, Drept anul I</t>
  </si>
  <si>
    <t>Restanta semestru Drept constitutional si institutii politice II, Drept, anul I</t>
  </si>
  <si>
    <t>Restanta semestru Drept constitutional si institutii politice II, Adm, Publica, anul I</t>
  </si>
  <si>
    <t>Reexaminare DCIP II, Drept anul I</t>
  </si>
  <si>
    <t>Reexaminare DCIP II, AP anul I</t>
  </si>
  <si>
    <t>Colocviu semestru Drept constitutional comparat, Drept anul II</t>
  </si>
  <si>
    <t>40 studenti : 13</t>
  </si>
  <si>
    <t>Examen semestru Protectia drepturilor omului, Drept anul II</t>
  </si>
  <si>
    <t>192 studenti : 64</t>
  </si>
  <si>
    <t>Restanta DCC, Drept anul II</t>
  </si>
  <si>
    <t>Restanta Protectia drepturilor omului Drept anul II</t>
  </si>
  <si>
    <t>Reexaminare DCC</t>
  </si>
  <si>
    <t>Reexaminare Protectia drepturilor omului</t>
  </si>
  <si>
    <t>Examen admitere la doctorat</t>
  </si>
  <si>
    <t>EXAMEN ISTORIA DR ROMANESC DREPT ANUL I</t>
  </si>
  <si>
    <t>TITULAR CURS</t>
  </si>
  <si>
    <t>RESTANTA ISTORIA DR ROMANESC DREPT ANUL I</t>
  </si>
  <si>
    <t>REEXAMINARE ISTORIA DR ROMANESC DR ANUL I</t>
  </si>
  <si>
    <t>EXAMEN DR EUROPEAN SI COMPARAREA JURIDICA DE I</t>
  </si>
  <si>
    <t>RESTANTA DECJ DE  I</t>
  </si>
  <si>
    <t>EXAMEN PROBLEME ALE UNIFICARII DE I</t>
  </si>
  <si>
    <t>RESTANTA PROBLEME ALE UNIFICARII DE I</t>
  </si>
  <si>
    <t>EXAMEN ADMITERE DOCTORAT</t>
  </si>
  <si>
    <t>MEMBRU COMISIE</t>
  </si>
  <si>
    <t>COMISIE CONTESTAȚIE RĂZVAN ROGHINĂ</t>
  </si>
  <si>
    <t>COMISIE CONTESTAȚIE EMANUEL TĂVALĂ</t>
  </si>
  <si>
    <t>Examen - Drept II - Drept financiar I</t>
  </si>
  <si>
    <t>titular curs</t>
  </si>
  <si>
    <t>191 / 3</t>
  </si>
  <si>
    <t>Restanță -  Drept II - Drept financiar I</t>
  </si>
  <si>
    <t>25% // 191/3</t>
  </si>
  <si>
    <t>Reexaminare - Drept II - Drept financiar I</t>
  </si>
  <si>
    <t>10% // 191/3</t>
  </si>
  <si>
    <t>Examen - Drept II - Drept financiar II</t>
  </si>
  <si>
    <t>Restanță -  Drept II - Drept financiar II</t>
  </si>
  <si>
    <t>Reexaminare - Drept II - Drept financiar II</t>
  </si>
  <si>
    <t>Examen - Drept II - Finanțe publice</t>
  </si>
  <si>
    <t>36 / 3</t>
  </si>
  <si>
    <t>Restanță -  Drept II -  Finanțe publice</t>
  </si>
  <si>
    <t>25% // 36/3</t>
  </si>
  <si>
    <t>Reexaminare - Drept II -  Finanțe publice</t>
  </si>
  <si>
    <t>10% // 36/3</t>
  </si>
  <si>
    <t>Examen - Drept II - Drept financiar și fiscal</t>
  </si>
  <si>
    <t>Restanță -  Drept II - Drept financiar și fiscal</t>
  </si>
  <si>
    <t>Reexaminare - Drept II - Drept financiar și fiscal</t>
  </si>
  <si>
    <t>Examen Licență</t>
  </si>
  <si>
    <t>titular disciplină licenţă</t>
  </si>
  <si>
    <t>(20/3) x 2</t>
  </si>
  <si>
    <t>Susținere Lucrare de Licență</t>
  </si>
  <si>
    <t>Comisia 5 - Drept public  - 08.07.2022</t>
  </si>
  <si>
    <t>(21/3)x2</t>
  </si>
  <si>
    <t>Susținere Lucrare de Disertație</t>
  </si>
  <si>
    <t>Comisia 4 - Drept public  - 02.07.2022</t>
  </si>
  <si>
    <t>(10/3)x3</t>
  </si>
  <si>
    <t>Comisia 5 - Drept public  - 25.02.2022</t>
  </si>
  <si>
    <t>(8/3) / 2</t>
  </si>
  <si>
    <t>evaluare semestriala- Sociologie juridica Drept 1, 87 stud</t>
  </si>
  <si>
    <t>titular</t>
  </si>
  <si>
    <t xml:space="preserve">87 / 3 </t>
  </si>
  <si>
    <t>evaluare pe parcursul semestrului - curs -  Sociologie juridica Drept 1, 87 stud</t>
  </si>
  <si>
    <t>evaluare pe parcursul semestrului seminar- Sociologie juridica seminar, Drept 1, 87 stud</t>
  </si>
  <si>
    <t xml:space="preserve">titular </t>
  </si>
  <si>
    <t>evaluare restanta Sociologie juridica, Drept 1</t>
  </si>
  <si>
    <t>25% 87/3</t>
  </si>
  <si>
    <t>evaluare reexaminare Sociologie juridica Drept 1</t>
  </si>
  <si>
    <t>10% 87/3</t>
  </si>
  <si>
    <t>evaluare semestriala- Filosofie juridica Drept 1, 87 stud</t>
  </si>
  <si>
    <t>evaluare pe parcursul semestrului- Filosofie juridica, Drept 1,sem. 2, 87 stud</t>
  </si>
  <si>
    <t>evaluare restanta Filosofie juridica, Drept 1, sem. 2</t>
  </si>
  <si>
    <t>evaluare reexaminare Filosofie juridica, Drept 1, sem. 2</t>
  </si>
  <si>
    <t>evaluare semestriala- Drept canonic Drept 1, 87 stud, sem. 2</t>
  </si>
  <si>
    <t>evaluare pe parcursul semestrului- curs - Drept canonic, Drept 1,sem. 2, 87 stud</t>
  </si>
  <si>
    <t>evaluare pe parcursul semestrului seminar- Drept canonic, seminar, Drept 1, sem. 2, 87 stud</t>
  </si>
  <si>
    <t>evaluare restanta Drept canonic, Drept 1, sem. 2</t>
  </si>
  <si>
    <t>evaluare reexaminare Drept canonic, Drept 1, sem. 2</t>
  </si>
  <si>
    <t>evaluare semestriala- Logica juridica Drept 1, 87 stud</t>
  </si>
  <si>
    <t>evaluare pe parcursul semestrului-curs - Logica juridica, Drept 1,sem. 2, 87 stud</t>
  </si>
  <si>
    <t>evaluare pe parcursul semestrului seminar- Logica juridica, seminar, Drept 1, sem. 2, 87 stud</t>
  </si>
  <si>
    <t>evaluare restanta Logica juridica, Drept 1, sem. 2</t>
  </si>
  <si>
    <t>evaluare reexaminare Logica juridica, Drept 1, sem. 2</t>
  </si>
  <si>
    <t>evaluare semestriala -  Logica si teoria argumentarii, Administratie publica 1, 41 stud</t>
  </si>
  <si>
    <t>41 / 3</t>
  </si>
  <si>
    <t>evaluare pe parcursul semestrului- curs - Logica si teoria argumentarii, Administratie publica  1, seminar, 41 stud</t>
  </si>
  <si>
    <t>evaluare pe parcursul semestrului- seminar - Logica si teoria argumentarii, Administratie publica  1, seminar, 41 stud</t>
  </si>
  <si>
    <t>evaluare restanta Logica si teoria argumentarii, Administratie publica 1, sem. 2</t>
  </si>
  <si>
    <t>25% // 41 / 3</t>
  </si>
  <si>
    <t>evaluare semestriala - Sociologie, Administratie publica 1, 41 stud</t>
  </si>
  <si>
    <t>evaluare pe parcursul semestrului- semianar - Sociologie, Administratie publica 1, 41 stud</t>
  </si>
  <si>
    <t>evaluare restanta Sociologie, Administratie publica 1, sem. 2</t>
  </si>
  <si>
    <t>examen Dr. Penal partea specială-1, anul 3, 125 stud</t>
  </si>
  <si>
    <t>examen Dr. Penal partea specială-2, anul 3, 125 stud</t>
  </si>
  <si>
    <t>examen Dr. Procesual Penal-1, anul 3, 125 stud</t>
  </si>
  <si>
    <t>examen Infracțiuni prevăzute în legi speciale-1, MSP, 46 stud</t>
  </si>
  <si>
    <t>examen Infracțiuni prevăzute în legi speciale-2, MSP, 46 stud</t>
  </si>
  <si>
    <t>restanță Dr. Penal partea specială-1, anul 3, 31 stud</t>
  </si>
  <si>
    <t>restanță Dr. Penal partea specială-2, anul 3, 31 stud</t>
  </si>
  <si>
    <t>restanță Dr. Procesual Penal-1, anul 3, 31 stud</t>
  </si>
  <si>
    <t>reexaminare Dr. Penal partea specială-1, anul 3, 13 stud</t>
  </si>
  <si>
    <t>reexaminare Dr. Penal partea specială-2, anul 3, 13 stud</t>
  </si>
  <si>
    <t>reexaminare Dr. Procesual Penal-1, anul 3, 13 stud</t>
  </si>
  <si>
    <t>examene de finalizare studii licență, februarie 2022, 23 stud</t>
  </si>
  <si>
    <t>(13:3)x2=8</t>
  </si>
  <si>
    <t xml:space="preserve">examene de finalizare studii masterale, februarie 2022, 1 stud </t>
  </si>
  <si>
    <t>(1:3)x3=1</t>
  </si>
  <si>
    <t>examene de finalizare studii licență, iulie 2022, 71 stud</t>
  </si>
  <si>
    <t>(71:3)x2=48</t>
  </si>
  <si>
    <t xml:space="preserve">examene de finalizare studii masterale, iulie 2022, 38 stud </t>
  </si>
  <si>
    <t>(38:3)x3=38</t>
  </si>
  <si>
    <t>Evaluare semestrială - SEMINAR - Drept privat roman (sem. II)</t>
  </si>
  <si>
    <t>Titular activiăți de seminar - Drept privat roman</t>
  </si>
  <si>
    <t>261 / 3 = 87</t>
  </si>
  <si>
    <t>Evaluare semestrială - SEMINAR - Sisteme de drept comparate (sem. I)</t>
  </si>
  <si>
    <t>Titular activiăți de seminar - Sisteme de drept comparate</t>
  </si>
  <si>
    <t>(1 x 30) / 3 = 10</t>
  </si>
  <si>
    <t>Evaluare semestrială - SEMINAR - Istoria gândirii juridice europene (sem. I)</t>
  </si>
  <si>
    <t xml:space="preserve">Titular activiăți de seminar - Istoria gândirii juridice europene </t>
  </si>
  <si>
    <t>(1 x 49) / 3 = 10</t>
  </si>
  <si>
    <t>Evaluare semestrială - SEMINAR - Drept constituțional comparat (sem. I)</t>
  </si>
  <si>
    <t>Titular activiăți de seminar - Drept constituțional comparat</t>
  </si>
  <si>
    <t>Evaluare semestrială - SEMINAR -Istoria dreptului românesc(sem. I), 2 grupe (33 studenți/ grupă)</t>
  </si>
  <si>
    <t>Titular activiăți de seminar - Istoria dreptului românesc</t>
  </si>
  <si>
    <t>(2 x 33) / 3 = 22</t>
  </si>
  <si>
    <t>Evaluare semestrială - SEMINAR - Dreptul european și compararea juridică (sem. II)</t>
  </si>
  <si>
    <t>Titular activiăți de seminar - I Dreptul european și compararea juridică</t>
  </si>
  <si>
    <t>22/3 = 7</t>
  </si>
  <si>
    <t>Evaluare examen de semestru  - Istoria dreptului românesc (sem. I)</t>
  </si>
  <si>
    <t>Asistent al titularului</t>
  </si>
  <si>
    <t>261/ 3 = 87 x 0.5</t>
  </si>
  <si>
    <t xml:space="preserve">Evaluare examen RESTANȚĂ de semestru  - Istoria dreptului românesc (sem. I), 25% </t>
  </si>
  <si>
    <t>25% / / 261 / 3 = 87 x 0.5</t>
  </si>
  <si>
    <t xml:space="preserve">Evaluare examen REEXAMINARE de semestru  - Istoria dreptului românesc  (sem. I), 10% </t>
  </si>
  <si>
    <t>10%  / / 261 / 3 = 87 x 0.5</t>
  </si>
  <si>
    <t>(10/3)x2</t>
  </si>
  <si>
    <t>Examen Drept penal general II, Anul II, 191 studenți</t>
  </si>
  <si>
    <t xml:space="preserve">Titular disciplină </t>
  </si>
  <si>
    <t xml:space="preserve">Czika Daniela Maria </t>
  </si>
  <si>
    <t>Restanță Drept penal general II, Anul II, 191 studenți</t>
  </si>
  <si>
    <t>25% // 191 / 3</t>
  </si>
  <si>
    <t>Reexaminare Drept penal general II, Anul II, 191 studenți</t>
  </si>
  <si>
    <t>10% // 191 / 3</t>
  </si>
  <si>
    <t>Examen  Instituții de drept penal general aprofundat II, Master, 46 studenți</t>
  </si>
  <si>
    <t>46 / 3</t>
  </si>
  <si>
    <t>Restanță  Instituții de drept penal general aprofundat II, Master, 46 studenți</t>
  </si>
  <si>
    <t>25% // 46 / 3</t>
  </si>
  <si>
    <t>Reexaminare, Instituții de drept penal general aprofundat II, Master, 46 studenți</t>
  </si>
  <si>
    <t>10% // 46 / 3</t>
  </si>
  <si>
    <t>Examen licență drept iulie 2022, 71 absolvenți</t>
  </si>
  <si>
    <t>Titular drept penal general</t>
  </si>
  <si>
    <t>(71 / 3) x 2</t>
  </si>
  <si>
    <t xml:space="preserve">Comisia susținere a lucrărilor de licență drept penal, iulie 2022 21 studenți </t>
  </si>
  <si>
    <t>Titular disciplină drept penal general</t>
  </si>
  <si>
    <t>(21 / 3) x 2</t>
  </si>
  <si>
    <t>Membru în Comisiile de susținere a lucrărilor de licență, sesiunea iulie 2022</t>
  </si>
  <si>
    <t>Titular</t>
  </si>
  <si>
    <t>47 studenți:3 studenți/oră x 2,0</t>
  </si>
  <si>
    <t>Membru în Comisiile de susținere a lucrărilor de disertație, sesiunea iulie 2022</t>
  </si>
  <si>
    <t>37 masteranzi:3 studenți/orăx3,00</t>
  </si>
  <si>
    <t>Evaluare examen, Drept administrativ II, Dr. II, 191 studenți</t>
  </si>
  <si>
    <t>191 studenți:3</t>
  </si>
  <si>
    <t>Evaluare seminar, Drept administrativ II, Dr. II, 191 studenți</t>
  </si>
  <si>
    <t>90 studenți:3</t>
  </si>
  <si>
    <t>Evaluare examen, Contencios administartiv, AP III, 21 studenți</t>
  </si>
  <si>
    <t>21 studenți:3</t>
  </si>
  <si>
    <t>Evaluare seminar, Contencios administrativ,  AP III, 21 studenți</t>
  </si>
  <si>
    <t>Evaluare colocviu, Tehnici și metode de adoptare a deciziei publice, AP II, 15 studenți</t>
  </si>
  <si>
    <t>15 studenți:3</t>
  </si>
  <si>
    <t>FDEE3</t>
  </si>
  <si>
    <t>Evaluare seminar, Tehnici și metode de adoptare a deciziei publice, AP II, 15 studenți</t>
  </si>
  <si>
    <t>Evaluare examen, Drept administrativ și știința administrației II, AP II, 36 studenți</t>
  </si>
  <si>
    <t>36 studenți:3</t>
  </si>
  <si>
    <t>Evaluare seminar, Drept administrativ II, AP II, 36 studenți</t>
  </si>
  <si>
    <t>Restanță, Drept administrativ II, Dr. II, 191 studenți</t>
  </si>
  <si>
    <t>25% // 191 studenți:3</t>
  </si>
  <si>
    <t>Reexaminare, Drept administrativ II, Dr. II, 191 studenți</t>
  </si>
  <si>
    <t>10% // 191 studenți:3</t>
  </si>
  <si>
    <t>Restanță, Contencios administartiv, AP III, 21 studenți</t>
  </si>
  <si>
    <t>25% / 21 studenți:3</t>
  </si>
  <si>
    <t>Reexaminare, Contencios administartiv, AP III, 21 studenți</t>
  </si>
  <si>
    <t>10% / 21 studenți:3</t>
  </si>
  <si>
    <t>Restanță, Tehnici și metode de adoptare a deciziei publice, AP II, 15 studenți</t>
  </si>
  <si>
    <t>25% / 15 studenți:3</t>
  </si>
  <si>
    <t>Restanță, Drept administrativ și știința administrației II, AP II, 36 studenți</t>
  </si>
  <si>
    <t>25% // 36 studenți:3</t>
  </si>
  <si>
    <t>Reexaminare examen, Drept administrativ și știința administrației II, AP II, 36 studenți</t>
  </si>
  <si>
    <t>10% // 36 studenți:3</t>
  </si>
  <si>
    <t>Examen - Protocol - AP 2</t>
  </si>
  <si>
    <t xml:space="preserve">Titular </t>
  </si>
  <si>
    <t>36/3</t>
  </si>
  <si>
    <t>Examen - Ordine Publica in spatiul european - MOSP 2</t>
  </si>
  <si>
    <t>Examen- Drept european aprofundat - DE 1</t>
  </si>
  <si>
    <t xml:space="preserve">Asistent al titularului </t>
  </si>
  <si>
    <t>22/3  /0.5</t>
  </si>
  <si>
    <t>Examen- Drept european I - APE 1</t>
  </si>
  <si>
    <t>20/3  /0.5</t>
  </si>
  <si>
    <t>Examen- Drept european II - APE 1</t>
  </si>
  <si>
    <t>20/3 /0.5</t>
  </si>
  <si>
    <t>Examen- Leadership - MOSP 2</t>
  </si>
  <si>
    <t>36/3 /0.5</t>
  </si>
  <si>
    <t>Examen- Practica de specialitate 1- MOSP 1</t>
  </si>
  <si>
    <t>30/3 /0.5</t>
  </si>
  <si>
    <t>Examen- Practica de specialitate 2 - MOSP 2</t>
  </si>
  <si>
    <t>Examen- Practica de specialitate 3 - MOSP 2</t>
  </si>
  <si>
    <t>Examen- Contr adm si part public -privat - APE 1</t>
  </si>
  <si>
    <t>Restanta - Drept UE II - DR 2</t>
  </si>
  <si>
    <t>25% // 47/3</t>
  </si>
  <si>
    <t>Restanta - Protocol - AP 2</t>
  </si>
  <si>
    <t>25% // 9.0/3</t>
  </si>
  <si>
    <t>Restanta - Ordine Publica in spatiul european - MOSP 2</t>
  </si>
  <si>
    <t>25% //9.0/3</t>
  </si>
  <si>
    <t>Restanta- Leadership - MOSP 2</t>
  </si>
  <si>
    <t>9.0/3 /0.5</t>
  </si>
  <si>
    <t>Restanta- Practica de specialitate 2 - MOSP 2</t>
  </si>
  <si>
    <t>25% // 9.0/3 /0.5</t>
  </si>
  <si>
    <t>Restanta- Practica de specialitate 3 - MOSP 2</t>
  </si>
  <si>
    <t>Examen - Drept UE II - DR 2</t>
  </si>
  <si>
    <t>19/3</t>
  </si>
  <si>
    <t xml:space="preserve">Evaluare parcurs - Drept UE II - DR 2 - curs </t>
  </si>
  <si>
    <t>191/3</t>
  </si>
  <si>
    <t>Evaluare parcurs - Drept UE II - DR 2 - seminar</t>
  </si>
  <si>
    <t>Evaluare parcurs - Protocol - AP 2 - curs</t>
  </si>
  <si>
    <t>Evaluare parcurs - Protocol - AP 2 - seminar</t>
  </si>
  <si>
    <t>Evaluare parcurs - OP in spatiul european - MOSP 2 -</t>
  </si>
  <si>
    <t>Examen finalizare studii -Licenta</t>
  </si>
  <si>
    <t>Membru comisie Sustinere lucrari licenta</t>
  </si>
  <si>
    <t>47/3*2</t>
  </si>
  <si>
    <t>Examen finalizare studii -Disertatie</t>
  </si>
  <si>
    <t>Membru comisie Sustinere lucrari disertatie</t>
  </si>
  <si>
    <t xml:space="preserve"> 37/3 x 3</t>
  </si>
  <si>
    <t>Evaluare examen Manag.public, AP II</t>
  </si>
  <si>
    <t>36/ 3</t>
  </si>
  <si>
    <t>Evaluare examen Manag.general AP I, Evaluare examen Managementul  proiectelor AP I (opțional, total studenți / 3)</t>
  </si>
  <si>
    <t>Evaluare seminar Manag.general AP I, Evaluare seminar Managementul  proiectelor AP I</t>
  </si>
  <si>
    <t>Ev seminar Dr.fin I, AN II Drept</t>
  </si>
  <si>
    <t>Evaluare examen oral al doilea cadru Dr.fin I, AN II Drept</t>
  </si>
  <si>
    <t>asistent al titularului</t>
  </si>
  <si>
    <t>191/ 3 / 0.5</t>
  </si>
  <si>
    <t>Restanță Evaluare examen Manag.public, AP II</t>
  </si>
  <si>
    <t>25% // 36/ 3</t>
  </si>
  <si>
    <t>Reexaminare Evaluare examen Manag.public, AP II</t>
  </si>
  <si>
    <t>10% // 36/ 3</t>
  </si>
  <si>
    <t>Examen de semestru la Criminalistică, anul 4 Drept</t>
  </si>
  <si>
    <t>124 : 3 = 41</t>
  </si>
  <si>
    <t>Examen de Disertație la Master Științe penale</t>
  </si>
  <si>
    <t xml:space="preserve">46 :3 x 3 = 46 </t>
  </si>
  <si>
    <t>Evaluare de parcurs la seminar/laborator la Criminalistică, anul 4 Drept</t>
  </si>
  <si>
    <t>Examen de finalizare a studiilor licență la Drept</t>
  </si>
  <si>
    <t>124 : 3 = 41 x 2 = 82</t>
  </si>
  <si>
    <r>
      <rPr>
        <sz val="11"/>
        <color theme="1"/>
        <rFont val="Calibri"/>
      </rPr>
      <t xml:space="preserve">Examen de semestru la Drept penal, Infracțiuni prevăzute în legi speciale </t>
    </r>
    <r>
      <rPr>
        <u/>
        <sz val="11"/>
        <color theme="1"/>
        <rFont val="Calibri"/>
      </rPr>
      <t>(opțional - 1 grupă)</t>
    </r>
    <r>
      <rPr>
        <sz val="11"/>
        <color theme="1"/>
        <rFont val="Calibri"/>
      </rPr>
      <t xml:space="preserve">, anul 3 Drept </t>
    </r>
  </si>
  <si>
    <t>30 : 3 = 10</t>
  </si>
  <si>
    <t>Examen de semestru la Tehnica criminalistică, Master Științe penale, an 1</t>
  </si>
  <si>
    <t xml:space="preserve">46: 3  = 15 </t>
  </si>
  <si>
    <t>Examen de semestru la Tactică criminalistică, Master Științe penale, an 1</t>
  </si>
  <si>
    <t>Restanță Criminalistică, anul 4 Drept</t>
  </si>
  <si>
    <t>25%// 124 : 3 = 41</t>
  </si>
  <si>
    <t>Reexaminare Criminalistică, anul 4 Drept</t>
  </si>
  <si>
    <t xml:space="preserve">10% // 124 : 3 </t>
  </si>
  <si>
    <r>
      <rPr>
        <sz val="11"/>
        <color theme="1"/>
        <rFont val="Calibri"/>
      </rPr>
      <t xml:space="preserve">Restanță  Drept penal, Infracțiuni prevăzute în legi speciale </t>
    </r>
    <r>
      <rPr>
        <u/>
        <sz val="11"/>
        <color theme="1"/>
        <rFont val="Calibri"/>
      </rPr>
      <t>(opțional - 1 grupă)</t>
    </r>
    <r>
      <rPr>
        <sz val="11"/>
        <color theme="1"/>
        <rFont val="Calibri"/>
      </rPr>
      <t xml:space="preserve">, anul 3 Drept </t>
    </r>
  </si>
  <si>
    <t xml:space="preserve">25% / / 30 : 3 </t>
  </si>
  <si>
    <r>
      <rPr>
        <sz val="11"/>
        <color theme="1"/>
        <rFont val="Calibri"/>
      </rPr>
      <t xml:space="preserve">Restanță  Drept penal, Infracțiuni prevăzute în legi speciale </t>
    </r>
    <r>
      <rPr>
        <u/>
        <sz val="11"/>
        <color theme="1"/>
        <rFont val="Calibri"/>
      </rPr>
      <t>(opțional - 1 grupă)</t>
    </r>
    <r>
      <rPr>
        <sz val="11"/>
        <color theme="1"/>
        <rFont val="Calibri"/>
      </rPr>
      <t xml:space="preserve">, anul 3 Drept </t>
    </r>
  </si>
  <si>
    <t xml:space="preserve">10% / / 30 : 3 </t>
  </si>
  <si>
    <t>Evaluare seminar Drept penal special II, 2021-2022, - 4 grupe/sem II - 31 studenți/grupă</t>
  </si>
  <si>
    <t>93 / 3</t>
  </si>
  <si>
    <t>Examen de semestru, Drept penal special II, 2021-2022, 125 studenţi</t>
  </si>
  <si>
    <t>125/ 3 / 0.5</t>
  </si>
  <si>
    <t>Restanță, Drept penal special II, 2021-2022, 125 studenţi</t>
  </si>
  <si>
    <t>25% // 125/ 3 / 0.5</t>
  </si>
  <si>
    <t>Reexaminare, Drept penal special II, 2021-2022, 125 studenţi</t>
  </si>
  <si>
    <t>10% // 125/ 3 / 0.5</t>
  </si>
  <si>
    <t>Evaluare seminar Practică la parchetele de pe lângă instanțele judecătorești I și II: Sem. I- verificare pe parcurs, Sem. II- colocviu; anul III, specializarea Drept; 125 de studenți</t>
  </si>
  <si>
    <t>125 / 3 = 42 (sem I); 125 / 3 = 42 (sem II): t = 84</t>
  </si>
  <si>
    <t>Restanțe sem. I și II</t>
  </si>
  <si>
    <t>25% _ T 84 (sem I + II) = 10.5 + 10.5 = 21</t>
  </si>
  <si>
    <t>Reexaminări sem. I și II</t>
  </si>
  <si>
    <t>10% _ T 84 (sem I + II) =  8.5</t>
  </si>
  <si>
    <t>evaluare seminar DCIP II - Drept An I - 5 grupe cf. staat funcții (32 studenți/grupă = T 160)</t>
  </si>
  <si>
    <t xml:space="preserve">160 / 3 </t>
  </si>
  <si>
    <t>evaluare examen DCIP II - Drept An I</t>
  </si>
  <si>
    <t>261 / 3 / 0.5</t>
  </si>
  <si>
    <t>restanță</t>
  </si>
  <si>
    <t>25% // 261 / 3 / 0.5</t>
  </si>
  <si>
    <t>reexaminări</t>
  </si>
  <si>
    <t>10% // 261 / 3 / 0.5</t>
  </si>
  <si>
    <t>42/3 // 0.5</t>
  </si>
  <si>
    <t>restantă examen DCIP II - Drept An I</t>
  </si>
  <si>
    <t>25% 42/3 // 0.5</t>
  </si>
  <si>
    <t>MOSP I Examen la disciplina Managementul activităţilor de ordine publică şi al situaţiilor de urgenţă în România şi UE</t>
  </si>
  <si>
    <t>30,0/3  / 0.5</t>
  </si>
  <si>
    <t>MOSP II Examen la disciplina Protecţia datelor cu caracter personal</t>
  </si>
  <si>
    <t>36,0/3 / 0.5</t>
  </si>
  <si>
    <t>MOSP II Examen la disciplina Poliţia de Frontieră şi Uniunea Vamală</t>
  </si>
  <si>
    <t>MOSP II Examen la disciplina Globalizarea şi fenomenul corupţiei</t>
  </si>
  <si>
    <t>Drept II Examen la disciplina Dreptul Uniunii Europene I</t>
  </si>
  <si>
    <t>191,0/3 / 0.5</t>
  </si>
  <si>
    <t>Drept II Examen la disciplina Dreptul Uniunii Europene II</t>
  </si>
  <si>
    <t>MOSP II Examen la disciplina Aspecte transfrontaliere privind infracţionalitatea în situaţii de criză</t>
  </si>
  <si>
    <t>MOSP I Restanta la disciplina Managementul activităţilor de ordine publică şi al situaţiilor de urgenţă în România şi UE</t>
  </si>
  <si>
    <t>25% // 7,5/3 / 0.5</t>
  </si>
  <si>
    <t>MOSP II Restanta la disciplina Protecţia datelor cu caracter personal</t>
  </si>
  <si>
    <t>25% // 9,0/3 / 0.5</t>
  </si>
  <si>
    <t>MOSP II Restanta la disciplina Poliţia de Frontieră şi Uniunea Vamală</t>
  </si>
  <si>
    <t>25/% // 9,0/3 / 0.5</t>
  </si>
  <si>
    <t>MOSP II Restanta la disciplina Globalizarea şi fenomenul corupţiei</t>
  </si>
  <si>
    <t>Drept II Restanta la disciplina Dreptul Uniunii Europene I</t>
  </si>
  <si>
    <t>25% // 47,75/3 / 0.5</t>
  </si>
  <si>
    <t>Drept II Restanta la disciplina Dreptul Uniunii Europene II</t>
  </si>
  <si>
    <t>25%// 47,75/3 / 0.5</t>
  </si>
  <si>
    <t>MOSP II Restanta la disciplina Aspecte transfrontaliere privind infracţionalitatea în situaţii de criză</t>
  </si>
  <si>
    <t>9,0/3 / 0.5</t>
  </si>
  <si>
    <t>Evaluari pe parcurs disciplina Managementul activităţilor de ordine publică şi al situaţiilor de urgenţă în România şi UE</t>
  </si>
  <si>
    <t>30,0/3 /</t>
  </si>
  <si>
    <t>Evaluari pe parcurs disciplina Protecţia datelor cu caracter personal</t>
  </si>
  <si>
    <t xml:space="preserve">36,0/3 </t>
  </si>
  <si>
    <t>Evaluari pe parcurs disciplina Poliţia de Frontieră şi Uniunea Vamală</t>
  </si>
  <si>
    <t>Evaluari pe parcurs disciplina Globalizarea şi fenomenul corupţiei</t>
  </si>
  <si>
    <r>
      <rPr>
        <sz val="11"/>
        <color theme="1"/>
        <rFont val="Calibri"/>
      </rPr>
      <t xml:space="preserve">Evaluari pe parcurs disciplina Dreptul Uniunii Europene I - </t>
    </r>
    <r>
      <rPr>
        <u/>
        <sz val="11"/>
        <color theme="1"/>
        <rFont val="Calibri"/>
      </rPr>
      <t>3 grupe cf. stat funcții - 31 stundeți/grupă</t>
    </r>
  </si>
  <si>
    <t>90/ 3</t>
  </si>
  <si>
    <r>
      <rPr>
        <sz val="11"/>
        <color theme="1"/>
        <rFont val="Calibri"/>
      </rPr>
      <t xml:space="preserve">Evaluari pe parcurs disciplina Dreptul Uniunii Europene II - 7 grupe </t>
    </r>
    <r>
      <rPr>
        <u/>
        <sz val="11"/>
        <color theme="1"/>
        <rFont val="Calibri"/>
      </rPr>
      <t>(total studenți an)</t>
    </r>
  </si>
  <si>
    <t>191,0/3</t>
  </si>
  <si>
    <t>Evaluari pe parcurs la disciplina Aspecte transfrontaliere privind infracţionalitatea în situaţii de criză</t>
  </si>
  <si>
    <t>36,0/3</t>
  </si>
  <si>
    <t>Examen finalizare studii licenta</t>
  </si>
  <si>
    <t>Membru comisia 4 sustinere lucrari licenta iulie</t>
  </si>
  <si>
    <t>35,0/3x2</t>
  </si>
  <si>
    <t>Examen finalizare studii disertatie</t>
  </si>
  <si>
    <t>Membru comisia 3 sustinere lucrari disertatie iulie</t>
  </si>
  <si>
    <t>45,0/3x3</t>
  </si>
  <si>
    <t>Membru comisia 4 sustinere lucrari licenta februarie</t>
  </si>
  <si>
    <t>13,0/3x2</t>
  </si>
  <si>
    <t>Membru comisia 4 sustinere lucrari disertatie februarie</t>
  </si>
  <si>
    <t>4,0/3x3</t>
  </si>
  <si>
    <t>Comisie licență iulie 2022, Drept, 5 studenți</t>
  </si>
  <si>
    <t>(5:3) X 2</t>
  </si>
  <si>
    <t>Comisie licență iulie 2022, Administrație public, 3 studenți</t>
  </si>
  <si>
    <t>(3:3) X 2</t>
  </si>
  <si>
    <t>Comisie disertație iulie 2022, 6 studenți</t>
  </si>
  <si>
    <t>(6:3) X 3</t>
  </si>
  <si>
    <t>Examen Drept internațional public, Drept anul II, 191 studenți</t>
  </si>
  <si>
    <t>(191:3)</t>
  </si>
  <si>
    <t>Evaluare seminar Drept internațional public, Drept anul II, 191 de studenți</t>
  </si>
  <si>
    <t>Examen de restanțe Drept internațional public, Drept anul II, 191 de studenți</t>
  </si>
  <si>
    <t>(191:3)X(25:100)</t>
  </si>
  <si>
    <t>Reexaminare Drept internațional public, Drept anul II, 191 de studenți</t>
  </si>
  <si>
    <t>(191:3) X (10:100)</t>
  </si>
  <si>
    <t>Examen Drept diplomatic și consular, Drept anul III, 125 studenți</t>
  </si>
  <si>
    <t>(125:3)</t>
  </si>
  <si>
    <t>Evaluare pe parcurs Drept diplomatic și consular, Drept anul III, 125 studenți</t>
  </si>
  <si>
    <t>Examen de restanțe Drept diplomatic și consular, Drept anul III, 125 studenți</t>
  </si>
  <si>
    <t>(125:3)X(25:100)</t>
  </si>
  <si>
    <t>Reexaminare Drept diplomatic și consular, Drept anul III, 125 studenți</t>
  </si>
  <si>
    <t>(125:3)X(10:100)</t>
  </si>
  <si>
    <t>Examen Drept umanitar, Drept anul III, 125 studenți</t>
  </si>
  <si>
    <t>Evaluare pe parcurs Drept umanitar, Drept anul III, 125 studenți</t>
  </si>
  <si>
    <t>Examen de restanțe Drept umanitar, Drept anul III, 125 studenți</t>
  </si>
  <si>
    <t>Reexaminare Drept umanitar, Drept anul III, 125 studenți</t>
  </si>
  <si>
    <t>Examen Statutul străinilor, DE 1</t>
  </si>
  <si>
    <t>(22:3)</t>
  </si>
  <si>
    <t>evaluare seminar DREPT PROCESUAL PENAL II - Drept An III</t>
  </si>
  <si>
    <t>evaluare examen DREPT PROCESUAL PENAL II - Drept an III</t>
  </si>
  <si>
    <t>aasistent al titularului</t>
  </si>
  <si>
    <t>41 x 0.5</t>
  </si>
  <si>
    <t xml:space="preserve"> restanță </t>
  </si>
  <si>
    <t>25% // 125/3 x 0.5</t>
  </si>
  <si>
    <t>10% // 125/3 x 0.5</t>
  </si>
  <si>
    <t>evaluare periodică  DREPT IF an.IV</t>
  </si>
  <si>
    <t>titular (post nr.2)</t>
  </si>
  <si>
    <t>evaluare periodică ADMINISTRATIE PUBLICĂ IF</t>
  </si>
  <si>
    <t>evaluare periodică INSTITUTII DE DREPT PRIVAT ROMÂN-IF</t>
  </si>
  <si>
    <t>evaluare periodică ADMINISTRAȚIE PUBLICĂ EUROPEANĂ -IF</t>
  </si>
  <si>
    <t>titular(post nr.2)</t>
  </si>
  <si>
    <t>examen DREPT IF</t>
  </si>
  <si>
    <t>examen ADMINISTRATIE PUBLICĂ IF</t>
  </si>
  <si>
    <t>examen ADMINISTRAȚIE PUBLICĂ EUROPEANĂ -IF</t>
  </si>
  <si>
    <t>examen INSTITUTII DE DREPT PRIVAT ROMÂN-IF</t>
  </si>
  <si>
    <t>restanta -  DREPT IF</t>
  </si>
  <si>
    <t>restanta - ADMINISTRATIE PUBLICĂ IF</t>
  </si>
  <si>
    <t>restanta - ADMINISTRAȚIE PUBLICĂ EUROPEANĂ -IF</t>
  </si>
  <si>
    <t>restanta -  INSTITUTII DE DREPT PRIVAT ROMÂN-IF</t>
  </si>
  <si>
    <t>reexaminare -  DREPT IF</t>
  </si>
  <si>
    <t>reexaminare - ADMINISTRATIE PUBLICĂ IF</t>
  </si>
  <si>
    <t>reexaminare - ADMINISTRAȚIE PUBLICĂ EUROPEANĂ -IF</t>
  </si>
  <si>
    <t>reexaminare -  INSTITUTII DE DREPT PRIVAT ROMÂN-IF</t>
  </si>
  <si>
    <t>Comisie licență, Drept privat, Drept și AP,februarie, iulie 2022</t>
  </si>
  <si>
    <t>Comisie disertație, februarie,iulie 2022</t>
  </si>
  <si>
    <t>Examen sesiune, disciplina „Drept procesual civilI I”, an DR IV, 124 studenți</t>
  </si>
  <si>
    <t>reexaminare</t>
  </si>
  <si>
    <t>Examen sesiune, disciplina „Drept procesual civilI II”, an DR IV, 124 studenți</t>
  </si>
  <si>
    <t>Examen sesiune, disciplina „Organizarea profesiilor juridice liberale, an DR I, 261 studenți</t>
  </si>
  <si>
    <t>Examen sesiune, disciplina „Dreptul muncii I”, an DR IV, 124 studenți</t>
  </si>
  <si>
    <t>Evaluare seminar, disciplina „Dreptul muncii I”, an DR IV, 124 studenți</t>
  </si>
  <si>
    <t>Examen sesiune, disciplina „Dreptul muncii și securității sociale I”, an AP III, 21 studenți</t>
  </si>
  <si>
    <t>Evaluare seminar, disciplina „Dreptul muncii și securității sociale I”, an AP III, 21 studenți</t>
  </si>
  <si>
    <t>Examen sesiune, disciplina opțională „Dreptul securității sociale” , DR IV, 30 studenți</t>
  </si>
  <si>
    <t>evaluare seminar, disciplina opțională „Dreptul securității sociale” , DR IV, 30 studenți</t>
  </si>
  <si>
    <t>Examen sesiune, disciplina „Drept european al muncii”, master IDPR, 8 studenți</t>
  </si>
  <si>
    <t>Examen sesiune, disciplina „Drept european al muncii”, master DE, 6 studenți</t>
  </si>
  <si>
    <t>Examen restanță, Disciplina „Dreptul muncii I”, an DR IV, 31 studenți</t>
  </si>
  <si>
    <t>Examen restanță, „Dreptul muncii și securității sociale I”, an AP III, 5 studenți</t>
  </si>
  <si>
    <t>Examen restanță, disciplină „Dreptul securității sociale ” , DR IV, 8 studenți</t>
  </si>
  <si>
    <t>Examen reexaminări, „Dreptul muncii I”, An DR IV, 12 studenți</t>
  </si>
  <si>
    <t>examen reexaminări, „Dreptul securității sociale”, an DR IV, 3 studenți</t>
  </si>
  <si>
    <t>Examen licență, proba scrisă, AP,  sesiune februarie 2022, 8 absolvenți</t>
  </si>
  <si>
    <t>2,66*2</t>
  </si>
  <si>
    <t>Examen licență, proba scrisă, AP, sesiunea iulie 2022, 12 absolvenți</t>
  </si>
  <si>
    <t>4*2</t>
  </si>
  <si>
    <t>Examen finalizare studii, susțineri, sesiune februarie 2022, 9 absolvenți</t>
  </si>
  <si>
    <t>3*2</t>
  </si>
  <si>
    <t>Examen finalizare studii, susțineri, sesiune iulie 2022, 15 absolvenți</t>
  </si>
  <si>
    <t>5*2</t>
  </si>
  <si>
    <t>evaluare pe parcurs Dreptul familiei Ianul III drept</t>
  </si>
  <si>
    <t>examen Dreptul familiei I  drept III</t>
  </si>
  <si>
    <t>evaluare pe parcurs Dreptul familiei și actele de stare civilă AP II</t>
  </si>
  <si>
    <t>examen Dreptul familiei și actele de stare civilă AP II</t>
  </si>
  <si>
    <t>evaluare pe parcurs Dreptul familiei II anul III drept</t>
  </si>
  <si>
    <t xml:space="preserve">examen IDPR </t>
  </si>
  <si>
    <t>restanțe Drept III și AP II</t>
  </si>
  <si>
    <t>reexaminare Drept III și AP II</t>
  </si>
  <si>
    <t>examen Dreptul familiei I și II anul III drept</t>
  </si>
  <si>
    <t>Examen de semestru licență Drept civil. Partea generală</t>
  </si>
  <si>
    <t>261 - studenți</t>
  </si>
  <si>
    <t>Examen de semestru licență Drept civil. Persoanele</t>
  </si>
  <si>
    <t>261- studenți</t>
  </si>
  <si>
    <t>Examen de semestru licență Etnologie juridica</t>
  </si>
  <si>
    <t>46-studenți</t>
  </si>
  <si>
    <t>Examen de semestru masterat - Teoria actului juridic civil</t>
  </si>
  <si>
    <t>20- studenți</t>
  </si>
  <si>
    <t>Examen de semestru masterat -Modurile de dobândire a dreptului de proprietate</t>
  </si>
  <si>
    <t>Examen de restanță licență Drept civil. Partea generală</t>
  </si>
  <si>
    <t>66 - studenți</t>
  </si>
  <si>
    <t>Examen de restanță licență Drept civil. Persoanele</t>
  </si>
  <si>
    <t>Examen de re-examinare licență Drept civil. Partea generală</t>
  </si>
  <si>
    <t>26 - studenți</t>
  </si>
  <si>
    <t>Examen de re-examinare licență Drept civil.Persoanele</t>
  </si>
  <si>
    <t>Examen de finalizare a studiilor - licență - proba scrisă - februarie 2022</t>
  </si>
  <si>
    <t>24 - studenți*2</t>
  </si>
  <si>
    <t>Examen de finalizare a studiilor - licență - proba scrisă - iulie 2022</t>
  </si>
  <si>
    <t>71 - studenți*2</t>
  </si>
  <si>
    <t>Examen de finalizare a studiilor - licență - susținerea lucrării de licență în comisie -iulie 2022</t>
  </si>
  <si>
    <t>7 absolvenți</t>
  </si>
  <si>
    <t>Examen de finalizare a studiilor - masterat - susținerea lucrării de disertație în comisie -iulie 2022</t>
  </si>
  <si>
    <t>EXAMEN- Dreptul transporturilor- IV Drept</t>
  </si>
  <si>
    <t>EXAMEN- Dreptul transporturilor- IV Drept-restanță</t>
  </si>
  <si>
    <t>EXAMEN- Organizarea sistemului judiciar</t>
  </si>
  <si>
    <t>EXAMEN- Organizarea sistemului judiciar-restanță</t>
  </si>
  <si>
    <t>EXAMEN- Drept civil III - II AP</t>
  </si>
  <si>
    <t>EXAMEN-Legislația transporturilor în U.E- I APE</t>
  </si>
  <si>
    <t>EXAMEN- Politica europeană comună în materia transporturilor- I DE</t>
  </si>
  <si>
    <t>EXAMEN- Instituții judiciare comparate-II APE</t>
  </si>
  <si>
    <t>Drept, Comisie Drept privat, licenta, februarie 2022</t>
  </si>
  <si>
    <t xml:space="preserve"> titular</t>
  </si>
  <si>
    <t>Drept, Comisie Drept privat, licenta, iulie 2022</t>
  </si>
  <si>
    <t>AP, Comisie Drept privat,  licență-februarie 2022</t>
  </si>
  <si>
    <t>AP, Comisie Drept privat,licență- iulie 2022</t>
  </si>
  <si>
    <t>Master, dizertatie, Comisia Drept Privat, februarie 2022</t>
  </si>
  <si>
    <t>Master, dizertatie, Comisia Drept Privat, iulie 2022</t>
  </si>
  <si>
    <t>Examen Drept european al afacerilor Drept IV</t>
  </si>
  <si>
    <t>Titular disciplină</t>
  </si>
  <si>
    <t>124 studenți</t>
  </si>
  <si>
    <t>Restanță Drept european al afacerilor</t>
  </si>
  <si>
    <t>31 studenți</t>
  </si>
  <si>
    <t>Reexaminare Drept european ala afacerilor</t>
  </si>
  <si>
    <t>12 studenți</t>
  </si>
  <si>
    <t>Drept european al afacerilor Drept IV evaluare seminar</t>
  </si>
  <si>
    <t>Dreptul comerțului internațional Drept IV examen</t>
  </si>
  <si>
    <t>Dreptul comerțului internațional, Drept IV restanță</t>
  </si>
  <si>
    <t>Dreptul comerțului internațional, Drept IV reexaminare</t>
  </si>
  <si>
    <t>Dreptul comerțului internațional Drept IV evaluare seminar</t>
  </si>
  <si>
    <t xml:space="preserve">Publicitate imobiliară Drept II - examen </t>
  </si>
  <si>
    <t>25 studenți</t>
  </si>
  <si>
    <t>Publicitate imobiliară Drept II, evaluare seminar</t>
  </si>
  <si>
    <t>Publicitate imobiliară Drept II restanță</t>
  </si>
  <si>
    <t>6 studenți</t>
  </si>
  <si>
    <t xml:space="preserve">Publicitate imobiliară AP II, examen </t>
  </si>
  <si>
    <t>Publicitate imobiliară AP II, evaluare seminar</t>
  </si>
  <si>
    <t>Drept și administrarea afacerilor AP III, examen</t>
  </si>
  <si>
    <t>21 studenți</t>
  </si>
  <si>
    <t>Drept,Comisie Drept privat Licență februarie 2022</t>
  </si>
  <si>
    <t>Drept, Comisie Drept privat Licență iulie 2022</t>
  </si>
  <si>
    <t>AP, Comisie Drept Privat februarie 2022</t>
  </si>
  <si>
    <t>AP, Comisie Drept Privat iulie 2022</t>
  </si>
  <si>
    <t>Master disertație Comisie drept privat februarie 2022</t>
  </si>
  <si>
    <t>Master disertație Comisie drept privat iulie 2022</t>
  </si>
  <si>
    <t>Publicitate imobiliară AP II restanță</t>
  </si>
  <si>
    <t>Libera circulație a mărfurilor mAPE examen</t>
  </si>
  <si>
    <t>27 studenți</t>
  </si>
  <si>
    <t>Libera circulație a mărfurilor mAPE evaluare seminar</t>
  </si>
  <si>
    <t>Publicitate imobiliară Drept II și AP II reexaminare</t>
  </si>
  <si>
    <t>5 studenți</t>
  </si>
  <si>
    <t>Dreptul proprietatii intelectuale, examen, D III</t>
  </si>
  <si>
    <t>Titular (postul 11)</t>
  </si>
  <si>
    <t>Dreptul proprietatii intelectuale, restanta, D III</t>
  </si>
  <si>
    <t>Dreptul proprietatii intelectuale, seminar, evaluare pe parcurs, D III</t>
  </si>
  <si>
    <t>Titular(postul 11)</t>
  </si>
  <si>
    <t>Dreptul proprietatii intelectuale, examen, AP III</t>
  </si>
  <si>
    <t>Dreptul proprietatii intelectuale, restanta, AP III</t>
  </si>
  <si>
    <t>Drept funciar,Drept II, examen</t>
  </si>
  <si>
    <t>Titular, (postul 11)</t>
  </si>
  <si>
    <t>Drept funciar, AP II, examen</t>
  </si>
  <si>
    <t>Drept civil II (Drepturi reale), AP I, examen</t>
  </si>
  <si>
    <t>Drept civil II (Drepturi reale), AP I, restanta</t>
  </si>
  <si>
    <t>Drept civil II (Drepturi reale), AP I, seminar, evaluare pe parcurs</t>
  </si>
  <si>
    <t>AP, Comisie Drept privat, februarie 2022</t>
  </si>
  <si>
    <t>AP, Comisie Drept privat, iulie 2022</t>
  </si>
  <si>
    <t xml:space="preserve">Tarsia Andreea </t>
  </si>
  <si>
    <t xml:space="preserve">Drept comercial seminar, evaluare </t>
  </si>
  <si>
    <t>Dizolvarea IDPR examen</t>
  </si>
  <si>
    <t>Dizolvarea IDPR restanta</t>
  </si>
  <si>
    <t>Drept comercial I Drept III examen</t>
  </si>
  <si>
    <t>Drept comercial I Drept III restanta</t>
  </si>
  <si>
    <t>Drept comercial I Drept III reexaminari</t>
  </si>
  <si>
    <t>Dept comercial II D IV examen</t>
  </si>
  <si>
    <t>Dept comercial II D IV restanta</t>
  </si>
  <si>
    <t>Dept comercial II D IV reexaminari</t>
  </si>
  <si>
    <t>Drept comercial AP III examen</t>
  </si>
  <si>
    <t>Drept comercial AP III restanta</t>
  </si>
  <si>
    <t>Drept consumatorilor AP III examen</t>
  </si>
  <si>
    <t>Examen de restanta licență Drept civil. Persoanele</t>
  </si>
  <si>
    <t>Examen de reexminari licență Drept civil. Persoanele</t>
  </si>
  <si>
    <t>Examen de semestru licență Drept civil. Drepturi reale</t>
  </si>
  <si>
    <t>Examen de restanta licență Drept civil. Drepturi reale</t>
  </si>
  <si>
    <t>Examen de reexminari licență Drept civil. Drepturi reale</t>
  </si>
  <si>
    <t>examen de semestru drept vamal an III  Drept 191  studenti</t>
  </si>
  <si>
    <t>asistent titular</t>
  </si>
  <si>
    <t>examen de semestru drept vamal an III AP 21 studenti</t>
  </si>
  <si>
    <t>examen de semestru master drept judiciar european master  DE  22 studenti</t>
  </si>
  <si>
    <t>examen de semestru dreptul comertului international II IVDrept  124 studenti</t>
  </si>
  <si>
    <t>examen de semestru dreptul comertului international I  IV Drept 124 studenti</t>
  </si>
  <si>
    <t>examen de semestru dreptul comertului international III AP 21 studenti</t>
  </si>
  <si>
    <t>examen de semestru Politici sociale in UE master MOSP 30 studenti</t>
  </si>
  <si>
    <t>examen de semestru Legislatie in asistenta sociala II AP</t>
  </si>
  <si>
    <t xml:space="preserve">asistent titular </t>
  </si>
  <si>
    <t>examen de semestru principii de drept privat european master DE 22 studenti</t>
  </si>
  <si>
    <t>examen de semestru procedura executarii silite master IDPR 20 studenti</t>
  </si>
  <si>
    <t>examen de semestru organizarea si conducerea cadastrului master IDPR 20 studenti</t>
  </si>
  <si>
    <t>examen de semestru drept funciar II AP 36 studenti</t>
  </si>
  <si>
    <t>examen de semestru drept funciar II Drept 191 studenti</t>
  </si>
  <si>
    <t>examen de semstru drepturi reale master IDPR 20 studenti</t>
  </si>
  <si>
    <t>examen de semestru master IDPR clauzele asiguratorii  20 studenti</t>
  </si>
  <si>
    <t>Admitere doctorat</t>
  </si>
  <si>
    <t>Drept, Comisie Drept privat, licenta, februarie 2022 (corectură)</t>
  </si>
  <si>
    <t>Drept, Comisie Drept privat, licenta, iulie 2022 (corectură)</t>
  </si>
  <si>
    <t>Drept, Comisie Drept privat, licenta, iulie 2022 (susținere)</t>
  </si>
  <si>
    <t>Master, disertatie, Comisia Drept Privat, iulie 2022</t>
  </si>
  <si>
    <t>Drept internațional privat, examen, Drept IV</t>
  </si>
  <si>
    <t>Titular (postul 1)</t>
  </si>
  <si>
    <t>Drept internațional privat, restanță, Drept IV</t>
  </si>
  <si>
    <t>Drept internațional privat, reexaminare, Drept IV</t>
  </si>
  <si>
    <t>Drept civil. Teoria generală a obligațiilor, examen, Drept II</t>
  </si>
  <si>
    <t>Drept civil. Teoria generală a obligațiilor, restanță, Drept II</t>
  </si>
  <si>
    <t>Drept civil. Teoria generală a obligațiilor, reexaminare, Drept II</t>
  </si>
  <si>
    <t>Drept medical, colocviu, Drept III</t>
  </si>
  <si>
    <t>Drept medical, restanță, Drept III</t>
  </si>
  <si>
    <t xml:space="preserve">Aspecte actuale ale răspunderii civile, examen, IDPR </t>
  </si>
  <si>
    <t xml:space="preserve">Aspecte actuale ale răspunderii civile, restanță, IDPR </t>
  </si>
  <si>
    <t>ID11-Coordonarea de lucrări de finalizare a studiilor</t>
  </si>
  <si>
    <t>Licență/ disertație/ modul psihopedagogic</t>
  </si>
  <si>
    <t xml:space="preserve">Se punctează doar coordonarea lucrărilor care au fost aduse în stadiul de susținere.
</t>
  </si>
  <si>
    <r>
      <rPr>
        <b/>
        <sz val="10"/>
        <color rgb="FF000000"/>
        <rFont val="Arial Narrow"/>
      </rPr>
      <t>*Punctaje de referință:</t>
    </r>
    <r>
      <rPr>
        <sz val="10"/>
        <color rgb="FF000000"/>
        <rFont val="Arial Narrow"/>
      </rPr>
      <t xml:space="preserve">
•   10 p./ lucrare de finalizare (modul psihopedagogic);
•        20 p./ lucrare de licență;
•        30 p./ lucrare de disertație + licență programe de minim 5 ani. 
</t>
    </r>
  </si>
  <si>
    <t>Lucrare coordonată (nume student, titlul lucrării, nivelul de studii finalizat prin această lucrare)</t>
  </si>
  <si>
    <t>3 lucrări licenţă</t>
  </si>
  <si>
    <t>20 p/ lucrare</t>
  </si>
  <si>
    <t>4 lucrări disertație</t>
  </si>
  <si>
    <t>30 p/ lucrare</t>
  </si>
  <si>
    <t>Naum Radu Gabriel, Reintegrarea in societate a condamnatilor, Drept, zi, 02.2022)</t>
  </si>
  <si>
    <t>Staicu Dan Florin, De la dreptul la viata la datoria de a muri. Exista un drept de moarte? Eutanasia si tratamentul paliativ din perspectiva juridica, Drept, zi, 07.2022)</t>
  </si>
  <si>
    <t>Prodea Paul, White collar crime si impactul asupra societatii</t>
  </si>
  <si>
    <t>Imbrea, Darius Vladut, Abuzul impotriva femeilor, Drept, zi, 07.2022</t>
  </si>
  <si>
    <t>Aroneasa Paul, Plângerea prealabilă, mod de sesizare a organelor de urmărire penală, licență</t>
  </si>
  <si>
    <t>Bibu Ioana, Luarea de mită, licență</t>
  </si>
  <si>
    <t>Boțoacă Diana, Tâlhăria, licență</t>
  </si>
  <si>
    <t>Cercea Tiberia, Vătămarea coprorală din culpă, licență</t>
  </si>
  <si>
    <t>Ciobanu Loredana, Uciderea din culpă, licență</t>
  </si>
  <si>
    <t>Corlaciu Simina, Măsurile preventive privative de libertate, licență</t>
  </si>
  <si>
    <t>Dinu Andra Nicoleta, Omorul calificat, licență</t>
  </si>
  <si>
    <t>Hageanu Antonia, Infracțiunile contra securității naționale și impactul Deciziei CCR nr. 51/2016 asupra competenței de investigare, licență</t>
  </si>
  <si>
    <t xml:space="preserve">FDRE3             </t>
  </si>
  <si>
    <t>Hageanu Daria, Proceduri simplificate de judecată. Comparație între acordul de recunoașterea vinovăției și recunoașterea învinuirii în fața instanței de judecată, licență</t>
  </si>
  <si>
    <t xml:space="preserve">Șandru Maria Cristina, Instituția judecătorului de drepturi și libertăți, licență </t>
  </si>
  <si>
    <t>Țepeș Diana, Vătămarea corporală din culpă, licență</t>
  </si>
  <si>
    <t>Cismaru Adelina, Organisme și structuri speciualizate în combatarea spălării banilor în UE, disertație</t>
  </si>
  <si>
    <t>Nedeluș Andreea, Protecția animalelor. Organisme și structuri specializate din România și din țările Uniunii Europene, disertașie</t>
  </si>
  <si>
    <t>Ogner Marian, Protecția mediului în țările Uniunii Europene</t>
  </si>
  <si>
    <t>Olănescu Bianca, Incriminarea faptelor de trafic și consum de droguri în România și țările Uniunii Europene, disertație</t>
  </si>
  <si>
    <t xml:space="preserve">Toader Cătălina, Incriminarea faptelor de corupție în țările UE, disertație
</t>
  </si>
  <si>
    <t xml:space="preserve">Toader Cristina, Incriminarea evaziunii fiscale în țările UE, disertație
</t>
  </si>
  <si>
    <t>Tudor Adela,Parchetul European. Rol, structură și competență, disertație</t>
  </si>
  <si>
    <t xml:space="preserve">Vintilescu Raluca, Organisme și structuri specializate în combaterea terorismului în țările Uniunii Europene, disertație </t>
  </si>
  <si>
    <t>Czika DanielaMaria</t>
  </si>
  <si>
    <t>Crăciun Iuliana Elena, Recidiva postcondamnatorie, licență</t>
  </si>
  <si>
    <t>Dancu Cosmina Maria, Circumstanțele agravante, licență</t>
  </si>
  <si>
    <t>Diaconu Maria Roxana, Amânarea aplicării pedespei, licență</t>
  </si>
  <si>
    <t>Dumitrache Ana Mălina, Concursul de infracțiuni,licență</t>
  </si>
  <si>
    <t>Mincă Alisia Pătruța, Pedepsele complementare, licență</t>
  </si>
  <si>
    <t>Mocean Ioana Mersilia, Pedeapsa penală, licență</t>
  </si>
  <si>
    <t>Paraschiv Antonia Stefana, Cauzele de neimputabilitate, licență</t>
  </si>
  <si>
    <t>Seneșan Denis, Pedeapsa închisorii,licență</t>
  </si>
  <si>
    <t>Antonovici Anca, Convenția Europeană a Drepturilor omului și dreptull intern, disertație</t>
  </si>
  <si>
    <t>Barna Alina, Cauza justificativă, repere naționale și internaționale, disertație</t>
  </si>
  <si>
    <t>Dicu Nicoleta, Cauzele justificative, disertație</t>
  </si>
  <si>
    <t>Mocanu Constantin, Extrădarea, disertație</t>
  </si>
  <si>
    <t>Mustață Dumitru, Protecția internațională a interzicerii torturii, pedepselor sau tratamentelor inumane ori degradante -practica CEDO, disertație</t>
  </si>
  <si>
    <t>Nică Mihaela, Aspecte actuale privind renunțarea la aplicarea pedespei. Analiză de jurisprudență și drept comparat, disertație</t>
  </si>
  <si>
    <t>Stan Paul, Ne bis in idem, disertație</t>
  </si>
  <si>
    <t>Ungureanu Mădălina, Extrădarea, disertație</t>
  </si>
  <si>
    <t>Vedere Lavinia, Tratamentul penal al minorilor în Uniunea Europeană. Jurisprudența comentată CEDO</t>
  </si>
  <si>
    <t>Vidrighin Ștefana, Articolul 3 din Convenția Europeană a Drepturilor Omului</t>
  </si>
  <si>
    <t>Bazarcă Geanina - Răspunderea juridică a funcționarilor publici, licență</t>
  </si>
  <si>
    <t>Bîrză Alina -Ionela- Rolul și atribuțiile Consiliului județean, licență</t>
  </si>
  <si>
    <t>Lup Ilie -Dumitru, Funcția publică și funcționarul public în România și Uniunea Europeană, licență</t>
  </si>
  <si>
    <t>Săndoiu Elena-Diana, Procedura contravențională, licență</t>
  </si>
  <si>
    <t>Șuteu Naomi, Rolu, atribuțiile și actele Guvernului, licență</t>
  </si>
  <si>
    <t>CIOBAN N. ANA-MARIA- ZONA EURO. EVOLUȚIE- LICENTA DR</t>
  </si>
  <si>
    <t>LUPU O. DRAGOŞ-VASILE - POLITICILE UE. POLITICA AGRICOLĂ COMUNĂ - LICENTA DREPT</t>
  </si>
  <si>
    <t>VLAD A. ALEXANDRA - MARIANA - DREPTURILE OMULUI IN UE. CARTA EUROPEANA A DREPTURILOR OMULUI- LICENTA DREPT</t>
  </si>
  <si>
    <t>DINU A. D. ANA-DENISA - TRATATUL DE LA LISABONA ȘI SISTEMUL INSTITUȚIONAL AL U.E. LICENTA AP</t>
  </si>
  <si>
    <t>GHIŢULESCU N. ELENA-LAURA - BANCA CENTRALĂ EUROPEANĂ - LICENTA AP</t>
  </si>
  <si>
    <t>LĂZUREANU G. ANDREI-GABRIEL - BANCA CENTRALĂ EUROPEANĂ- LICENTA AP</t>
  </si>
  <si>
    <t>BABĂ A. DANIEL-ACHIM - MASTERAT MOSP</t>
  </si>
  <si>
    <t>GRIGORE I. MIHAI - POLITICA SI COOPERARE MONETARA LA NIVELUL UE-ZONA EURO- MASTERAT MOSPE</t>
  </si>
  <si>
    <t>BALACCI V. CRISTIAN - STRATEGIA DE SECURITATE SI APARARE A UNIUNII EUROPENE - LICENTA - DREPT</t>
  </si>
  <si>
    <t>BĂNCIOIU C.-S. PAULA-MARIA - TRATATELE DE CONSTITUIRE ȘI DE MODIFICARE  A COMUNITĂȚILOR ȘI UNIUNII EUROPENE - LICENTA - DREPT</t>
  </si>
  <si>
    <t>BIBICA C. DAIANA - CETĂȚENIA EUROPEANĂ - LICENTA - DREPT</t>
  </si>
  <si>
    <t>CIOBAN N. ANA-MARIA - ZONA EURO - LICENTA - DREPT</t>
  </si>
  <si>
    <t>DĂNCĂNEŢ D. DIANA-SIMONA - CETĂȚENIA EUROPEANĂ - LICENTA - DREPT</t>
  </si>
  <si>
    <t>DRĂGOIU C.-I. KARINA - ELENA - BANCA CENTRALĂ EUROPEANA - LICENTA - DREPT</t>
  </si>
  <si>
    <t>IVĂNOIU D.-D. DUMITRU-MARIUS - POLITICA EXTERNĂ ȘI DE SECURITATE COMUNĂ ÎN UNIUNEA EUROPEANĂ - LICENTA - DREPT</t>
  </si>
  <si>
    <t>MIHAI O.-D. ANDRA - MARIA - PARLAMENTUL EUROPEAN - LICENTA - DREPT</t>
  </si>
  <si>
    <t>NAMESNIC AL. VIOREL - RELATIA UE-NATO - LICENTA - DREPT</t>
  </si>
  <si>
    <t>POPA GH.-V. ANAMARIA - GEORGIANA - ROLUL PARLAMENTULUI EUROPEAN ÎN  SISTEMUL INSTITUȚIONAL AL UE - LICENTA - DREPT</t>
  </si>
  <si>
    <t>RUCĂREAN M.-GH. EMANUEL - ŞTEFAN - COOPERAREA JUDICIARĂ UNIONALĂ ÎN MATERIE PENALĂ - LICENTA - DREPT</t>
  </si>
  <si>
    <t>RUSU E. CLAUDIA - COMISIA EUROPEANĂ ŞI ROLUL SĂU ÎN CADRUL SISTEMULUI INSTITUȚIONAL AL UNIUNII EUROPENE - LICENTA - DREPT</t>
  </si>
  <si>
    <t>SANDA M.-M. ELENA - ALEXANDRA - PARLAMENTUL EUROPEAN - LICENTA - DREPT</t>
  </si>
  <si>
    <t>UREA D. TUDOR - TRATATUL DE LA LISABONA. REFORMA POLITICO-INSTITUȚIONALĂ ȘI JURIDICĂ ÎN DOMENIUL POLITICII EXTERNE - LICENTA - DREPT</t>
  </si>
  <si>
    <t>VASIU I.-M. CARMEN-IOANA - CURTEA DE JUSTIȚIE A UNIUNII EUROPENE - LICENTA - DREPT</t>
  </si>
  <si>
    <t>VĂCARU I. ANDREEA - CURTEA DE JUSTIȚIE A UNIUNII EUROPENE - LICENTA - DREPT</t>
  </si>
  <si>
    <t>HANEA N. R. ANA - TEODORA - COMISIA EUROPEANĂ - LICENTA - AP</t>
  </si>
  <si>
    <t>FDRE4</t>
  </si>
  <si>
    <t>BENKES Z. PAULA-ANDREA - SPATIUL SCHENGEN - ROMÂNIA ŞI PERSPECTIVELE ADERĂRII LA SPAȚIUL SCHENGEN - MASTERAT - MOSP</t>
  </si>
  <si>
    <t>FDRE5</t>
  </si>
  <si>
    <t>CÎMPEAN R. RĂZVAN - LEGISLAȚIE RUTIERĂ ÎN SPAȚIUL EUROPEAN - MASTERAT - MOSP</t>
  </si>
  <si>
    <t>FDRE6</t>
  </si>
  <si>
    <t>COCOŞ GH. GEORGIANA-MARIA - ORGANIZAREA ȘI FUNCȚIONAREA POLIȚIEI ROMANE - MASTERAT - MOSP</t>
  </si>
  <si>
    <t>FDRE7</t>
  </si>
  <si>
    <t>COSA V. DANIELA-ANCA - INFRACȚIUNILE ÎN DOMENIUL MEDIULUI LA NIVEL EUROPEAN - MASTERAT - MOSP</t>
  </si>
  <si>
    <t>FDRE8</t>
  </si>
  <si>
    <t>MARIN D. FLAVIUS-NICOLAE - PROXENETISMUL - FACTOR DE RISC LA ADRESA ORDINII PUBLICE DIN ROMÂNIA ȘI IN RELAȚIA CU STATELE UNIUNII EUROPENE - MASTERAT - MOSP</t>
  </si>
  <si>
    <t>FDRE9</t>
  </si>
  <si>
    <t>PETCU C. ALINA - SISTEMUL INFORMATIC SCHENGEN - MASTERAT - MOSP</t>
  </si>
  <si>
    <t>FDRE10</t>
  </si>
  <si>
    <t>RUGINĂ D. ANGELICA - MARIA - STUDIU ASUPRA COMPLEXITĂȚII FIZIONOMIEI OPERAȚIILOR CONTRATERORISTE - MASTERAT - MOSP</t>
  </si>
  <si>
    <t>FDRE11</t>
  </si>
  <si>
    <t>STANCU I. IONELA- LOREDANA - POLIȚIA DE FRONTIERĂ ȘI ROLUL SISTEMULUI COMPLEX DE OBSERVARE ȘI CONTROL AL TRAFICULUI LA MAREA NEAGRĂ ÎN SECURIZAREA FRONTIERELOR - MASTERAT - MOSP</t>
  </si>
  <si>
    <t>FDRE12</t>
  </si>
  <si>
    <t>TOMOIAGĂ I.-V. VIOLETA-CĂLINA - TRAFICUL DE FIINȚE UMANE - MASTERAT - MOSP</t>
  </si>
  <si>
    <t>FDRE13</t>
  </si>
  <si>
    <t>ŢEPES- CIUCAN I. ALEXANDRA- IONELA - SPATIUL SCHENGEN - MASTERAT - MOSP</t>
  </si>
  <si>
    <t>Hulpus ioana</t>
  </si>
  <si>
    <t>SINEA CRISTINA, PERSPECTIVE PRIVIND MANAGEMENTUL RESURSELOR UMANE ÎN ORGANIZAȚIA PUBLICĂ, LICENTA</t>
  </si>
  <si>
    <t>DITULEASA STEFAN, IMPLICAȚIILE CULTURII ORGANIZAȚIONALE ÎN MANAGEMENTUL PUBLIC ROMÂNESC, LICENTA</t>
  </si>
  <si>
    <t>APOSTOL GEORGIANA,TEORII ALE MANAGEMENTULUI DE RISC ȘI DE TIMP ÎN CADRUL MANAGEMENTULUI DE PROIECT, LICENTA</t>
  </si>
  <si>
    <t>VASIU MIHAI, APLICAȚII ALE METODELOR DE CERCETARE CANTITATIVĂ ȘI CALITATIVĂ ÎN ÎMBUNĂTĂȚIREA MANAGEMENTULUI PUBLIC, MASTERAT</t>
  </si>
  <si>
    <t>JORA SABINA MIRUNA , Tactica efectuării criminalistice a percheziției în procesul penal, licență februarie 2022</t>
  </si>
  <si>
    <t>ATOMEI ALEXANDRU BOGDAN, Metodologia investigării criminalistice a infracțiunii de spălare de bani, licență iulie 2022</t>
  </si>
  <si>
    <t>BERIAN ANDRADA NICOLETA, Metodologia investigării criminalistice a infracțiunilor de trafic de droguri, licență iulie 2022</t>
  </si>
  <si>
    <t>LENE ANGELA, Metodologia investigării criminalistice a infracțiunilor de corupție, licență iulie 2022</t>
  </si>
  <si>
    <t>BOTA ANGELA MARIANA, Identificarea persoanelor și cadavrelor după semnalmentele exterioare, disertație iulie 2022</t>
  </si>
  <si>
    <t>MANEA ADINA MIHAELA, Importanța investigației psihologice în mediul penitenciar din perspectiva anchetei judiciare</t>
  </si>
  <si>
    <t>MĂRGĂRIT IOAN SEBASTIAN, Procedee tactice specifice percheziției în cazul infracțiunii de trafic de droguri, disertație iulie 2022</t>
  </si>
  <si>
    <t>MILEA RALUCA MARIA, Elemente de tehnică criminalistică.Expertiza balistică judiciară., disertație iulie 2022</t>
  </si>
  <si>
    <t>MIRCEA GABRIEL, Tactica audierii minorului în procesul penal în faza de urmărire penală, disertație iulie 2022</t>
  </si>
  <si>
    <t>POPESCU ELENA CRINA, Cercetarea la fața locului în cazul infracțiunilor comise cu violență, disertație iulie 2022</t>
  </si>
  <si>
    <t>SPANACHE BIANCA NELA, Cercetarea, identificarea și interpretarea urmelor biologice de natură umană, disertație iulie 2022</t>
  </si>
  <si>
    <t>ȘENGENC ALEXANDRU, Investigarea criminalistică a falsului în înscrisuri, disertație iulie 2022</t>
  </si>
  <si>
    <t>Lucrare disertatie Dragoman Vasile Leonard, Masuri de interventie in cazul tulburarii ordinii si linistii publice, Masterat</t>
  </si>
  <si>
    <t>30.0/2 (coordonare)</t>
  </si>
  <si>
    <t>Lucrare disertatie Bucur Ionel-Vladut, Negocierea in situatii de criza, Masterat</t>
  </si>
  <si>
    <t>Lucrare disertatie Radu Cristian Laurentiu, Sistemul de management in Jandarmeria Romana, Masterat</t>
  </si>
  <si>
    <t>Itu Maria, lucrare de licență</t>
  </si>
  <si>
    <t>Nunu Tatiana, lucrare de licență</t>
  </si>
  <si>
    <t xml:space="preserve">Luca Alexandra, lucrare de disertație </t>
  </si>
  <si>
    <t>Barna Alina Maria, Forme atipice de muncă, nivel master</t>
  </si>
  <si>
    <t>IAKÓB I. JÁNOS-ERVIN, MUNCA PE PLATFORMELE DIGITALE, nivel master</t>
  </si>
  <si>
    <t>DINU M. STĂNCUŢA - FLORENTINA, Timpul de odihnă în muncă, nivel licență</t>
  </si>
  <si>
    <t>CIBICENCU C.-G. ANDREEA-ERMINA-Filiația față de tată  Licență</t>
  </si>
  <si>
    <t>PAPP S.-ŞT. ZSIGMOND-Rezerva  succesorală Licență</t>
  </si>
  <si>
    <t>Buliga Elena - Chestiuni fundamentale privind dreptul de opțiune succesorală Licență</t>
  </si>
  <si>
    <t>Cucu Maria - Familia contemporană.  Căsătoria și formele alternative ale acesteia prin parteneriatul civil și concubinaj Licență</t>
  </si>
  <si>
    <t>Gogoașe Florin - Reprezentarea succesorală Licență</t>
  </si>
  <si>
    <t>Gură Andreea-Moștenirea legală Licență</t>
  </si>
  <si>
    <t>Macovețki Mihail-Regimul comunității legale Licență</t>
  </si>
  <si>
    <t>Moldovan Cristine Autoritatea părintească Licență</t>
  </si>
  <si>
    <t>Regegel Lavinia Adopția Licență</t>
  </si>
  <si>
    <t>Matyus Kalman - Măsurile de protecție specială a copilului Masterat</t>
  </si>
  <si>
    <t>Ghioc Natalia - Soarta embrionilor congelați MASTERAT</t>
  </si>
  <si>
    <t>Aroneasa Sergiu Emilian, Instituția prescripției extinctive în dreptul civil român, licență.</t>
  </si>
  <si>
    <t>Beldean Silvana Georgiana, Viciile de consimțământ, licență.</t>
  </si>
  <si>
    <t>Brătescu Robert Codruț, Considerații cu privire la efectele față de terți ale actului juridic civil, licență.</t>
  </si>
  <si>
    <t>David Anamaria, Dreptul de uzufruct în reglementarea Noului Cod civil, licență.</t>
  </si>
  <si>
    <t>Grad Bianca, Acțiunea în revendicare, licență.</t>
  </si>
  <si>
    <t>Bălan Maria Agafina, Apărarea dreptului de proprietate prin acțiunea în revendicare, masterat.</t>
  </si>
  <si>
    <t>Chirca Iulia- Răspunderea operatorului de transport în contractul de transport aerian-licență</t>
  </si>
  <si>
    <t>Istrate Ioana- Documentele de transport și alte documente ce însoțesc mărfurile transportate- licență</t>
  </si>
  <si>
    <t>Avasiloaie Zenaida- Transportul rutier intern și internațional confirm prevederilor europene- disertație</t>
  </si>
  <si>
    <t>Bâlc Denisa, Libera circulație a mărfurilor, licență, Drept</t>
  </si>
  <si>
    <t>Lupșe V. Ioana Amalia, Contractul de factoring, licență, Drept</t>
  </si>
  <si>
    <t>Nuță Florina Cristina, Încheierea contractelor comerciale internaționale, licență Drept</t>
  </si>
  <si>
    <t>Bornac Vlad, Libera circulație a persoanelor și a serviciilor, licență, Drept</t>
  </si>
  <si>
    <t>Filipoiu Vlad Olimpiu, Libera circulație a persoanelor în Uniunea Europeană, disertație, master Drept European</t>
  </si>
  <si>
    <t>Colibă Andreea Cerasela, Noile cărți funciare, disertație, master IDPR; Voican Ioana Alexandra, Modificarea societăților comerciale, disertație, mB8; Vitoroi Veronica, Fuziunea și divizarea societăților comerciale, disertatie, mB8</t>
  </si>
  <si>
    <t xml:space="preserve">Cocan Daniela, Protectia drepturilor de autor si a drepturilor conexe, licenta,Drept </t>
  </si>
  <si>
    <t>Prie, Regimul juridic al dreptului de autor, licenta, Drept</t>
  </si>
  <si>
    <t>Rînjeu, Drepturile artiștilor și interpreților, licenta, drept</t>
  </si>
  <si>
    <t>Tudor, Circulația juridică a terenurilor, licenta drept</t>
  </si>
  <si>
    <t>Stancu, ACCESIUNEA IMOBILIARA ARTIFICIALA, master idpr</t>
  </si>
  <si>
    <r>
      <rPr>
        <sz val="10"/>
        <color theme="1"/>
        <rFont val="Arial Narrow"/>
      </rPr>
      <t xml:space="preserve">Baboiu, </t>
    </r>
    <r>
      <rPr>
        <sz val="8"/>
        <color theme="1"/>
        <rFont val="Arial Narrow"/>
      </rPr>
      <t>Casatoria in dreptul international privat</t>
    </r>
    <r>
      <rPr>
        <sz val="10"/>
        <color theme="1"/>
        <rFont val="Arial Narrow"/>
      </rPr>
      <t>, master APE</t>
    </r>
  </si>
  <si>
    <t>Badica, Casatoria in dreptul international privat, master APE</t>
  </si>
  <si>
    <t>Beu, Casatoria in dreptul international privat, master APE</t>
  </si>
  <si>
    <t>Biro, Casatoria in dreptul international privat, master APE</t>
  </si>
  <si>
    <t>Haulica, MOȘTENIREA  ÎN  DREPTUL  INTERNAȚIONAL  PRIVAT, master APE</t>
  </si>
  <si>
    <t>Bogdan Duica, CARTA DREPTURILOR FUNDAMENTALE A UNIUNII EUROPENE master DE</t>
  </si>
  <si>
    <t>Dragomir, CARTEA FUNCIARĂ master IDPR</t>
  </si>
  <si>
    <t>Hirișcau, UZUCAPIUNEA, master IDPR</t>
  </si>
  <si>
    <t>Ichim, ACCESIUNEA IMOBILIARĂ ARTIFICIALĂ, master IDPR</t>
  </si>
  <si>
    <t>Ispas, ANTECONTRACTUL DE VÂNZARE CUMPĂRARE, master IDPR</t>
  </si>
  <si>
    <t>Predoiaca, DREPTUL DE SUPERFICIE, master IDPR</t>
  </si>
  <si>
    <t>Sorici Maria, Condițiile de fond și de formă ale căsătoriei în dreptul internațional privat, master</t>
  </si>
  <si>
    <t>Guliman Ioana, Cauzalitatea în materia răspunderii civile. Aspecte controversate, master</t>
  </si>
  <si>
    <t>Pîrvu Bogdan, Repararea prejudiciului rezultat din raporturile de muncă, master</t>
  </si>
  <si>
    <t>MIHAI S. ALINA ANA,Răspunderea patrimonială a salariaților, licentă</t>
  </si>
  <si>
    <t>TOMA D. DENISA-MARIA,EVALUAREA SERVICIILOR SOCIALE OFERITE PRIN DIRECŢIA DE ASISTENŢĂ SOCIALĂ SIBIU ŞI IDENTIFICAREA NEVOILOR DE DEZVOLTARE A ACESTORA, licență</t>
  </si>
  <si>
    <t>DAMIAN A.-D. PAULA - DANIELA,licență</t>
  </si>
  <si>
    <t>HIRIST D. C. LAURA-OANA,VIOLENȚA ÎN FAMILIE,licență</t>
  </si>
  <si>
    <t>ID12 - Calitatea de membru în diverse consilii și comisii care funcționează la nivelul ULBS/ local/ național</t>
  </si>
  <si>
    <t xml:space="preserve">Calitatea de membru în mai multe consilii și comisii se punctează separat.
</t>
  </si>
  <si>
    <r>
      <rPr>
        <b/>
        <sz val="10"/>
        <color rgb="FF000000"/>
        <rFont val="Arial Narrow"/>
      </rPr>
      <t>*Punctaje de referință:</t>
    </r>
    <r>
      <rPr>
        <sz val="10"/>
        <color rgb="FF000000"/>
        <rFont val="Arial Narrow"/>
      </rPr>
      <t xml:space="preserve">
•       40 p. = membru în consiliile din Organigrama ULBS sau în Comisia de Etică;
•       60 p. = membru în Consiliul Departamentului;
•       60 p. = membru în Consiliul Facultății;
•       80 p. = membru în Senatul ULBS/ CSD/ CSUD;
•       100 p. = membru în Consiliul de Administrație;
•       comisii de concurs pentru ocuparea posturilor didactice și de cercetare: 30 p. – președinte / 20 p. – membru;
•       comisii de expertiză la nivel național/local (ca reprezentanți ai ULBS, cu mandat oficial): 20 p./comisie;
•       alte comisii de analiză a activității didactice: valoarea punctajului este stabilită de către instanța care instituie comisia, cu aprobarea forului decizional superior (nivel minim: Consiliul Facultății).</t>
    </r>
    <r>
      <rPr>
        <b/>
        <sz val="10"/>
        <color rgb="FF000000"/>
        <rFont val="Arial Narrow"/>
      </rPr>
      <t xml:space="preserve">
</t>
    </r>
    <r>
      <rPr>
        <sz val="10"/>
        <color rgb="FF000000"/>
        <rFont val="Arial Narrow"/>
      </rPr>
      <t xml:space="preserve">
</t>
    </r>
  </si>
  <si>
    <t>Consiliul sau comisa (denumirea)</t>
  </si>
  <si>
    <t>Consiliul Departamentului</t>
  </si>
  <si>
    <t>Consiliul Facultatii</t>
  </si>
  <si>
    <t>Comisia de verificare a dosarelor de concurs, februarie 2022, post asistent poz. 37, stat functii Drept public</t>
  </si>
  <si>
    <t>Comisia de verificare a dosarelor de concurs, februarie 2022, post LECTOR poz. 32, stat functii Drept public</t>
  </si>
  <si>
    <t>Comisia de verificare a dosarelor de concurs, februarie 2022, post asistent poz. 38, stat functii Drept public</t>
  </si>
  <si>
    <t>Comisia de verificare a dosarelor de concurs, februarie 2022, post asistent poz. 39, stat functii Drept public</t>
  </si>
  <si>
    <t>Comisia de asigurare a calitatii</t>
  </si>
  <si>
    <t>Comisie de concurs post conferentiar poz. 14 (Organizații și relații internaționale, Drept internațional al protecției minorităților, Dreptul internetului în UE, Drept internațional public Universitatea din Bucuresti, Facultatea de Drept, 29 iunie 2022</t>
  </si>
  <si>
    <t>Comisie SIEPAS Departament Drept Public</t>
  </si>
  <si>
    <t>Comisie de contestatii la disciplina ”Drept international public”, Drept, anul II</t>
  </si>
  <si>
    <t>SENAT ULBS</t>
  </si>
  <si>
    <t>COMISIE CERCETARE SENAT ULBS</t>
  </si>
  <si>
    <t>COMISIE CONCURS POST LECTOR</t>
  </si>
  <si>
    <t>Consiliul Departamentului de Drept Public/Consiliul Facultăţii de Drept</t>
  </si>
  <si>
    <t>Senatul ULBS</t>
  </si>
  <si>
    <t>Comisii concurs posturi didactice: 4 în ULBS şi 1 la Universitatea din Craiova</t>
  </si>
  <si>
    <t>20 x 5 comisii</t>
  </si>
  <si>
    <t>Comisie evaluare cadre didactice</t>
  </si>
  <si>
    <t>Comisie gradaţie merit cadre didactice/personal didactic auxiliar</t>
  </si>
  <si>
    <t>Comisie de contestaţii</t>
  </si>
  <si>
    <t>Membru în comisia de concurs pt ocuparea postului didactic de lector universitar, disciplina Drept penal-partea generală, ian 2022</t>
  </si>
  <si>
    <t>Membru comisie de examinare, 2021/2022</t>
  </si>
  <si>
    <t>Membru comisie de contestații, 2021/2022</t>
  </si>
  <si>
    <t>5 opinii științifice către ICCJ:  2439/1/2021; 2737/1/2021; 470/1/2022; 584/1/2022, 675/1/2022, realizate împreună cu lect univ. dr. Czika Daniela  (ULBS)</t>
  </si>
  <si>
    <t>Comisie Departament - SIEPAS</t>
  </si>
  <si>
    <t>Comisie -  Contestațiii - examene</t>
  </si>
  <si>
    <t>1x10</t>
  </si>
  <si>
    <t xml:space="preserve">5 opinii științifice către ICCJ:  2439/1/2021; 2737/1/2021; 470/1/2022; 584/1/2022, 675/1/2022, realizate împreună cu lect univ. dr. Boțian Elisabeta (ULBS) </t>
  </si>
  <si>
    <t xml:space="preserve">150 / 2 </t>
  </si>
  <si>
    <t>Comisia de acordare a burselor studențești</t>
  </si>
  <si>
    <t>Comisa de cazare a studenților la nivel de facultate</t>
  </si>
  <si>
    <t>Comisie contestații, examene discipline Conf.univ.dr.Daiana-Maura Vesmaş</t>
  </si>
  <si>
    <t>Comisii Contestații, examene discipline Lect.univ.dr.Andreea Dragomir</t>
  </si>
  <si>
    <t xml:space="preserve">Consiliul facultatii </t>
  </si>
  <si>
    <t>Comisie elaborare dosar autoevaluare ARACIS - Domeniul de masterat St adm (12.2021) - Program evaluat APE - IFR  (coordonator program)</t>
  </si>
  <si>
    <t xml:space="preserve">Comisie contestatii examene </t>
  </si>
  <si>
    <t>6*10</t>
  </si>
  <si>
    <t xml:space="preserve">Comisie examen </t>
  </si>
  <si>
    <t>3*10</t>
  </si>
  <si>
    <t>Hulpuș Ioana</t>
  </si>
  <si>
    <t>Comisie contestații</t>
  </si>
  <si>
    <t>Comisia de concurs pentru ocuparea postului de Lector, poziția 32 din Statul de funcțiuni și de personal didactic al Departamentului de Drept Public pentru anul universitar 2021 - 2022</t>
  </si>
  <si>
    <t>Comisia de concurs pentru ocuparea postului de Asistent, poziția 37 din Statul de funcțiuni și de personal didactic al Departamentului de
Drept Public pentru anul universitar 2021-2022,</t>
  </si>
  <si>
    <t>Comisia de concurs pentru ocuparea postului de Asistent, poziția 38 din Statul de funcțiuni și de personal didactic al Departamentului de
Drept Public pentru anul universitar 2021-2022,</t>
  </si>
  <si>
    <t>Comisii  contestații aferente examenelor de sesiune/restanță</t>
  </si>
  <si>
    <t>8 x 10</t>
  </si>
  <si>
    <t>Comisie de contestatie</t>
  </si>
  <si>
    <t>1x10.0</t>
  </si>
  <si>
    <t>Comisia pentru postul Conferențiar universitar, poziția 14, Departamentul de Drept Public, Facultatea de Drept, Universitatea București, iunie 2022, Decizia nr. 831/19.05.2022 a Rectorului UB</t>
  </si>
  <si>
    <t>Comisia pentru postul Conferențiar universitar, poziția 6, Departamentul de Științe Administrative, Facultatea de Știiințe Economice și Administrative, Academia Forțelor Terestre Sibiu, iunie 2022, Decizia nr. 644/16.06.2022 a Senatului AFT</t>
  </si>
  <si>
    <t>Comisia pentru obținerea titlului de dr. în drept Radu-Mihai Șerbănescu (îndrumător doctorat Corneliu Liviu Popescu), Școala Doctorală în Drept, Universitatea București, 9 mai 2022, Decizia nr. 580/09.05.2022 a Rectorului UB</t>
  </si>
  <si>
    <t>Comisia pentru postul Conferențiar universitar, poziția 14, Departamentul de Drept Public, Facultatea de Drept, Universitatea Alexandru Ioan Cuza din Iași, 04.02.2022, Decizia nr. 1705/16.12.2022 a Rectorului UAIC</t>
  </si>
  <si>
    <t>Comisia de soluționare a contestațiilor la disciplinele Drept constituțional și instituții politice I și II și Protecția europeană a drepturilor omului - prof. Bianca Selejan-Guțan</t>
  </si>
  <si>
    <t>Membru în comisii mobilități Erasmus la nivelul ULBS (3 comisii) https://www.ulbsibiu.ro/wp-content/uploads/documents/ca/2021/Anexa_3_Comisii-Erasmus.pdf</t>
  </si>
  <si>
    <t>10 x3</t>
  </si>
  <si>
    <t>Spinei  Sebastian</t>
  </si>
  <si>
    <t>Institutul Național al Magistraturii - concurs de admitere în magistratură, martie 2022</t>
  </si>
  <si>
    <t>Institutul Național al Magistraturii, concurs de admitere la INM, martie 2022</t>
  </si>
  <si>
    <t>Uniunea Națională a Notarilor Publici din Romania, concurs de admitere în profesie, decembrie 2022</t>
  </si>
  <si>
    <t xml:space="preserve">Membru în comisia pentru ocuparea unui post de conferențiar, Facultatea de Drept Universitatea de Vest din Timișoara                  </t>
  </si>
  <si>
    <t>comisii contestatii examene</t>
  </si>
  <si>
    <t>5 x 10</t>
  </si>
  <si>
    <t>Consiliul Facultății</t>
  </si>
  <si>
    <t>CSUD</t>
  </si>
  <si>
    <t>Consiliul de Administrație;</t>
  </si>
  <si>
    <t>Consiliul Academic al ULBS</t>
  </si>
  <si>
    <t>Consiliul Departamentului de Drept Privat</t>
  </si>
  <si>
    <t>Consiliul Facultății de Drept</t>
  </si>
  <si>
    <t>Comisia de asigurare a calității la nivelul Facultății de Drept</t>
  </si>
  <si>
    <t>Comisia verificare SIEPAS , la nivelul Departamentului de Drept Privat</t>
  </si>
  <si>
    <t>Comisia verificare SIEPAS la nivelul Facultății</t>
  </si>
  <si>
    <t xml:space="preserve">Comisia de acordare a gradațiilor de merit la nivelul Facultății </t>
  </si>
  <si>
    <t>Comisie de contestații rezultate examen, 3 comisii</t>
  </si>
  <si>
    <t>Comisie acordare gradații merit personal nedidactic</t>
  </si>
  <si>
    <t>Comisie contestații Drept internațional privat</t>
  </si>
  <si>
    <t>Comisie contestații Drept civil. Obligațiile</t>
  </si>
  <si>
    <t>Comisie contestații Instrumente de armonizare în relațiile interrnaționale</t>
  </si>
  <si>
    <t>Comisie echivalari facultate</t>
  </si>
  <si>
    <t>Executaree silită civilă</t>
  </si>
  <si>
    <t>Membru în Consiliul științific al ULB</t>
  </si>
  <si>
    <t>Membru în Consiliul facultății de Drept</t>
  </si>
  <si>
    <t>Membru în Consiliul Departamentului de drept privat</t>
  </si>
  <si>
    <t>Membru în Comisia de verificare a Siepass-ului</t>
  </si>
  <si>
    <t>Membru în Comisia de verificare a dosarului pentru acordarea gradațiilor de merit</t>
  </si>
  <si>
    <t>Membru în Comisia de evaluare cadre didactice</t>
  </si>
  <si>
    <t>Membru în Comisia de contestații la disciplina Drept internațional privat</t>
  </si>
  <si>
    <t>Membru în Comisia de contestații la disciplina Drept civil. Teoria generală a obligațiilor</t>
  </si>
  <si>
    <t>Membru în Comisia de contestații la disciplinaInstrumente de armonizare în relațiile internaționale</t>
  </si>
  <si>
    <t>Membru în Comisia de contestații la disciplina Dreptul proprietății intelectuale</t>
  </si>
  <si>
    <t>Membru în Comisia de contestații la disciplina Drept comercial</t>
  </si>
  <si>
    <t>Comisia pentru acordarea gradațiilor de merit</t>
  </si>
  <si>
    <t>Comisie contestații examen- Marioara Țichindelean</t>
  </si>
  <si>
    <t>Comisie contestații examen -Gina Orga Dumitriu</t>
  </si>
  <si>
    <t>Comisie contestații (M.Tichindelean)</t>
  </si>
  <si>
    <t>Comisie contestații (C. Petică-Roman)</t>
  </si>
  <si>
    <t>Comisie contestații (Alex. Suciu)</t>
  </si>
  <si>
    <t>Consiliul Facultatii de Drept</t>
  </si>
  <si>
    <t>Comisie doctorat, referent, Carmen Tamara Ungureanu, Facultatea de Drept, Universitatea Al I Cuza, Iasi, teza - Contractul international de investitii, Badarau Ionela Diana , aprilie 2022</t>
  </si>
  <si>
    <t>Comisie doctorat, referent, Valeriu Ciuca, Facultatea de drept, Universitatea AlI Cuza, Iasi, teza  Perspective comparative asupra drepturilor de autor, Toma Alexandru, iulie 2022</t>
  </si>
  <si>
    <t>Comisie concurs post didactic conferentiar, membru, Facultatea de Drept, Universitatea de Vest Timisoara, Alin Speriusi Vlad</t>
  </si>
  <si>
    <t>Comisie doctorat, referent, Valeriu Ciuca, Facultatea de drept, Universitatea AlI Cuza, Iasi, teza - Drepturile de autor asupra creatiilor muzicale, Cordun Diana Alexandra, iulie 2022</t>
  </si>
  <si>
    <t>Comisie Siepas Departament de Drept Privat</t>
  </si>
  <si>
    <t>Comisie contestatii (C. Muntean)</t>
  </si>
  <si>
    <t>Comisie contestatii (G. Comanita)</t>
  </si>
  <si>
    <t>Comisie contestatii (G. Orga Dumitriu)</t>
  </si>
  <si>
    <t xml:space="preserve">Comisie echivalari Drept Privat </t>
  </si>
  <si>
    <t>Comisie verificare Siepas - departament</t>
  </si>
  <si>
    <t>Hexagonul Facultatilor de Drept (membru in Comisia de corectare la proba Drept civil), Timisoara, 2022</t>
  </si>
  <si>
    <t>Secretar Comisie de licență</t>
  </si>
  <si>
    <t>Academia de Științe Juridice din România/ membru</t>
  </si>
  <si>
    <t>Comisie contestatii (Adrian Circa, Dreptul proprietății intelectuale)</t>
  </si>
  <si>
    <t>Comisie contestatii (Adrian Circa, Drept funciar)</t>
  </si>
  <si>
    <t>Comisie contestatii (Adrian Circa, Drept civil II (Drepturile reale principale)</t>
  </si>
  <si>
    <t>Comisie îndrumare doctorat/președinte/ prezentare proiect de cercetare științifică/ student doctorand Cojocariu Lăcrămioara</t>
  </si>
  <si>
    <t>Comisie îndrumare doctorat/membru/ prezentare referat științific/ student doctorand Murgu Bogdan</t>
  </si>
  <si>
    <t xml:space="preserve">ID13-Coordonarea activității individuale a studenților
</t>
  </si>
  <si>
    <t>Consultații, tutorat, practică</t>
  </si>
  <si>
    <t xml:space="preserve">Consultații: punctajele se acordă se acordă cu condiția anunțării publice, la început de an universitar, a intervalului de consultații al cadrului didactic respectiv, la avizierul / pe site-ul departamentului;
</t>
  </si>
  <si>
    <t>Tutorat: punctajele se acordă se acordă cu condiția anunțării publice, la început de an universitar, a listei de tutori, la avizierul / pe site-ul departamentului; punctajele se acordă proporțional cu eficiența activității desfășurate, pe baza unor indicatori preciși, prin decizia consiliului structurii administrative care organizează programul de studiu (departament/ facultate);</t>
  </si>
  <si>
    <t>Practică de specialitate: punctajul nu se acordă atunci când practica este inclusă în norma de predare; punctajul nu se împarte între coordonatorii care coordonează formații diferite de practică.</t>
  </si>
  <si>
    <r>
      <rPr>
        <b/>
        <sz val="10"/>
        <color rgb="FF000000"/>
        <rFont val="Arial Narrow"/>
      </rPr>
      <t>*Punctaje de referință:</t>
    </r>
    <r>
      <rPr>
        <sz val="10"/>
        <color rgb="FF000000"/>
        <rFont val="Arial Narrow"/>
      </rPr>
      <t xml:space="preserve">
•       consultații = 56 de ore;
•       tutorat = 200 de ore;
•       practică de specialitate = un număr de ore egal cu acela din planurile de învățământ ale programului.
</t>
    </r>
  </si>
  <si>
    <t>Tipul activității coordonate (consultații, tutorat, practică de specialitate)</t>
  </si>
  <si>
    <t>Consultatii (e-mail, Classroom)</t>
  </si>
  <si>
    <t xml:space="preserve">consultații </t>
  </si>
  <si>
    <t>tutorat</t>
  </si>
  <si>
    <t>Consultatii (e-mail, Classroom; Facultate)</t>
  </si>
  <si>
    <t>tutorat (Drept an 1 grupa 2)</t>
  </si>
  <si>
    <t>Tutorat</t>
  </si>
  <si>
    <t>Tutorat -anul II drept, grupa 2</t>
  </si>
  <si>
    <t>Consultații, audiențe, în fiecare zi de miercuri, în intervalul orar 12.00-14.00, Camera 007</t>
  </si>
  <si>
    <t>TUTORAT - AP3</t>
  </si>
  <si>
    <t>TUTORAT - APE 1</t>
  </si>
  <si>
    <t>CONSULTATII (email, classroom, audiente in facultate)</t>
  </si>
  <si>
    <t>TUTORAT</t>
  </si>
  <si>
    <t>TUTORAT, DREPT, AN 2, GRUPA 1</t>
  </si>
  <si>
    <t>Tutorat gr 7, anul I Drept IF</t>
  </si>
  <si>
    <t>Consultaţii</t>
  </si>
  <si>
    <t>Consultații la disciplina Practică la parchetele de pe lângă instanțele judecătorești I și II pentru întocmirea dosarului penal (proiectul final) la VP1, VP2, VP3, VP4 și VP5, potrivit discuțiilor de pe google classroom și e-mail</t>
  </si>
  <si>
    <t>Tutorat MOSP I</t>
  </si>
  <si>
    <t>Consultatii (e-mail)</t>
  </si>
  <si>
    <t>Tutore, anul III, Drept, gr. 2</t>
  </si>
  <si>
    <t>Consultații</t>
  </si>
  <si>
    <t xml:space="preserve">consultații studenți </t>
  </si>
  <si>
    <t>consultații</t>
  </si>
  <si>
    <t>consultatii</t>
  </si>
  <si>
    <t>Tutorat- grupa 5 anul I Drept</t>
  </si>
  <si>
    <t xml:space="preserve">Consultații </t>
  </si>
  <si>
    <t>Tutorat, Drept II, gr. 5</t>
  </si>
  <si>
    <t>Consultații studenți</t>
  </si>
  <si>
    <t>Consultatii</t>
  </si>
  <si>
    <t>Lazar raluca</t>
  </si>
  <si>
    <t>ID14 -Organizarea de evenimente/activități destinate studenților</t>
  </si>
  <si>
    <t xml:space="preserve">Evenimente științifice, educaționale, culturale ș.a.m.d.; se includ în categoria destinatarilor și rezidenții, masteranzii și elevii.
</t>
  </si>
  <si>
    <t xml:space="preserve">Se punctează doar activitățile desfășurate sub egida ULBS;
</t>
  </si>
  <si>
    <t>Nu se punctează activitățile remunerate din surse externe (de ex.: școli de vară pontate și remunerate în cadrul unor proiecte).</t>
  </si>
  <si>
    <r>
      <rPr>
        <b/>
        <sz val="10"/>
        <color rgb="FF000000"/>
        <rFont val="Arial Narrow"/>
      </rPr>
      <t>*Punctaje de referință:</t>
    </r>
    <r>
      <rPr>
        <sz val="10"/>
        <color rgb="FF000000"/>
        <rFont val="Arial Narrow"/>
      </rPr>
      <t xml:space="preserve">
•      coordonare cerc științific studențesc (minim 10 întâlniri/an): 100 p.
•       manifestare științifică studențească (inclusiv competiții/concursuri): 60 p. = organizator principal/ 30 p. = membru în comitetul de organizare/ 30 p. = membru în comitetul științific/ 20 p. = recenzor/ 20 p. = asistență în organizare (calitățile anterioare nu se pot cumula); 10 p. = coordonare lucrare studențească prezentată la conferință; 50 p. = coordonare de echipă pentru competiții studențești naționale și internaționale.
•       școli de vară: 50 p./eveniment;
•       excursii de studii și vizite de documentare cu studenții: 8 p./zi;
•       evenimente cultural-artistice (lansări de carte, spectacole teatrale sau muzicale destinate studenților): 10 p./eveniment;
•       evenimente  sportive destinate studenților: 10 p./eveniment;
•       organizarea de: prelegeri ale unor personalități din domeniu; întâlniri dintre studenți și mediul de afaceri; procese simulate: 10 p./eveniment;
•       pregătirea elevilor pentru bacalaureat: 10 p./ședință;
•       prelegeri pe teme științifice, culturale și/sau civice, destinate mediului studențesc sau preuniversitar și ținute de către persoana care raportează: 10 p./prelegere.
</t>
    </r>
  </si>
  <si>
    <t>Informații complete despre eveniment (denumire, tip de eveniment științific, cultural, etc. Perioada de desfăsurare, nr de participanți, calitatea de coordonator/membru în comitetul de organizare, recenzor sau alta)</t>
  </si>
  <si>
    <t>Organizare prelegere Prof.univ.dr Vlad Perju, Boston College, USA, 25 mai 2022</t>
  </si>
  <si>
    <t>Organizare prelegere Judecator Prof.univ.dr. Iulia Motoc, Curtea Europeana a Drepturilor Omului, 26 mai 2022</t>
  </si>
  <si>
    <t>SPEAKER AUTOSTRADA DE DREPT 2022</t>
  </si>
  <si>
    <t>JURIU CONCURS DE ESEURI ELSA - DESPRE CORUPȚIE - NOV. 2021</t>
  </si>
  <si>
    <t>CONFERINȚA MASTERANZILOR ȘI DOCTORANZILOR IUN. 2022 - COORDONARE LUCRARE TIBERIA CERCEA</t>
  </si>
  <si>
    <t>Spectacol caritabil şi strângere de fonduri Crăciun (studenţii ELSA şi SOLIDUS)</t>
  </si>
  <si>
    <t>Profesor invitat: Cristian Clipa - Uiversitate de Vest Timisoara</t>
  </si>
  <si>
    <t>Concursul de pledoarii în Drept penal și Drept procesual penal, ediția I, mai 2022</t>
  </si>
  <si>
    <t xml:space="preserve">Pregătire studenți pentru concursul Hexagonul facultăților de drept, Craiova, 2022 </t>
  </si>
  <si>
    <t xml:space="preserve">Scoala de Vară ULBS,18.07.2022-30.07.2022 - ateliere </t>
  </si>
  <si>
    <t>Concurs de pledoarii drept penal și drept procesual penal, 13 mai 2022, membru comitet organizare</t>
  </si>
  <si>
    <t>Concurs de procese simulate , 25 noiembrie 2022</t>
  </si>
  <si>
    <t xml:space="preserve"> Vizita de studiu - 27 mai 2022 - Vizita de studiu Bucuresti - Palatul Parlamentului, Palatul Cotroceni, Palatul Mogosoaia (50 studenti, coordonator principal)</t>
  </si>
  <si>
    <t>8 (organizator)</t>
  </si>
  <si>
    <t xml:space="preserve"> Vizita de studiu - 20 mai 2022 - Vizita de studiu Bucuresti - Palatul Parlamentului, Palatul Cotroceni, Palatul Mogosoaia (50 studenti, coordonator principal)</t>
  </si>
  <si>
    <t xml:space="preserve">Conferinta studentilor, masteranzilor si doctoranzilor, 3 iunie 2022, Sibiu - coordonare lucrare Relatiile diplomatice dintre UE si Rusia - Student Bradeanu Alexandra </t>
  </si>
  <si>
    <t>10 (coordonare lucrare)</t>
  </si>
  <si>
    <t xml:space="preserve">Conferinta studentilor, masteranzilor si doctoranzilor, 3 iunie 2022, Sibiu - coordonare lucrare Integrarea refugiatilor in statele UE - Student Iulia Diaconita </t>
  </si>
  <si>
    <t xml:space="preserve">Conferinta studentilor, masteranzilor si doctoranzilor, 3 iunie 2022, Sibiu - coordonare lucrare Politica externa si de securitate comuna a UE - Student Valentin Lambru </t>
  </si>
  <si>
    <t xml:space="preserve">Conferinta studentilor, masteranzilor si doctoranzilor, 3 iunie 2022, Sibiu - coordonare lucrare Diplomatia UE - StudentAntonio Turc </t>
  </si>
  <si>
    <t>European International Humanitarian And Refugee Law Moot Court Competition 2023</t>
  </si>
  <si>
    <t>50 (coordonare echipa)</t>
  </si>
  <si>
    <t xml:space="preserve">Viața De Student Prin Ochii Mai Multor Generații (ev organizat de Clubul Studentilor) 13 oct 2022 - invitat </t>
  </si>
  <si>
    <t>10 (invitat)</t>
  </si>
  <si>
    <t>VIZITA DE STUDIU LA BUCURESTI: VIZITĂ LA PALATUL COTROCENI, PALATUL PARLAMENTULUI, PALATUL MOGOȘOAIA, 27.05.2022, 40 STUDENTI</t>
  </si>
  <si>
    <t>Membru al juriului la ”Concurs de Procese simulate” organizat de Clubul Studenților la Drept din Sibiu în data de 25 noiembrie 2022</t>
  </si>
  <si>
    <t>Concursul "Cea mai bună pledoarie în Drept penal şi Drept procesual penal", mai 2022, 10 participanţi, membru în comitetul de organizare</t>
  </si>
  <si>
    <t>Întâlnire cu reprezentant DGA, eveniment ştiinţific, 2-3 mai, 125 studenţi, coordonator activitate</t>
  </si>
  <si>
    <t>Membru în echipa de pregătire a studenţilor pentru competiţii (Hexagonul Facultăţilor de Drept)</t>
  </si>
  <si>
    <t xml:space="preserve"> Vizite de documentare la sălile de judecată ale secției penale de la Judecătoria și Tribunalul Sibiu în luna martie (2,9,16,23 și 30), în timpul ședințelor de judecată, conform anexei încheiate la protocolul de practică nr.444/14.11.2019  cu Tribunalul Sibiu, pentru studenții din anul III.</t>
  </si>
  <si>
    <t>Vizite de documentare la sălile de judecată ale secției penale de la Judecătoria și Tribunalul Sibiu în luna aprilie (6, 13 și 20), în timpul ședințelor de judecată, conform anexei încheiate la  protocolul de practică nr.444/14.11.2019  cu Tribunalul Sibiu, pentru studenții din anul III.</t>
  </si>
  <si>
    <t>Vizite de documentare la sălile de judecată ale secției penale de la Judecătoria și Tribunalul Sibiu în luna mai (4, 11, 18 și 25), în timpul ședințelor de judecată, conform anexei încheiate la  protocolul de practică nr.444/14.11.2019  cu Tribunalul Sibiu, pentru studenții din anul III.</t>
  </si>
  <si>
    <t>Organizat prelegerea procurorului șef secție judiciară Simion Dan- 14.04.2022- sala 023, ora 12:00, la Facultatea de Drept a ULBS</t>
  </si>
  <si>
    <t>Proces penal simulat-24.05.2022-sala 104, ora 10:00, dosar nr. 232/306/2022, la Facultatea de Drept a ULBS</t>
  </si>
  <si>
    <t>Organizat prelegerile: executorului judecătoresc Dumitru Marius, notarului Budescu Eveline, inspectorului de poliție Oprișiu Constantin și inspectorului de poliție Ciorîia Marius, la evenimentul "Perspective juridice" organizat de asociația studențească ELSA- 13.05.2022, ora 18:00, în aula Facultății de Drept a ULBS</t>
  </si>
  <si>
    <t>Hexagonul Facultăților de Drept, aprilie 2022, Timișoara - coordonare echipă Proba Drept Constituțional și Instituții Politice</t>
  </si>
  <si>
    <t>Coordonare lucrare studențească prezentată la Conferința națională a studenților, masteranzilor și doctoranzilor în Drept, Sibiu, 3 iunie 2022, Student Condoiu A., Monismul și dualismul în constituții și jurisprudență</t>
  </si>
  <si>
    <t>Prelegere War in Ukraine from the International Law Perspective, profesor Veronika Bilkova, Sibiu, 25 mai 2022, Facultatea de Drept, Aula Magna</t>
  </si>
  <si>
    <t>Organizator principal/Administrator al fazei naționale a Concursului internațional de procese simulate Jessup Moot Court Competition,Sibiu, februarie 2022</t>
  </si>
  <si>
    <t>Îndrumarea a două lucrări studențești, la Conferința studenților, masteranzilor și doctoranzilor în drept Rolul dreptului internațional și al dreptului comparat în cercetarea juridică, 3 iunie 2022. Lucrări îndrumate: Alexandra Băcilă, Inteligența artificială în contextul dreptului internațional public și Tatiana Nunu, Analiză comparativă între arbitraj și soluționarea de către Curtea Internațională de Justiție a diferendelor internaționale</t>
  </si>
  <si>
    <t>10 x 2</t>
  </si>
  <si>
    <t>Speaker la evenimentul ELSA ”Cafenea Juridică - despre ONU în 2022”, ELSA Sibiu, 16 noiembrie 2022, Sibiu</t>
  </si>
  <si>
    <t>International Week 2022, Lucian Blaga University of Sibiu - Organizator/Coordonator la nivelul Facultății de Drept</t>
  </si>
  <si>
    <t>Hexagonul Facultăților de Drept, aprilie 2022, coordonare echipă Proba Drept Penal</t>
  </si>
  <si>
    <t>2022, sem.II, studenții an.1.Prelegere despre activitatea de judecător - titular curs conf.univ.dr.Corina Petică Roman</t>
  </si>
  <si>
    <t>Prelegeri pentru mediul preuniversitar în cadrul programelor „Școala Altfel”</t>
  </si>
  <si>
    <t>Drepturile personalității - Dezbateri și prezentări, eveniment științific, 26 mai 2022, 50 de participanți, organizator.</t>
  </si>
  <si>
    <t>Coordonare lucrare conferința studențească, student Pîrvu Bogdan</t>
  </si>
  <si>
    <t>Coordonare lucrare conferința studențească, student Guliman Ioana</t>
  </si>
  <si>
    <t>Hexagonul facultăților de drept</t>
  </si>
  <si>
    <t>ÎNTÂLNIRE CU PROFESIONIȘTII DREPTULUI- invitat Rodica Aida Popa- judecător I.C.C.J- organizator întâlnire- 10,05,2022, participanți 90 studenți</t>
  </si>
  <si>
    <t>INTÂLNIRE CU PROFESIONIȘTII DREPTULUI- invitat Ioan Marius Aron- procuror-organizator întâlnire-17,05.2022, participanți 85 studenți</t>
  </si>
  <si>
    <t>Hageanu Codruta</t>
  </si>
  <si>
    <t>Originile jurisprudentiale ale dreptului transnational (prelegere stiintifica pentru studenti, R.B. Bobei, Facultatea de Drept, Universitatea Bucuresti), membru organizator, Sibiu, 04.05.2022</t>
  </si>
  <si>
    <t>Drepturile personalitaății - Dezbateri și prezentări, eveniment științific, 26 mai 2022, 50 de participanți, organizator.</t>
  </si>
  <si>
    <t>Originile jurisprudentiale ale dreptului transnational (prelegere stiintifica pentru studenti, R.B. Bobei, Facultatea de Drept, Universitatea Bucuresti), organizator, Sibiu, 04.05.2022</t>
  </si>
  <si>
    <t>Coordonare lucrare conferința studențească, student Iacob Andra</t>
  </si>
  <si>
    <t xml:space="preserve">ID15-Aplicații câștigătoare la competiții de proiecte didactice  (II)
</t>
  </si>
  <si>
    <t xml:space="preserve">Proiecte internaționale (altele decât cele de la ID02), POCU (altele decât la ID02: practică studențească, antreprenoriat ș.a.), CNFP, AFCN, FDI, ROSE (doar liniile competitive), Consiliul Local, Consiliul Județean ș.a.
</t>
  </si>
  <si>
    <t xml:space="preserve">Se punctează doar proiectele pentru care directorul a contribuit la scrierea aplicației; </t>
  </si>
  <si>
    <t>Punctajul se acordă o singură dată pe proiect, pentru anul în care a avut loc contractarea, indiferent dacă este vorba despre un proiect/buget multianual;</t>
  </si>
  <si>
    <r>
      <rPr>
        <b/>
        <sz val="10"/>
        <color rgb="FF000000"/>
        <rFont val="Arial Narrow"/>
      </rPr>
      <t>*Punctaje de referință:</t>
    </r>
    <r>
      <rPr>
        <sz val="10"/>
        <color rgb="FF000000"/>
        <rFont val="Arial Narrow"/>
      </rPr>
      <t xml:space="preserve">
•      100 p., pentru proiectele cu valoare de sub 10.000 de lei;
•       200 p., pentru proiectele cu valoare cuprinsă între 10.000 și 100.000 de lei;
•       300 p., pentru proiectele cu valoare cuprinsă între 100.000 și 1.000.000 de lei;
•       400 p., pentru proiectele cu valoare de peste 1.000.000 de lei.
•       Punctajele de referință vizează proiectele în care ULBS este partener. În cazul în care ULBS este </t>
    </r>
    <r>
      <rPr>
        <b/>
        <sz val="10"/>
        <color rgb="FF000000"/>
        <rFont val="Arial Narrow"/>
      </rPr>
      <t>coordonator/ beneficiar</t>
    </r>
    <r>
      <rPr>
        <sz val="10"/>
        <color rgb="FF000000"/>
        <rFont val="Arial Narrow"/>
      </rPr>
      <t xml:space="preserve"> al proiectului, se aplică un </t>
    </r>
    <r>
      <rPr>
        <b/>
        <sz val="10"/>
        <color rgb="FF000000"/>
        <rFont val="Arial Narrow"/>
      </rPr>
      <t>coeficient de multiplicare de 2.</t>
    </r>
    <r>
      <rPr>
        <sz val="10"/>
        <color rgb="FF000000"/>
        <rFont val="Arial Narrow"/>
      </rPr>
      <t xml:space="preserve">
</t>
    </r>
  </si>
  <si>
    <t>Buget ULBS</t>
  </si>
  <si>
    <t xml:space="preserve">ID16-Mobilități de predare și formare
</t>
  </si>
  <si>
    <t xml:space="preserve">Se punctează activități de mobilitate de tip Erasmus+, SEE, CEEPUS ș.a. </t>
  </si>
  <si>
    <t>Se punctează atât mobilitățile de predare (STA), cât și acelea de formare (STT), câștigate în urma unui proces de selecție publică și în care cadrul didactic reprezintă ULBS; se punctează doar mobilitățile efectuate în format fizic.</t>
  </si>
  <si>
    <r>
      <rPr>
        <b/>
        <sz val="10"/>
        <color rgb="FF000000"/>
        <rFont val="Arial Narrow"/>
      </rPr>
      <t>*Punctaje de referință:</t>
    </r>
    <r>
      <rPr>
        <sz val="10"/>
        <color rgb="FF000000"/>
        <rFont val="Arial Narrow"/>
      </rPr>
      <t xml:space="preserve">
•      50 p./mobilitate;
</t>
    </r>
  </si>
  <si>
    <t>Informații complete despre mobilitatea efectuată (tip de mobilitate, instituția gazdă, localitatea, țara, perioada mobilității)</t>
  </si>
  <si>
    <t xml:space="preserve">ID17-Publicarea de materiale didactice (II)
</t>
  </si>
  <si>
    <t>Manuale, cursuri, auxiliare, caiete de seminar, culegeri de exerciții, antologii de texte, ș.a., publicate cu ISBN, la edituri din România sau la edituri din străinătate care nu se află pe lista editurilor de prestigiu a ULBS</t>
  </si>
  <si>
    <t>Punctajul capitolului/cărții se împarte la numărul de autori/coordonatori afiliați la instituții de educație și cercetare din România (inclusiv doctoranzi sau studenți); la împărțirea punctajului nu se iau în calcul autorii afiliați la instituții din străinătate sau la instituții românești care nu sunt de educație și cercetare (de ex., companii, spitale etc.), deși în raportare se menționează și afilierea acestora;</t>
  </si>
  <si>
    <t>Dovada publicării volumului se face prin link către prezentarea volumului de pe site-ul editurii; prezentarea trebuie să conțină: titlul și data publicării volumului; ISBN-ul; numărul de pagini; numele autorilor, coordonatorilor și al traducătorilor; cuprinsul volumului; în cazul în care informațiile de pe site nu sunt complete, se vor furniza dovezi adiționale;</t>
  </si>
  <si>
    <t>O lucrare este considerată în mod obligatoriu didactică și, prin urmare, nu poate fi raportată la componenta științifică a GRADIS atunci când ea conține cel puțin unul dintre următoarele elemente: (a) își precizează în mod explicit caracterul didactic (prin specificații precum „curs”, „note de curs”, „manual”, „caiet de seminar” ș.a.m.d.); (b) cel puțin o treime din lucrare constituie o antologie de texte semnate de alți autori decât aceia ai volumului raportat; (c) conține, indiferent în ce proporție, sarcini didactice (teme, exerciții, probleme de rezolvat ș,a.m.d.); dincolo de aceste elemente, orice probleme de încadrare vor fi soluționate de către consiliul departamentului/centrului de cercetare la care se face raportarea;</t>
  </si>
  <si>
    <r>
      <rPr>
        <sz val="10"/>
        <color rgb="FF000000"/>
        <rFont val="Arial Narrow"/>
      </rPr>
      <t xml:space="preserve">În oricare domeniu, în cazul traducerilor de materiale didactice care, conform clasificării Academiei Române, sunt realizate în/din „limbi vechi” (latină, greacă veche, ebraică, slavonă) sau în/din „limbi străine mai puțin curente” (chineză, hindi, suedeză ș.a.), se aplică un </t>
    </r>
    <r>
      <rPr>
        <b/>
        <sz val="10"/>
        <color rgb="FF000000"/>
        <rFont val="Arial Narrow"/>
      </rPr>
      <t>coeficient de multiplicare de 2.</t>
    </r>
  </si>
  <si>
    <r>
      <rPr>
        <b/>
        <sz val="10"/>
        <color rgb="FF000000"/>
        <rFont val="Arial Narrow"/>
      </rPr>
      <t>*Punctaje de referință:</t>
    </r>
    <r>
      <rPr>
        <sz val="10"/>
        <color rgb="FF000000"/>
        <rFont val="Arial Narrow"/>
      </rPr>
      <t xml:space="preserve">
•       autor de volume/capitole: 2 p./pagină; 
•       coordonare/editare de volum: 1 p./pagină; se împarte la numărul de coordonatori;
•       traducere de volume/capitole: 1 p./pagină;
•       15 p./ fiecare material didactic publicat online pe platforma TeachOn
</t>
    </r>
  </si>
  <si>
    <t>The public order system in Greece</t>
  </si>
  <si>
    <t>Dragomir Andreea (ULBS), Costin David (ULBS)</t>
  </si>
  <si>
    <t>978-606-616-488-7</t>
  </si>
  <si>
    <t>decembrie</t>
  </si>
  <si>
    <t>39*2</t>
  </si>
  <si>
    <t xml:space="preserve">ID18-Alte activități-suport
</t>
  </si>
  <si>
    <t>Formare, promovare, admitere ș.a.m.d.</t>
  </si>
  <si>
    <r>
      <rPr>
        <sz val="10"/>
        <color rgb="FF000000"/>
        <rFont val="Arial Narrow"/>
      </rPr>
      <t xml:space="preserve">La activitățile de </t>
    </r>
    <r>
      <rPr>
        <b/>
        <sz val="10"/>
        <color rgb="FF000000"/>
        <rFont val="Arial Narrow"/>
      </rPr>
      <t>formare</t>
    </r>
    <r>
      <rPr>
        <sz val="10"/>
        <color rgb="FF000000"/>
        <rFont val="Arial Narrow"/>
      </rPr>
      <t>, se punctează doar activitățile la care cadrul didactic a participat la solicitarea instituției; nu se punctează activitățile de dezvoltare personală;</t>
    </r>
  </si>
  <si>
    <r>
      <rPr>
        <sz val="10"/>
        <color rgb="FF000000"/>
        <rFont val="Arial Narrow"/>
      </rPr>
      <t xml:space="preserve">La activitățile de </t>
    </r>
    <r>
      <rPr>
        <b/>
        <sz val="10"/>
        <color rgb="FF000000"/>
        <rFont val="Arial Narrow"/>
      </rPr>
      <t>promovare</t>
    </r>
    <r>
      <rPr>
        <sz val="10"/>
        <color rgb="FF000000"/>
        <rFont val="Arial Narrow"/>
      </rPr>
      <t>, pentru vizitele de promovare, punctajul/zi se împarte la membrii echipei, dacă vizita s-a desfășurat în Sibiu și se acordă fiecărui membru al echipei dacă a acut loc în afara localității;</t>
    </r>
    <r>
      <rPr>
        <sz val="10"/>
        <color rgb="FF000000"/>
        <rFont val="Arial Narrow"/>
      </rPr>
      <t xml:space="preserve">
Pentru materialele și acțiunile de promovare, punctajul se acordă per an universitar, nu per material/acțiune; în cazul în care mai multe persoane au contribuit la realizarea materialelor, punctajul se împarte între ele;
Pentru materialele și acțiunile de promovare, punctajul se acordă per an universitar, nu per material/acțiune; în cazul în care mai multe persoane au contribuit la realizarea materialelor, punctajul se împarte între ele;
Se poate puncta cel mult 1 coordonator de promovare la nivelul fiecărui departament și cel mult 1 coordonator la nivelul facultății (diferit de coordonatorii de la nivelul departamentelor);</t>
    </r>
  </si>
  <si>
    <r>
      <rPr>
        <sz val="10"/>
        <color rgb="FF000000"/>
        <rFont val="Arial Narrow"/>
      </rPr>
      <t xml:space="preserve">La </t>
    </r>
    <r>
      <rPr>
        <b/>
        <sz val="10"/>
        <color rgb="FF000000"/>
        <rFont val="Arial Narrow"/>
      </rPr>
      <t>activități administrative</t>
    </r>
    <r>
      <rPr>
        <sz val="10"/>
        <color rgb="FF000000"/>
        <rFont val="Arial Narrow"/>
      </rPr>
      <t xml:space="preserve">, punctajele se acordă după cum urmează:
-participarea la realizarea site-ului departamentului/facultății/centrului de cercetare ș.a.: 30 p./persoană, max. 2 persoane/structură administrativă;
-gestionarea paginii/paginilor de social media a(le) departamentului/facultății/centrului ș.a.: 30 p./persoană (pentru toate paginile de social media); max. 2 persoane/structură administrativă
</t>
    </r>
  </si>
  <si>
    <r>
      <rPr>
        <sz val="10"/>
        <color rgb="FF000000"/>
        <rFont val="Arial Narrow"/>
      </rPr>
      <t xml:space="preserve">La </t>
    </r>
    <r>
      <rPr>
        <b/>
        <sz val="10"/>
        <color rgb="FF000000"/>
        <rFont val="Arial Narrow"/>
      </rPr>
      <t>Alte activități-suport,</t>
    </r>
    <r>
      <rPr>
        <sz val="10"/>
        <color rgb="FF000000"/>
        <rFont val="Arial Narrow"/>
      </rPr>
      <t xml:space="preserve"> punctajele se acordă cu acordul Consiliului Departamentului.</t>
    </r>
  </si>
  <si>
    <r>
      <rPr>
        <b/>
        <sz val="10"/>
        <color rgb="FF000000"/>
        <rFont val="Arial Narrow"/>
      </rPr>
      <t>*Punctaje de referință:</t>
    </r>
    <r>
      <rPr>
        <sz val="10"/>
        <color rgb="FF000000"/>
        <rFont val="Arial Narrow"/>
      </rPr>
      <t xml:space="preserve">
a) </t>
    </r>
    <r>
      <rPr>
        <b/>
        <sz val="10"/>
        <color rgb="FF000000"/>
        <rFont val="Arial Narrow"/>
      </rPr>
      <t>Formare:</t>
    </r>
    <r>
      <rPr>
        <sz val="10"/>
        <color rgb="FF000000"/>
        <rFont val="Arial Narrow"/>
      </rPr>
      <t xml:space="preserve">
 •       participarea la workshopuri, seminare, programe de formare profesională: 8 p./zi
b) </t>
    </r>
    <r>
      <rPr>
        <b/>
        <sz val="10"/>
        <color rgb="FF000000"/>
        <rFont val="Arial Narrow"/>
      </rPr>
      <t>Promovare:</t>
    </r>
    <r>
      <rPr>
        <sz val="10"/>
        <color rgb="FF000000"/>
        <rFont val="Arial Narrow"/>
      </rPr>
      <t xml:space="preserve">
•       vizite de promovare a ofertei educaționale a ULBS în licee: 8 p./zi
•       realizarea de materiale promoționale cu oferta ULBS: 50 p.
•       coordonator acțiuni de promovare la nivelul departamentului/facultății: 20 p. </t>
    </r>
    <r>
      <rPr>
        <b/>
        <sz val="10"/>
        <color rgb="FF000000"/>
        <rFont val="Arial Narrow"/>
      </rPr>
      <t xml:space="preserve">
</t>
    </r>
    <r>
      <rPr>
        <sz val="10"/>
        <color rgb="FF000000"/>
        <rFont val="Arial Narrow"/>
      </rPr>
      <t xml:space="preserve">c) </t>
    </r>
    <r>
      <rPr>
        <b/>
        <sz val="10"/>
        <color rgb="FF000000"/>
        <rFont val="Arial Narrow"/>
      </rPr>
      <t>Activități administrative:</t>
    </r>
    <r>
      <rPr>
        <sz val="10"/>
        <color rgb="FF000000"/>
        <rFont val="Arial Narrow"/>
      </rPr>
      <t xml:space="preserve">
•       coordonare programe ID: 80 p./ program;
•       coordonare programe postuniversitare și/sau programe de formare continuă: 50 p./program
•       participarea la realizarea orarului: 80 p./persoană
•       participarea la realizarea site-ului departamentului/facultății/centrului de cercetare ș.a.: 30 p.
•       gestionarea paginii/paginilor de social media a(le) departamentului/facultății/centrului ș.a.: 30 p.
•       participarea la admitere (asistență): 8 p./zi.
d) </t>
    </r>
    <r>
      <rPr>
        <b/>
        <sz val="10"/>
        <color rgb="FF000000"/>
        <rFont val="Arial Narrow"/>
      </rPr>
      <t>Alte activități-suport:</t>
    </r>
    <r>
      <rPr>
        <sz val="10"/>
        <color rgb="FF000000"/>
        <rFont val="Arial Narrow"/>
      </rPr>
      <t xml:space="preserve">
•       max. 100 p. 
</t>
    </r>
  </si>
  <si>
    <t>Informații complete despre activitatea suport (tipul, denumirea, perioada desfășurării)</t>
  </si>
  <si>
    <t>Participare cu interviu la proiectul „Misiunea unui mentor” organizata de Clubul studentilor facultatii de Drept, https://sites.google.com/ulbsibiu.ro/clubul-studentilor-la-drept/misiunea-unui-mentor?authuser=0</t>
  </si>
  <si>
    <t>deschidere an universitar</t>
  </si>
  <si>
    <t>festivitate absolvire</t>
  </si>
  <si>
    <t>evaluare ARACIS</t>
  </si>
  <si>
    <t>comisie admitere</t>
  </si>
  <si>
    <t>8p/zi</t>
  </si>
  <si>
    <t>Raport Siepas</t>
  </si>
  <si>
    <t>ORAR - sem I</t>
  </si>
  <si>
    <t>ORAR - sem II</t>
  </si>
  <si>
    <t>Promovare ofertă educațională a facultății- Târgul Educațional Ted ULBS, 13-14 aprilie 2022</t>
  </si>
  <si>
    <t>8 p./zi</t>
  </si>
  <si>
    <t>Participare la întocmirea orarului</t>
  </si>
  <si>
    <t>80 p.</t>
  </si>
  <si>
    <t>Participare și discurs festivitatea de absolvire a studenților programelor de studii Drept și Administrație publică - IF -Licență, mai 2022</t>
  </si>
  <si>
    <t>10 p +5 p.</t>
  </si>
  <si>
    <t>Participare și discurs festivitatea de absolvire a studenților programului de studii Administrație publică - ID -Licență, 27  mai 2022</t>
  </si>
  <si>
    <t>10 p. + 5 p.</t>
  </si>
  <si>
    <t>Curs formare - Managementul proceselor educaționale (ULBS) - 01.09.2022-30.11.2022</t>
  </si>
  <si>
    <t>12z / 8h</t>
  </si>
  <si>
    <t>Coordonare Program Licenta AP - ID (2021/2022)</t>
  </si>
  <si>
    <t>80 /2</t>
  </si>
  <si>
    <t xml:space="preserve">Coordonare Program Masterat APE - IFR (2021/2022) </t>
  </si>
  <si>
    <t>PARTICIPARE FESTIVITATE DESCHIDERE AN SCOLAR, CURS FESTIV</t>
  </si>
  <si>
    <t>Alte activități suport- festivitate-Concertul de Colinde al studenților de la Drept și Inginerie-16.12.2021, ora: 18:00, în aula Facultății de Drept a ULBS</t>
  </si>
  <si>
    <t>Alte activități suport- festivitate: Cursul festiv al promoției 2022-13.06.2022, ora 15:00, la Symphony by the Lake Șelimbăr</t>
  </si>
  <si>
    <t>Alte activități suport- festivitate: Întâlnirea de 10 ani a promoției 2012-22.07.2022, ora 15:00, aula Facultății de Drept a ULBS</t>
  </si>
  <si>
    <t>Alte activități suport-Activități organizate pentru studenți- Practică la Secția penală a Tribunalului Sibiu în perioada 02.05.2022-01.07.2022 pentru studentele Călinescu Diana și Magdan Ștefana Magdalena, sub îndrumarea președintelui secției penale doamna judecător Laura Olan și a domnului judecător Nistor Andrei.</t>
  </si>
  <si>
    <t>Participarea la cea de a 70-a plenară a Comitetului ONU pentru Drepturile Economice, Sociale și Culturale, Geneva, Elveția, 25.09.2021-15.10.2021</t>
  </si>
  <si>
    <t>max. 100</t>
  </si>
  <si>
    <t>Participarea la cea de a 71-a sesiune plenară a Comitetului ONU pentru Drepturile Economice, Sociale și Culturale, geneva, Elveția, 14.02.2022-11.03.2022</t>
  </si>
  <si>
    <t>Participarea la cea de a 77-a seiune plenară a Consiliului Consultativ al Convenției-cadru privind protecția minorităților naționale, Consiliul Europei, Strasbourg, Franța</t>
  </si>
  <si>
    <t>Participarea la cea de a 72-a sesiune plenară a Comitetului ONU pentru Drepturile Economice, Sociale și Culturale, Geneva, Elveția, 26.09.2022-14.10.2022</t>
  </si>
  <si>
    <t>Activități suport - Departamentul de Drept Public - administrativ și didactic - activtăți cultural-artistice și comunitare</t>
  </si>
  <si>
    <t>SONERIU Olimpiu Laurențiu</t>
  </si>
  <si>
    <t xml:space="preserve">Activități suport - Departamentul de Drept Public - administrativ și didactic - suport general activități studențești </t>
  </si>
  <si>
    <t xml:space="preserve">DRAGOMIR Andreea </t>
  </si>
  <si>
    <t>Activități suport - Departamentul de Drept Public - administrativ și didactic - state funcții, comisii ARACIS.</t>
  </si>
  <si>
    <t>Activități suport - Departamentul de Drept Public - administrativ și didactic - Hexagonul Facultăților de Drept</t>
  </si>
  <si>
    <t>STATE (CRISTEA) Mirela</t>
  </si>
  <si>
    <t>Activități suport - Departamentul de Drept Public - administrativ și didactic - Hexagonul Facultăților de Drept - deplasare</t>
  </si>
  <si>
    <t>PACURARIU Ioana</t>
  </si>
  <si>
    <t>Czika Dana</t>
  </si>
  <si>
    <t>Supraveghere Examen Licență - Feb / Iul</t>
  </si>
  <si>
    <t>5x2 = 10</t>
  </si>
  <si>
    <t>activitati suport</t>
  </si>
  <si>
    <t>Participare la realizarea orarului, sem I, membru</t>
  </si>
  <si>
    <t>Participare la realizarea orarului, sem II, membru</t>
  </si>
  <si>
    <t>Participare la program de formare profesională : „Îmbunătățirea calității proceselor educaționale”</t>
  </si>
  <si>
    <t>8 * 10 zile</t>
  </si>
  <si>
    <t>Coordonare promovare a Facultății (târg educațional, ateliere pentru mediul preuniversitar)</t>
  </si>
  <si>
    <t>Coordonator program de studii specializarea Drept I.D.</t>
  </si>
  <si>
    <t>Reviewer, 28.02.2022</t>
  </si>
  <si>
    <t>Recenzor, 17.04.2022</t>
  </si>
  <si>
    <t>ISSN2601-7830</t>
  </si>
  <si>
    <t>http://www.adjuris.ro/revista/an11nr3.html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</si>
</sst>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0_ "/>
  </numFmts>
  <fonts count="77">
    <font>
      <sz val="11"/>
      <color theme="1"/>
      <name val="Calibri"/>
      <scheme val="minor"/>
    </font>
    <font>
      <sz val="10"/>
      <color rgb="FF000000"/>
      <name val="Arial Narrow"/>
    </font>
    <font>
      <sz val="11"/>
      <color theme="1"/>
      <name val="Calibri"/>
    </font>
    <font>
      <b/>
      <sz val="10"/>
      <color theme="1"/>
      <name val="Calibri"/>
    </font>
    <font>
      <sz val="10"/>
      <color theme="1"/>
      <name val="Calibri"/>
    </font>
    <font>
      <sz val="10"/>
      <color rgb="FF000000"/>
      <name val="Calibri"/>
    </font>
    <font>
      <b/>
      <sz val="11"/>
      <color rgb="FF000000"/>
      <name val="Calibri"/>
    </font>
    <font>
      <sz val="12"/>
      <color theme="1"/>
      <name val="Calibri"/>
    </font>
    <font>
      <b/>
      <sz val="12"/>
      <color rgb="FF000000"/>
      <name val="Arial Narrow"/>
    </font>
    <font>
      <sz val="11"/>
      <name val="Calibri"/>
    </font>
    <font>
      <b/>
      <sz val="10"/>
      <color rgb="FF000000"/>
      <name val="Arial Narrow"/>
    </font>
    <font>
      <sz val="10"/>
      <color theme="1"/>
      <name val="Arial Narrow"/>
    </font>
    <font>
      <b/>
      <sz val="11"/>
      <color theme="1"/>
      <name val="Calibri"/>
    </font>
    <font>
      <b/>
      <sz val="9"/>
      <color rgb="FF000000"/>
      <name val="Arial Narrow"/>
    </font>
    <font>
      <b/>
      <sz val="9"/>
      <color rgb="FF000000"/>
      <name val="Calibri"/>
    </font>
    <font>
      <sz val="11"/>
      <color rgb="FF000000"/>
      <name val="Calibri"/>
    </font>
    <font>
      <sz val="11"/>
      <color theme="1"/>
      <name val="Calibri"/>
      <scheme val="minor"/>
    </font>
    <font>
      <b/>
      <sz val="10"/>
      <color theme="1"/>
      <name val="Arial Narrow"/>
    </font>
    <font>
      <b/>
      <sz val="10"/>
      <color rgb="FFDD0806"/>
      <name val="Arial Narrow"/>
    </font>
    <font>
      <b/>
      <sz val="11"/>
      <color rgb="FFDD0806"/>
      <name val="Calibri"/>
    </font>
    <font>
      <b/>
      <sz val="10"/>
      <color rgb="FF000000"/>
      <name val="Calibri"/>
    </font>
    <font>
      <sz val="10"/>
      <color rgb="FFFF0000"/>
      <name val="Arial Narrow"/>
    </font>
    <font>
      <u/>
      <sz val="11"/>
      <color theme="10"/>
      <name val="Calibri"/>
    </font>
    <font>
      <u/>
      <sz val="11"/>
      <color theme="10"/>
      <name val="Calibri"/>
    </font>
    <font>
      <u/>
      <sz val="11"/>
      <color theme="10"/>
      <name val="Calibri"/>
    </font>
    <font>
      <b/>
      <sz val="12"/>
      <color theme="1"/>
      <name val="Arial Narrow"/>
    </font>
    <font>
      <b/>
      <sz val="11"/>
      <color rgb="FF000000"/>
      <name val="Arial Narrow"/>
    </font>
    <font>
      <sz val="11"/>
      <color theme="1"/>
      <name val="Arial Narrow"/>
    </font>
    <font>
      <sz val="11"/>
      <color rgb="FFDD0806"/>
      <name val="Calibri"/>
    </font>
    <font>
      <u/>
      <sz val="11"/>
      <color theme="10"/>
      <name val="Calibri"/>
    </font>
    <font>
      <u/>
      <sz val="11"/>
      <color theme="10"/>
      <name val="Calibri"/>
    </font>
    <font>
      <sz val="11"/>
      <color rgb="FF425563"/>
      <name val="Calibri"/>
    </font>
    <font>
      <b/>
      <i/>
      <sz val="11"/>
      <color rgb="FF000000"/>
      <name val="Calibri"/>
    </font>
    <font>
      <sz val="11"/>
      <color rgb="FF4C4E4D"/>
      <name val="Calibri"/>
    </font>
    <font>
      <i/>
      <sz val="11"/>
      <color theme="1"/>
      <name val="Calibri"/>
    </font>
    <font>
      <u/>
      <sz val="11"/>
      <color rgb="FF0000FF"/>
      <name val="Calibri"/>
    </font>
    <font>
      <sz val="11"/>
      <color rgb="FF333333"/>
      <name val="Calibri"/>
    </font>
    <font>
      <b/>
      <sz val="9"/>
      <color theme="1"/>
      <name val="Calibri"/>
    </font>
    <font>
      <u/>
      <sz val="11"/>
      <color theme="10"/>
      <name val="Calibri"/>
    </font>
    <font>
      <u/>
      <sz val="11"/>
      <color theme="1"/>
      <name val="Calibri"/>
    </font>
    <font>
      <u/>
      <sz val="11"/>
      <color theme="1"/>
      <name val="Calibri"/>
    </font>
    <font>
      <u/>
      <sz val="11"/>
      <color theme="10"/>
      <name val="Calibri"/>
    </font>
    <font>
      <u/>
      <sz val="11"/>
      <color theme="10"/>
      <name val="Calibri"/>
    </font>
    <font>
      <b/>
      <u/>
      <sz val="11"/>
      <color theme="1"/>
      <name val="Calibri"/>
    </font>
    <font>
      <sz val="11"/>
      <color rgb="FF7030A0"/>
      <name val="Calibri"/>
    </font>
    <font>
      <i/>
      <sz val="11"/>
      <color rgb="FF000000"/>
      <name val="Calibri"/>
    </font>
    <font>
      <i/>
      <sz val="11"/>
      <color rgb="FF333333"/>
      <name val="Calibri"/>
    </font>
    <font>
      <u/>
      <sz val="11"/>
      <color theme="10"/>
      <name val="Calibri"/>
    </font>
    <font>
      <sz val="11"/>
      <color theme="10"/>
      <name val="Calibri"/>
    </font>
    <font>
      <u/>
      <sz val="11"/>
      <color theme="10"/>
      <name val="Calibri"/>
    </font>
    <font>
      <u/>
      <sz val="11"/>
      <color theme="10"/>
      <name val="Calibri"/>
    </font>
    <font>
      <u/>
      <sz val="11"/>
      <color theme="1"/>
      <name val="Calibri"/>
    </font>
    <font>
      <u/>
      <sz val="11"/>
      <color theme="10"/>
      <name val="Calibri"/>
    </font>
    <font>
      <u/>
      <sz val="11"/>
      <color theme="10"/>
      <name val="Calibri"/>
    </font>
    <font>
      <u/>
      <sz val="11"/>
      <color theme="10"/>
      <name val="Calibri"/>
    </font>
    <font>
      <b/>
      <sz val="11"/>
      <color rgb="FF363635"/>
      <name val="Calibri"/>
    </font>
    <font>
      <u/>
      <sz val="10"/>
      <color theme="1"/>
      <name val="Arial Narrow"/>
    </font>
    <font>
      <u/>
      <sz val="11"/>
      <color theme="10"/>
      <name val="Calibri"/>
    </font>
    <font>
      <sz val="12"/>
      <color rgb="FF000000"/>
      <name val="Arial Narrow"/>
    </font>
    <font>
      <sz val="9"/>
      <color theme="1"/>
      <name val="Arial Narrow"/>
    </font>
    <font>
      <b/>
      <sz val="9"/>
      <color theme="1"/>
      <name val="Arial Narrow"/>
    </font>
    <font>
      <sz val="9"/>
      <color rgb="FF000000"/>
      <name val="Arial Narrow"/>
    </font>
    <font>
      <sz val="8"/>
      <color rgb="FF000000"/>
      <name val="Arial"/>
    </font>
    <font>
      <b/>
      <sz val="11"/>
      <color theme="1"/>
      <name val="Arial Narrow"/>
    </font>
    <font>
      <b/>
      <i/>
      <sz val="11"/>
      <color theme="1"/>
      <name val="Calibri"/>
    </font>
    <font>
      <sz val="11"/>
      <color rgb="FFFF0000"/>
      <name val="Calibri"/>
    </font>
    <font>
      <sz val="11"/>
      <color rgb="FF006621"/>
      <name val="Calibri"/>
    </font>
    <font>
      <sz val="11"/>
      <color rgb="FF222222"/>
      <name val="Calibri"/>
    </font>
    <font>
      <sz val="11"/>
      <color rgb="FF1A0DAB"/>
      <name val="Calibri"/>
    </font>
    <font>
      <b/>
      <u/>
      <sz val="10"/>
      <color theme="1"/>
      <name val="Arial Narrow"/>
    </font>
    <font>
      <i/>
      <sz val="10"/>
      <color rgb="FF000000"/>
      <name val="Arial Narrow"/>
    </font>
    <font>
      <b/>
      <sz val="10"/>
      <color rgb="FF000000"/>
      <name val="Arial"/>
    </font>
    <font>
      <sz val="10"/>
      <color rgb="FF000000"/>
      <name val="Arial"/>
    </font>
    <font>
      <i/>
      <sz val="11"/>
      <color rgb="FF353636"/>
      <name val="Calibri"/>
    </font>
    <font>
      <sz val="11"/>
      <color rgb="FF353636"/>
      <name val="Calibri"/>
    </font>
    <font>
      <i/>
      <sz val="10"/>
      <color theme="1"/>
      <name val="Arial Narrow"/>
    </font>
    <font>
      <sz val="8"/>
      <color theme="1"/>
      <name val="Arial Narrow"/>
    </font>
  </fonts>
  <fills count="11">
    <fill>
      <patternFill patternType="none"/>
    </fill>
    <fill>
      <patternFill patternType="gray125"/>
    </fill>
    <fill>
      <patternFill patternType="solid">
        <fgColor rgb="FFFBD4B4"/>
        <bgColor rgb="FFFBD4B4"/>
      </patternFill>
    </fill>
    <fill>
      <patternFill patternType="solid">
        <fgColor rgb="FFCCC0D9"/>
        <bgColor rgb="FFCCC0D9"/>
      </patternFill>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rgb="FFFFFF99"/>
        <bgColor rgb="FFFFFF99"/>
      </patternFill>
    </fill>
    <fill>
      <patternFill patternType="solid">
        <fgColor theme="0"/>
        <bgColor theme="0"/>
      </patternFill>
    </fill>
    <fill>
      <patternFill patternType="solid">
        <fgColor rgb="FFFFCC00"/>
        <bgColor rgb="FFFFCC00"/>
      </patternFill>
    </fill>
    <fill>
      <patternFill patternType="solid">
        <fgColor rgb="FFFF0000"/>
        <bgColor rgb="FFFF0000"/>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549">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2" borderId="1" xfId="0" applyFont="1" applyFill="1" applyBorder="1"/>
    <xf numFmtId="0" fontId="4" fillId="0" borderId="1" xfId="0" applyFont="1" applyBorder="1" applyAlignment="1">
      <alignment horizontal="center"/>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horizontal="center" wrapText="1"/>
    </xf>
    <xf numFmtId="0" fontId="2" fillId="0" borderId="0" xfId="0" applyFont="1" applyAlignment="1">
      <alignment horizontal="center" textRotation="90" wrapText="1"/>
    </xf>
    <xf numFmtId="0" fontId="2" fillId="0" borderId="0" xfId="0" applyFont="1" applyAlignment="1">
      <alignment horizont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4" fontId="2" fillId="4"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4" fontId="2" fillId="5"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2" fillId="0" borderId="0" xfId="0" applyFont="1" applyAlignment="1">
      <alignment horizontal="center"/>
    </xf>
    <xf numFmtId="0" fontId="7" fillId="0" borderId="1" xfId="0" applyFont="1" applyBorder="1" applyAlignment="1">
      <alignment horizontal="center"/>
    </xf>
    <xf numFmtId="0" fontId="2" fillId="0" borderId="0" xfId="0" applyFont="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 fontId="5" fillId="4" borderId="1" xfId="0" applyNumberFormat="1" applyFont="1" applyFill="1" applyBorder="1" applyAlignment="1">
      <alignment horizontal="center" vertical="center"/>
    </xf>
    <xf numFmtId="4" fontId="5" fillId="4" borderId="1" xfId="0" applyNumberFormat="1" applyFont="1" applyFill="1" applyBorder="1" applyAlignment="1">
      <alignment horizontal="center" vertical="center"/>
    </xf>
    <xf numFmtId="4" fontId="2" fillId="0" borderId="0" xfId="0" applyNumberFormat="1" applyFont="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xf numFmtId="4" fontId="5" fillId="5" borderId="1" xfId="0" applyNumberFormat="1" applyFont="1" applyFill="1" applyBorder="1" applyAlignment="1">
      <alignment horizontal="center" vertical="center"/>
    </xf>
    <xf numFmtId="4" fontId="2" fillId="0" borderId="0" xfId="0" applyNumberFormat="1" applyFont="1" applyAlignment="1">
      <alignment horizontal="center" wrapText="1"/>
    </xf>
    <xf numFmtId="4" fontId="2" fillId="0" borderId="0" xfId="0" applyNumberFormat="1" applyFont="1"/>
    <xf numFmtId="0" fontId="1" fillId="0" borderId="0" xfId="0" applyFont="1" applyAlignment="1">
      <alignment wrapText="1"/>
    </xf>
    <xf numFmtId="0" fontId="1" fillId="0" borderId="0" xfId="0" applyFont="1" applyAlignment="1">
      <alignment vertical="top" wrapText="1"/>
    </xf>
    <xf numFmtId="0" fontId="10" fillId="0" borderId="0" xfId="0" applyFont="1"/>
    <xf numFmtId="0" fontId="6" fillId="0" borderId="0" xfId="0" applyFont="1"/>
    <xf numFmtId="0" fontId="10" fillId="8" borderId="3" xfId="0" applyFont="1" applyFill="1" applyBorder="1"/>
    <xf numFmtId="0" fontId="6" fillId="8" borderId="3" xfId="0" applyFont="1" applyFill="1" applyBorder="1"/>
    <xf numFmtId="0" fontId="10" fillId="0" borderId="0" xfId="0" applyFont="1" applyAlignment="1">
      <alignment horizontal="left" wrapText="1"/>
    </xf>
    <xf numFmtId="0" fontId="10" fillId="0" borderId="0" xfId="0" applyFont="1" applyAlignment="1">
      <alignment vertical="top" wrapText="1"/>
    </xf>
    <xf numFmtId="0" fontId="12" fillId="9" borderId="2"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6" fillId="10" borderId="3" xfId="0" applyFont="1" applyFill="1" applyBorder="1" applyAlignment="1">
      <alignment wrapText="1"/>
    </xf>
    <xf numFmtId="0" fontId="13" fillId="0" borderId="0" xfId="0" applyFont="1"/>
    <xf numFmtId="0" fontId="14" fillId="0" borderId="0" xfId="0" applyFont="1"/>
    <xf numFmtId="0" fontId="2" fillId="6" borderId="1" xfId="0" applyFont="1" applyFill="1" applyBorder="1" applyAlignment="1">
      <alignment vertical="top" wrapText="1"/>
    </xf>
    <xf numFmtId="0" fontId="2" fillId="6" borderId="1"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6" borderId="9" xfId="0" applyFont="1" applyFill="1" applyBorder="1" applyAlignment="1">
      <alignment horizontal="center" vertical="top" wrapText="1"/>
    </xf>
    <xf numFmtId="0" fontId="15" fillId="6" borderId="9" xfId="0" applyFont="1" applyFill="1" applyBorder="1" applyAlignment="1">
      <alignment vertical="top" wrapText="1"/>
    </xf>
    <xf numFmtId="0" fontId="2" fillId="6" borderId="9" xfId="0" applyFont="1" applyFill="1" applyBorder="1" applyAlignment="1">
      <alignment vertical="top" wrapText="1"/>
    </xf>
    <xf numFmtId="49" fontId="2" fillId="6" borderId="9" xfId="0" applyNumberFormat="1" applyFont="1" applyFill="1" applyBorder="1" applyAlignment="1">
      <alignment horizontal="center" vertical="top" wrapText="1"/>
    </xf>
    <xf numFmtId="1" fontId="12" fillId="6" borderId="1" xfId="0" applyNumberFormat="1" applyFont="1" applyFill="1" applyBorder="1" applyAlignment="1">
      <alignment horizontal="center" vertical="top" wrapText="1"/>
    </xf>
    <xf numFmtId="1" fontId="12" fillId="6" borderId="10" xfId="0" applyNumberFormat="1" applyFont="1" applyFill="1" applyBorder="1" applyAlignment="1">
      <alignment horizontal="center" vertical="top" wrapText="1"/>
    </xf>
    <xf numFmtId="4" fontId="2" fillId="6" borderId="11" xfId="0" applyNumberFormat="1" applyFont="1" applyFill="1" applyBorder="1" applyAlignment="1">
      <alignment horizontal="center" vertical="top" wrapText="1"/>
    </xf>
    <xf numFmtId="0" fontId="15" fillId="6" borderId="4" xfId="0" applyFont="1" applyFill="1" applyBorder="1"/>
    <xf numFmtId="0" fontId="15" fillId="6" borderId="1" xfId="0" applyFont="1" applyFill="1" applyBorder="1"/>
    <xf numFmtId="0" fontId="1" fillId="6" borderId="0" xfId="0" applyFont="1" applyFill="1"/>
    <xf numFmtId="0" fontId="16" fillId="6" borderId="0" xfId="0" applyFont="1" applyFill="1"/>
    <xf numFmtId="0" fontId="15" fillId="0" borderId="0" xfId="0" applyFont="1" applyAlignment="1">
      <alignment horizontal="left" vertical="center"/>
    </xf>
    <xf numFmtId="0" fontId="2" fillId="0" borderId="9" xfId="0" applyFont="1" applyBorder="1" applyAlignment="1">
      <alignment horizontal="center" vertical="top" wrapText="1"/>
    </xf>
    <xf numFmtId="0" fontId="15" fillId="0" borderId="9" xfId="0" applyFont="1" applyBorder="1" applyAlignment="1">
      <alignment vertical="top" wrapText="1"/>
    </xf>
    <xf numFmtId="0" fontId="2" fillId="0" borderId="9" xfId="0" applyFont="1" applyBorder="1" applyAlignment="1">
      <alignment vertical="top" wrapText="1"/>
    </xf>
    <xf numFmtId="49" fontId="2" fillId="0" borderId="9" xfId="0" applyNumberFormat="1" applyFont="1" applyBorder="1" applyAlignment="1">
      <alignment horizontal="center" vertical="top" wrapText="1"/>
    </xf>
    <xf numFmtId="0" fontId="2" fillId="0" borderId="1" xfId="0" applyFont="1" applyBorder="1" applyAlignment="1">
      <alignment horizontal="center" vertical="top" wrapText="1"/>
    </xf>
    <xf numFmtId="1" fontId="12" fillId="0" borderId="1" xfId="0" applyNumberFormat="1" applyFont="1" applyBorder="1" applyAlignment="1">
      <alignment horizontal="center" vertical="top" wrapText="1"/>
    </xf>
    <xf numFmtId="1" fontId="12" fillId="0" borderId="10" xfId="0" applyNumberFormat="1" applyFont="1" applyBorder="1" applyAlignment="1">
      <alignment horizontal="center" vertical="top" wrapText="1"/>
    </xf>
    <xf numFmtId="4" fontId="2" fillId="0" borderId="11" xfId="0" applyNumberFormat="1" applyFont="1" applyBorder="1" applyAlignment="1">
      <alignment horizontal="center" vertical="top" wrapText="1"/>
    </xf>
    <xf numFmtId="0" fontId="15" fillId="0" borderId="1" xfId="0" applyFont="1" applyBorder="1"/>
    <xf numFmtId="0" fontId="11" fillId="0" borderId="1" xfId="0" applyFont="1" applyBorder="1" applyAlignment="1">
      <alignment vertical="top" wrapText="1"/>
    </xf>
    <xf numFmtId="0" fontId="11" fillId="0" borderId="1" xfId="0" applyFont="1" applyBorder="1" applyAlignment="1">
      <alignment horizontal="center" vertical="top" wrapText="1"/>
    </xf>
    <xf numFmtId="49" fontId="11"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wrapText="1"/>
    </xf>
    <xf numFmtId="1" fontId="17" fillId="0" borderId="4"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1" fillId="0" borderId="1" xfId="0" applyFont="1" applyBorder="1"/>
    <xf numFmtId="1" fontId="11" fillId="0" borderId="1" xfId="0" applyNumberFormat="1" applyFont="1" applyBorder="1" applyAlignment="1">
      <alignment horizontal="center" vertical="top" wrapText="1"/>
    </xf>
    <xf numFmtId="1" fontId="11" fillId="0" borderId="4" xfId="0" applyNumberFormat="1" applyFont="1" applyBorder="1" applyAlignment="1">
      <alignment horizontal="center" vertical="top" wrapText="1"/>
    </xf>
    <xf numFmtId="0" fontId="10" fillId="0" borderId="0" xfId="0" applyFont="1" applyAlignment="1">
      <alignment wrapText="1"/>
    </xf>
    <xf numFmtId="4" fontId="10" fillId="0" borderId="0" xfId="0" applyNumberFormat="1" applyFont="1" applyAlignment="1">
      <alignment horizontal="center"/>
    </xf>
    <xf numFmtId="0" fontId="15" fillId="0" borderId="0" xfId="0" applyFont="1" applyAlignment="1">
      <alignment wrapText="1"/>
    </xf>
    <xf numFmtId="0" fontId="15" fillId="0" borderId="0" xfId="0" applyFont="1" applyAlignment="1">
      <alignment vertical="top" wrapText="1"/>
    </xf>
    <xf numFmtId="0" fontId="15" fillId="0" borderId="0" xfId="0" applyFont="1"/>
    <xf numFmtId="0" fontId="6" fillId="0" borderId="0" xfId="0" applyFont="1" applyAlignment="1">
      <alignment horizontal="left" wrapText="1"/>
    </xf>
    <xf numFmtId="0" fontId="6" fillId="0" borderId="0" xfId="0" applyFont="1" applyAlignment="1">
      <alignment vertical="top" wrapText="1"/>
    </xf>
    <xf numFmtId="4" fontId="12" fillId="0" borderId="4" xfId="0" applyNumberFormat="1" applyFont="1" applyBorder="1" applyAlignment="1">
      <alignment horizontal="center" vertical="top" wrapText="1"/>
    </xf>
    <xf numFmtId="0" fontId="6" fillId="0" borderId="1" xfId="0" applyFont="1" applyBorder="1" applyAlignment="1">
      <alignment vertical="top"/>
    </xf>
    <xf numFmtId="1" fontId="2" fillId="0" borderId="1" xfId="0" applyNumberFormat="1" applyFont="1" applyBorder="1" applyAlignment="1">
      <alignment horizontal="center" vertical="top" wrapText="1"/>
    </xf>
    <xf numFmtId="0" fontId="12" fillId="0" borderId="1" xfId="0" applyFont="1" applyBorder="1" applyAlignment="1">
      <alignment vertical="top"/>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6" fillId="0" borderId="0" xfId="0" applyFont="1" applyAlignment="1">
      <alignment wrapText="1"/>
    </xf>
    <xf numFmtId="4" fontId="6" fillId="0" borderId="0" xfId="0" applyNumberFormat="1" applyFont="1" applyAlignment="1">
      <alignment horizontal="center"/>
    </xf>
    <xf numFmtId="0" fontId="2" fillId="0" borderId="5" xfId="0" applyFont="1" applyBorder="1"/>
    <xf numFmtId="0" fontId="2" fillId="0" borderId="6" xfId="0" applyFont="1" applyBorder="1"/>
    <xf numFmtId="0" fontId="20" fillId="0" borderId="0" xfId="0" applyFont="1"/>
    <xf numFmtId="0" fontId="10" fillId="0" borderId="0" xfId="0" applyFont="1" applyAlignment="1">
      <alignment horizontal="center" wrapText="1"/>
    </xf>
    <xf numFmtId="0" fontId="1" fillId="0" borderId="0" xfId="0" applyFont="1" applyAlignment="1">
      <alignment horizontal="left" wrapText="1"/>
    </xf>
    <xf numFmtId="0" fontId="10" fillId="9" borderId="2" xfId="0" applyFont="1" applyFill="1" applyBorder="1" applyAlignment="1">
      <alignment horizontal="center" vertical="center" wrapText="1"/>
    </xf>
    <xf numFmtId="0" fontId="10" fillId="9" borderId="7" xfId="0" applyFont="1" applyFill="1" applyBorder="1" applyAlignment="1">
      <alignment horizontal="center" vertical="center" wrapText="1"/>
    </xf>
    <xf numFmtId="164" fontId="10" fillId="9" borderId="2" xfId="0" applyNumberFormat="1"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9" xfId="0" applyFont="1" applyBorder="1" applyAlignment="1">
      <alignment horizontal="center" vertical="center" wrapText="1"/>
    </xf>
    <xf numFmtId="164" fontId="10" fillId="0" borderId="16" xfId="0" applyNumberFormat="1" applyFont="1" applyBorder="1" applyAlignment="1">
      <alignment horizontal="center"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0" xfId="0" applyFont="1" applyAlignment="1">
      <alignment horizontal="center" vertical="center" wrapText="1"/>
    </xf>
    <xf numFmtId="164" fontId="10" fillId="0" borderId="0" xfId="0" applyNumberFormat="1" applyFont="1" applyAlignment="1">
      <alignment horizontal="center" vertical="center" wrapText="1"/>
    </xf>
    <xf numFmtId="0" fontId="8" fillId="0" borderId="0" xfId="0" applyFont="1" applyAlignment="1">
      <alignment horizontal="center" wrapText="1"/>
    </xf>
    <xf numFmtId="0" fontId="6" fillId="9" borderId="2"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22" fillId="0" borderId="1" xfId="0" applyFont="1" applyBorder="1" applyAlignment="1">
      <alignment vertical="top" wrapText="1"/>
    </xf>
    <xf numFmtId="0" fontId="2" fillId="0" borderId="1" xfId="0" applyFont="1" applyBorder="1" applyAlignment="1">
      <alignment horizontal="center" vertical="center"/>
    </xf>
    <xf numFmtId="0" fontId="12" fillId="0" borderId="1" xfId="0" applyFont="1" applyBorder="1" applyAlignment="1">
      <alignment horizontal="center" vertical="top"/>
    </xf>
    <xf numFmtId="0" fontId="12" fillId="0" borderId="4" xfId="0" applyFont="1" applyBorder="1" applyAlignment="1">
      <alignment horizontal="center" vertical="center" wrapText="1"/>
    </xf>
    <xf numFmtId="0" fontId="2" fillId="0" borderId="16" xfId="0" applyFont="1" applyBorder="1" applyAlignment="1">
      <alignment vertical="top" wrapText="1"/>
    </xf>
    <xf numFmtId="0" fontId="2" fillId="0" borderId="9" xfId="0" applyFont="1" applyBorder="1" applyAlignment="1">
      <alignment horizontal="center" vertical="center" wrapText="1"/>
    </xf>
    <xf numFmtId="3" fontId="12" fillId="0" borderId="1" xfId="0" applyNumberFormat="1" applyFont="1" applyBorder="1" applyAlignment="1">
      <alignment horizontal="center" vertical="top"/>
    </xf>
    <xf numFmtId="4" fontId="12" fillId="0" borderId="4" xfId="0" applyNumberFormat="1" applyFont="1" applyBorder="1" applyAlignment="1">
      <alignment horizontal="center" vertical="center" wrapText="1"/>
    </xf>
    <xf numFmtId="0" fontId="23" fillId="0" borderId="1" xfId="0" applyFont="1" applyBorder="1" applyAlignment="1">
      <alignment horizontal="center" vertical="top" wrapText="1"/>
    </xf>
    <xf numFmtId="0" fontId="15" fillId="0" borderId="1" xfId="0" applyFont="1" applyBorder="1" applyAlignment="1">
      <alignment vertical="top" wrapText="1"/>
    </xf>
    <xf numFmtId="0" fontId="2" fillId="0" borderId="4" xfId="0" applyFont="1" applyBorder="1" applyAlignment="1">
      <alignment horizontal="center" vertical="center" wrapText="1"/>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24" fillId="0" borderId="1" xfId="0" applyFont="1" applyBorder="1" applyAlignment="1">
      <alignment horizontal="left" vertical="top" wrapText="1"/>
    </xf>
    <xf numFmtId="1" fontId="15" fillId="0" borderId="1" xfId="0" applyNumberFormat="1" applyFont="1" applyBorder="1" applyAlignment="1">
      <alignment horizontal="center" vertical="center" wrapText="1"/>
    </xf>
    <xf numFmtId="2" fontId="15" fillId="0" borderId="4" xfId="0" applyNumberFormat="1"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xf numFmtId="0" fontId="15"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4"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xf>
    <xf numFmtId="49" fontId="11" fillId="0" borderId="0" xfId="0" applyNumberFormat="1" applyFont="1" applyAlignment="1">
      <alignment wrapText="1"/>
    </xf>
    <xf numFmtId="49" fontId="11" fillId="0" borderId="0" xfId="0" applyNumberFormat="1" applyFont="1" applyAlignment="1">
      <alignment vertical="top" wrapText="1"/>
    </xf>
    <xf numFmtId="0" fontId="11" fillId="0" borderId="0" xfId="0" applyFont="1" applyAlignment="1">
      <alignment vertical="top" wrapText="1"/>
    </xf>
    <xf numFmtId="0" fontId="11" fillId="0" borderId="0" xfId="0" applyFont="1"/>
    <xf numFmtId="2" fontId="11" fillId="0" borderId="0" xfId="0" applyNumberFormat="1" applyFont="1"/>
    <xf numFmtId="49" fontId="17" fillId="0" borderId="0" xfId="0" applyNumberFormat="1" applyFont="1" applyAlignment="1">
      <alignment horizontal="center" wrapText="1"/>
    </xf>
    <xf numFmtId="0" fontId="17" fillId="0" borderId="0" xfId="0" applyFont="1" applyAlignment="1">
      <alignment horizontal="center" wrapText="1"/>
    </xf>
    <xf numFmtId="2" fontId="17" fillId="0" borderId="0" xfId="0" applyNumberFormat="1" applyFont="1" applyAlignment="1">
      <alignment horizontal="center" wrapText="1"/>
    </xf>
    <xf numFmtId="49" fontId="17" fillId="0" borderId="0" xfId="0" applyNumberFormat="1" applyFont="1" applyAlignment="1">
      <alignment horizontal="left" wrapText="1"/>
    </xf>
    <xf numFmtId="49" fontId="17" fillId="0" borderId="0" xfId="0" applyNumberFormat="1" applyFont="1" applyAlignment="1">
      <alignment vertical="top" wrapText="1"/>
    </xf>
    <xf numFmtId="0" fontId="17" fillId="0" borderId="0" xfId="0" applyFont="1" applyAlignment="1">
      <alignment vertical="top" wrapText="1"/>
    </xf>
    <xf numFmtId="0" fontId="17" fillId="0" borderId="0" xfId="0" applyFont="1" applyAlignment="1">
      <alignment horizontal="left" wrapText="1"/>
    </xf>
    <xf numFmtId="2" fontId="17" fillId="0" borderId="0" xfId="0" applyNumberFormat="1" applyFont="1" applyAlignment="1">
      <alignment horizontal="left" wrapText="1"/>
    </xf>
    <xf numFmtId="2" fontId="17" fillId="0" borderId="0" xfId="0" applyNumberFormat="1" applyFont="1"/>
    <xf numFmtId="0" fontId="17" fillId="0" borderId="0" xfId="0" applyFont="1"/>
    <xf numFmtId="49" fontId="17" fillId="9" borderId="2" xfId="0" applyNumberFormat="1"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9" borderId="7" xfId="0" applyFont="1" applyFill="1" applyBorder="1" applyAlignment="1">
      <alignment horizontal="center" vertical="center" wrapText="1"/>
    </xf>
    <xf numFmtId="2" fontId="10" fillId="9" borderId="7" xfId="0" applyNumberFormat="1" applyFont="1" applyFill="1" applyBorder="1" applyAlignment="1">
      <alignment horizontal="center" vertical="center" wrapText="1"/>
    </xf>
    <xf numFmtId="0" fontId="17" fillId="9" borderId="1" xfId="0" applyFont="1" applyFill="1" applyBorder="1" applyAlignment="1">
      <alignment horizontal="center" vertical="center" wrapText="1"/>
    </xf>
    <xf numFmtId="49" fontId="11" fillId="0" borderId="16" xfId="0" applyNumberFormat="1" applyFont="1" applyBorder="1" applyAlignment="1">
      <alignment vertical="top" wrapText="1"/>
    </xf>
    <xf numFmtId="0" fontId="1" fillId="0" borderId="9" xfId="0" applyFont="1" applyBorder="1" applyAlignment="1">
      <alignment horizontal="center" vertical="top" wrapText="1"/>
    </xf>
    <xf numFmtId="0" fontId="11" fillId="0" borderId="9" xfId="0" applyFont="1" applyBorder="1" applyAlignment="1">
      <alignment vertical="top" wrapText="1"/>
    </xf>
    <xf numFmtId="49" fontId="1" fillId="0" borderId="9" xfId="0" applyNumberFormat="1" applyFont="1" applyBorder="1" applyAlignment="1">
      <alignment horizontal="center" vertical="top" wrapText="1"/>
    </xf>
    <xf numFmtId="4" fontId="17" fillId="0" borderId="16" xfId="0" applyNumberFormat="1" applyFont="1" applyBorder="1" applyAlignment="1">
      <alignment horizontal="center" vertical="top" wrapText="1"/>
    </xf>
    <xf numFmtId="0" fontId="11" fillId="0" borderId="16" xfId="0" applyFont="1" applyBorder="1" applyAlignment="1">
      <alignment vertical="top" wrapText="1"/>
    </xf>
    <xf numFmtId="1" fontId="17" fillId="0" borderId="16" xfId="0" applyNumberFormat="1" applyFont="1" applyBorder="1" applyAlignment="1">
      <alignment vertical="top" wrapText="1"/>
    </xf>
    <xf numFmtId="1" fontId="17" fillId="0" borderId="1" xfId="0" applyNumberFormat="1" applyFont="1" applyBorder="1" applyAlignment="1">
      <alignment vertical="top" wrapText="1"/>
    </xf>
    <xf numFmtId="0" fontId="2" fillId="0" borderId="0" xfId="0" applyFont="1" applyAlignment="1">
      <alignment horizontal="left" vertical="top"/>
    </xf>
    <xf numFmtId="49" fontId="11" fillId="6" borderId="1" xfId="0" applyNumberFormat="1" applyFont="1" applyFill="1" applyBorder="1" applyAlignment="1">
      <alignment vertical="top" wrapText="1"/>
    </xf>
    <xf numFmtId="0" fontId="11" fillId="6" borderId="1" xfId="0" applyFont="1" applyFill="1" applyBorder="1" applyAlignment="1">
      <alignment horizontal="center" vertical="top" wrapText="1"/>
    </xf>
    <xf numFmtId="0" fontId="11" fillId="6" borderId="1" xfId="0" applyFont="1" applyFill="1" applyBorder="1" applyAlignment="1">
      <alignment vertical="top" wrapText="1"/>
    </xf>
    <xf numFmtId="1" fontId="11" fillId="0" borderId="1" xfId="0" applyNumberFormat="1" applyFont="1" applyBorder="1"/>
    <xf numFmtId="4" fontId="11" fillId="0" borderId="1" xfId="0" applyNumberFormat="1" applyFont="1" applyBorder="1" applyAlignment="1">
      <alignment horizontal="center" vertical="top" wrapText="1"/>
    </xf>
    <xf numFmtId="1" fontId="11" fillId="0" borderId="1" xfId="0" applyNumberFormat="1" applyFont="1" applyBorder="1" applyAlignment="1">
      <alignment vertical="top" wrapText="1"/>
    </xf>
    <xf numFmtId="49" fontId="17" fillId="0" borderId="0" xfId="0" applyNumberFormat="1" applyFont="1" applyAlignment="1">
      <alignment wrapText="1"/>
    </xf>
    <xf numFmtId="2" fontId="11" fillId="0" borderId="0" xfId="0" applyNumberFormat="1" applyFont="1" applyAlignment="1">
      <alignment vertical="top" wrapText="1"/>
    </xf>
    <xf numFmtId="4" fontId="17" fillId="0" borderId="0" xfId="0" applyNumberFormat="1" applyFont="1" applyAlignment="1">
      <alignment horizontal="center"/>
    </xf>
    <xf numFmtId="0" fontId="2" fillId="0" borderId="0" xfId="0" applyFont="1" applyAlignment="1">
      <alignment horizontal="left"/>
    </xf>
    <xf numFmtId="0" fontId="10" fillId="9" borderId="1" xfId="0" applyFont="1" applyFill="1" applyBorder="1" applyAlignment="1">
      <alignment horizontal="center" vertical="center" wrapText="1"/>
    </xf>
    <xf numFmtId="0" fontId="17" fillId="0" borderId="1" xfId="0" applyFont="1" applyBorder="1" applyAlignment="1">
      <alignment horizontal="center" vertical="top" wrapText="1"/>
    </xf>
    <xf numFmtId="4" fontId="17" fillId="0" borderId="4" xfId="0" applyNumberFormat="1" applyFont="1" applyBorder="1" applyAlignment="1">
      <alignment horizontal="center" vertical="top" wrapText="1"/>
    </xf>
    <xf numFmtId="0" fontId="2" fillId="0" borderId="1" xfId="0" applyFont="1" applyBorder="1"/>
    <xf numFmtId="0" fontId="10" fillId="0" borderId="0" xfId="0" applyFont="1" applyAlignment="1">
      <alignment horizontal="center"/>
    </xf>
    <xf numFmtId="0" fontId="11" fillId="0" borderId="0" xfId="0" applyFont="1" applyAlignment="1">
      <alignment wrapText="1"/>
    </xf>
    <xf numFmtId="0" fontId="26" fillId="0" borderId="0" xfId="0" applyFont="1"/>
    <xf numFmtId="0" fontId="26" fillId="0" borderId="0" xfId="0" applyFont="1" applyAlignment="1">
      <alignment wrapText="1"/>
    </xf>
    <xf numFmtId="0" fontId="27" fillId="0" borderId="0" xfId="0" applyFont="1"/>
    <xf numFmtId="0" fontId="28" fillId="0" borderId="0" xfId="0" applyFont="1"/>
    <xf numFmtId="0" fontId="11" fillId="0" borderId="9" xfId="0" applyFont="1" applyBorder="1" applyAlignment="1">
      <alignment horizontal="center" vertical="top" wrapText="1"/>
    </xf>
    <xf numFmtId="3" fontId="17" fillId="0" borderId="1" xfId="0" applyNumberFormat="1" applyFont="1" applyBorder="1" applyAlignment="1">
      <alignment horizontal="center" vertical="top" wrapText="1"/>
    </xf>
    <xf numFmtId="3" fontId="17" fillId="0" borderId="1" xfId="0" applyNumberFormat="1" applyFont="1" applyBorder="1" applyAlignment="1">
      <alignment vertical="top" wrapText="1"/>
    </xf>
    <xf numFmtId="4" fontId="10" fillId="0" borderId="0" xfId="0" applyNumberFormat="1" applyFont="1"/>
    <xf numFmtId="0" fontId="2" fillId="0" borderId="1" xfId="0" applyFont="1" applyBorder="1" applyAlignment="1">
      <alignment horizontal="left" vertical="top" wrapText="1"/>
    </xf>
    <xf numFmtId="1" fontId="12" fillId="0" borderId="11"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0" fontId="6" fillId="0" borderId="0" xfId="0" applyFont="1" applyAlignment="1">
      <alignment horizontal="left" vertical="top"/>
    </xf>
    <xf numFmtId="0" fontId="12" fillId="0" borderId="0" xfId="0" applyFont="1" applyAlignment="1">
      <alignment horizontal="left" vertical="top"/>
    </xf>
    <xf numFmtId="1" fontId="29" fillId="0" borderId="1" xfId="0" applyNumberFormat="1" applyFont="1" applyBorder="1" applyAlignment="1">
      <alignment horizontal="center" vertical="top" wrapText="1"/>
    </xf>
    <xf numFmtId="1" fontId="2" fillId="0" borderId="11" xfId="0" applyNumberFormat="1" applyFont="1" applyBorder="1" applyAlignment="1">
      <alignment horizontal="center" vertical="top" wrapText="1"/>
    </xf>
    <xf numFmtId="49" fontId="15"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1" fillId="0" borderId="0" xfId="0" applyFont="1" applyAlignment="1">
      <alignment vertical="center" wrapText="1"/>
    </xf>
    <xf numFmtId="0" fontId="12" fillId="0" borderId="0" xfId="0" applyFont="1" applyAlignment="1">
      <alignment horizontal="center" vertical="top"/>
    </xf>
    <xf numFmtId="0" fontId="2" fillId="0" borderId="0" xfId="0" applyFont="1" applyAlignment="1">
      <alignment wrapText="1"/>
    </xf>
    <xf numFmtId="0" fontId="2" fillId="0" borderId="0" xfId="0" applyFont="1" applyAlignment="1">
      <alignment vertical="center" wrapText="1"/>
    </xf>
    <xf numFmtId="0" fontId="6" fillId="0" borderId="1" xfId="0" applyFont="1" applyBorder="1" applyAlignment="1">
      <alignment horizontal="left"/>
    </xf>
    <xf numFmtId="0" fontId="12" fillId="0" borderId="1" xfId="0" applyFont="1" applyBorder="1" applyAlignment="1">
      <alignment horizontal="left"/>
    </xf>
    <xf numFmtId="0" fontId="32" fillId="0" borderId="1" xfId="0" applyFont="1" applyBorder="1" applyAlignment="1">
      <alignment horizontal="center" wrapText="1"/>
    </xf>
    <xf numFmtId="0" fontId="12" fillId="0" borderId="1" xfId="0" applyFont="1" applyBorder="1" applyAlignment="1">
      <alignment wrapText="1"/>
    </xf>
    <xf numFmtId="0" fontId="12" fillId="0" borderId="1" xfId="0" applyFont="1" applyBorder="1" applyAlignment="1">
      <alignment horizontal="left" vertical="top" wrapText="1"/>
    </xf>
    <xf numFmtId="49" fontId="2" fillId="8" borderId="1" xfId="0" applyNumberFormat="1" applyFont="1" applyFill="1" applyBorder="1" applyAlignment="1">
      <alignment horizontal="left" vertical="center" shrinkToFit="1"/>
    </xf>
    <xf numFmtId="0" fontId="33" fillId="0" borderId="1" xfId="0" applyFont="1" applyBorder="1"/>
    <xf numFmtId="0" fontId="34"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4" fillId="6" borderId="1" xfId="0"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4" fontId="12" fillId="6" borderId="1" xfId="0" applyNumberFormat="1" applyFont="1" applyFill="1" applyBorder="1" applyAlignment="1">
      <alignment horizontal="center" vertical="center" wrapText="1"/>
    </xf>
    <xf numFmtId="0" fontId="12" fillId="6" borderId="1" xfId="0" applyFont="1" applyFill="1" applyBorder="1" applyAlignment="1">
      <alignment horizontal="left"/>
    </xf>
    <xf numFmtId="0" fontId="2" fillId="6" borderId="0" xfId="0" applyFont="1" applyFill="1"/>
    <xf numFmtId="0" fontId="11" fillId="0" borderId="1" xfId="0" applyFont="1" applyBorder="1" applyAlignment="1">
      <alignment horizontal="left" vertical="top" wrapText="1"/>
    </xf>
    <xf numFmtId="0" fontId="6" fillId="9" borderId="22" xfId="0" applyFont="1" applyFill="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top"/>
    </xf>
    <xf numFmtId="3" fontId="2" fillId="0" borderId="1" xfId="0" applyNumberFormat="1" applyFont="1" applyBorder="1" applyAlignment="1">
      <alignment horizontal="center" vertical="top" wrapText="1"/>
    </xf>
    <xf numFmtId="0" fontId="2" fillId="0" borderId="1" xfId="0" applyFont="1" applyBorder="1" applyAlignment="1">
      <alignment vertical="center"/>
    </xf>
    <xf numFmtId="0" fontId="2" fillId="6" borderId="1" xfId="0" applyFont="1" applyFill="1" applyBorder="1" applyAlignment="1">
      <alignment horizontal="left" vertical="top" wrapText="1"/>
    </xf>
    <xf numFmtId="0" fontId="2" fillId="0" borderId="1" xfId="0" applyFont="1" applyBorder="1" applyAlignment="1">
      <alignment vertical="center" wrapText="1"/>
    </xf>
    <xf numFmtId="2" fontId="2" fillId="0" borderId="4"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0" fontId="2" fillId="0" borderId="1" xfId="0" applyFont="1" applyBorder="1" applyAlignment="1">
      <alignment horizontal="center"/>
    </xf>
    <xf numFmtId="0" fontId="12" fillId="0" borderId="0" xfId="0" applyFont="1" applyAlignment="1">
      <alignment horizontal="left"/>
    </xf>
    <xf numFmtId="3" fontId="2" fillId="0" borderId="1" xfId="0" applyNumberFormat="1" applyFont="1" applyBorder="1" applyAlignment="1">
      <alignment vertical="top" wrapText="1"/>
    </xf>
    <xf numFmtId="0" fontId="2" fillId="0" borderId="6" xfId="0" applyFont="1" applyBorder="1" applyAlignment="1">
      <alignment horizontal="center" vertical="top" wrapText="1"/>
    </xf>
    <xf numFmtId="49"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2" fontId="2" fillId="0" borderId="4" xfId="0" applyNumberFormat="1" applyFont="1" applyBorder="1" applyAlignment="1">
      <alignment vertical="center" wrapText="1"/>
    </xf>
    <xf numFmtId="2" fontId="2" fillId="0" borderId="1" xfId="0" applyNumberFormat="1" applyFont="1" applyBorder="1" applyAlignment="1">
      <alignment vertical="center" wrapText="1"/>
    </xf>
    <xf numFmtId="3" fontId="12" fillId="0" borderId="1" xfId="0" applyNumberFormat="1" applyFont="1" applyBorder="1" applyAlignment="1">
      <alignment vertical="center" wrapText="1"/>
    </xf>
    <xf numFmtId="2" fontId="12" fillId="0" borderId="4" xfId="0" applyNumberFormat="1" applyFont="1" applyBorder="1" applyAlignment="1">
      <alignment vertical="center" wrapText="1"/>
    </xf>
    <xf numFmtId="2" fontId="12" fillId="0" borderId="1" xfId="0" applyNumberFormat="1" applyFont="1" applyBorder="1" applyAlignment="1">
      <alignment vertical="center" wrapText="1"/>
    </xf>
    <xf numFmtId="0" fontId="11" fillId="0" borderId="11" xfId="0" applyFont="1" applyBorder="1" applyAlignment="1">
      <alignment vertical="top" wrapText="1"/>
    </xf>
    <xf numFmtId="0" fontId="11" fillId="0" borderId="11" xfId="0" applyFont="1" applyBorder="1" applyAlignment="1">
      <alignment horizontal="center" vertical="center" wrapText="1"/>
    </xf>
    <xf numFmtId="3" fontId="11" fillId="0" borderId="1" xfId="0" applyNumberFormat="1" applyFont="1" applyBorder="1" applyAlignment="1">
      <alignment horizontal="center" vertical="top" wrapText="1"/>
    </xf>
    <xf numFmtId="2" fontId="11" fillId="0" borderId="4"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0" fontId="37" fillId="0" borderId="1" xfId="0" applyFont="1" applyBorder="1" applyAlignment="1">
      <alignment horizontal="center" vertical="top"/>
    </xf>
    <xf numFmtId="0" fontId="12" fillId="0" borderId="0" xfId="0" applyFont="1" applyAlignment="1">
      <alignment vertical="top"/>
    </xf>
    <xf numFmtId="2" fontId="17" fillId="0" borderId="4" xfId="0" applyNumberFormat="1" applyFont="1" applyBorder="1" applyAlignment="1">
      <alignment horizontal="center" vertical="top" wrapText="1"/>
    </xf>
    <xf numFmtId="2" fontId="17" fillId="0" borderId="1" xfId="0" applyNumberFormat="1" applyFont="1" applyBorder="1" applyAlignment="1">
      <alignment horizontal="center" vertical="top" wrapText="1"/>
    </xf>
    <xf numFmtId="2" fontId="10" fillId="0" borderId="0" xfId="0" applyNumberFormat="1" applyFont="1" applyAlignment="1">
      <alignment horizontal="center"/>
    </xf>
    <xf numFmtId="0" fontId="2" fillId="0" borderId="0" xfId="0" applyFont="1" applyAlignment="1">
      <alignment vertical="top"/>
    </xf>
    <xf numFmtId="0" fontId="6" fillId="0" borderId="0" xfId="0" applyFont="1" applyAlignment="1">
      <alignment vertical="top"/>
    </xf>
    <xf numFmtId="0" fontId="20" fillId="0" borderId="0" xfId="0" applyFont="1" applyAlignment="1">
      <alignment vertical="top"/>
    </xf>
    <xf numFmtId="0" fontId="6" fillId="10" borderId="3" xfId="0" applyFont="1" applyFill="1" applyBorder="1" applyAlignment="1">
      <alignment horizontal="center" vertical="center" wrapText="1"/>
    </xf>
    <xf numFmtId="0" fontId="2" fillId="0" borderId="4" xfId="0" applyFont="1" applyBorder="1" applyAlignment="1">
      <alignment horizontal="center" vertical="top" wrapText="1"/>
    </xf>
    <xf numFmtId="0" fontId="15" fillId="0" borderId="1" xfId="0" applyFont="1" applyBorder="1" applyAlignment="1">
      <alignment horizontal="center" vertical="top"/>
    </xf>
    <xf numFmtId="0" fontId="6" fillId="0" borderId="1" xfId="0" applyFont="1" applyBorder="1" applyAlignment="1">
      <alignment horizontal="center" vertical="top"/>
    </xf>
    <xf numFmtId="1" fontId="2" fillId="6" borderId="1" xfId="0" applyNumberFormat="1" applyFont="1" applyFill="1" applyBorder="1" applyAlignment="1">
      <alignment horizontal="center" vertical="top" wrapText="1"/>
    </xf>
    <xf numFmtId="2" fontId="2" fillId="6" borderId="22" xfId="0" applyNumberFormat="1" applyFont="1" applyFill="1" applyBorder="1" applyAlignment="1">
      <alignment horizontal="center" vertical="top" wrapText="1"/>
    </xf>
    <xf numFmtId="1" fontId="15" fillId="0" borderId="1" xfId="0" applyNumberFormat="1" applyFont="1" applyBorder="1" applyAlignment="1">
      <alignment horizontal="center" vertical="top" wrapText="1"/>
    </xf>
    <xf numFmtId="2" fontId="15" fillId="0" borderId="4" xfId="0" applyNumberFormat="1" applyFont="1" applyBorder="1" applyAlignment="1">
      <alignment horizontal="center" vertical="top" wrapText="1"/>
    </xf>
    <xf numFmtId="1" fontId="15" fillId="0" borderId="23" xfId="0" applyNumberFormat="1" applyFont="1" applyBorder="1" applyAlignment="1">
      <alignment horizontal="center" vertical="top" wrapText="1"/>
    </xf>
    <xf numFmtId="2" fontId="15" fillId="0" borderId="24" xfId="0" applyNumberFormat="1" applyFont="1" applyBorder="1" applyAlignment="1">
      <alignment horizontal="center" vertical="top" wrapText="1"/>
    </xf>
    <xf numFmtId="0" fontId="2" fillId="0" borderId="23" xfId="0" applyFont="1" applyBorder="1" applyAlignment="1">
      <alignment horizontal="center" vertical="top" wrapText="1"/>
    </xf>
    <xf numFmtId="0" fontId="12" fillId="0" borderId="23" xfId="0" applyFont="1" applyBorder="1" applyAlignment="1">
      <alignment horizontal="center" vertical="top" wrapText="1"/>
    </xf>
    <xf numFmtId="0" fontId="38" fillId="6" borderId="1" xfId="0" applyFont="1" applyFill="1" applyBorder="1" applyAlignment="1">
      <alignment horizontal="left" vertical="top" wrapText="1"/>
    </xf>
    <xf numFmtId="0" fontId="2" fillId="0" borderId="0" xfId="0" applyFont="1" applyAlignment="1">
      <alignment horizontal="center" vertical="center" wrapText="1"/>
    </xf>
    <xf numFmtId="0" fontId="2" fillId="0" borderId="1" xfId="0" applyFont="1" applyBorder="1" applyAlignment="1">
      <alignment vertical="top"/>
    </xf>
    <xf numFmtId="0" fontId="15" fillId="0" borderId="1" xfId="0" applyFont="1" applyBorder="1" applyAlignment="1">
      <alignment horizontal="center" vertical="center"/>
    </xf>
    <xf numFmtId="0" fontId="6" fillId="0" borderId="1" xfId="0" applyFont="1" applyBorder="1" applyAlignment="1">
      <alignment horizontal="center"/>
    </xf>
    <xf numFmtId="0" fontId="12" fillId="0" borderId="0" xfId="0" applyFont="1" applyAlignment="1">
      <alignment horizontal="left" wrapText="1"/>
    </xf>
    <xf numFmtId="0" fontId="15" fillId="0" borderId="1" xfId="0" applyFont="1" applyBorder="1" applyAlignment="1">
      <alignment vertical="center" wrapText="1"/>
    </xf>
    <xf numFmtId="2" fontId="2" fillId="6" borderId="22" xfId="0" applyNumberFormat="1" applyFont="1" applyFill="1" applyBorder="1" applyAlignment="1">
      <alignment horizontal="center" vertical="center" wrapText="1"/>
    </xf>
    <xf numFmtId="0" fontId="12" fillId="0" borderId="1" xfId="0" applyFont="1" applyBorder="1" applyAlignment="1">
      <alignment horizontal="center" wrapText="1"/>
    </xf>
    <xf numFmtId="0" fontId="2" fillId="6" borderId="1" xfId="0" applyFont="1" applyFill="1" applyBorder="1" applyAlignment="1">
      <alignment vertical="top"/>
    </xf>
    <xf numFmtId="0" fontId="2" fillId="6" borderId="1" xfId="0" applyFont="1" applyFill="1" applyBorder="1" applyAlignment="1">
      <alignment horizontal="center" vertical="top"/>
    </xf>
    <xf numFmtId="0" fontId="12" fillId="0" borderId="1" xfId="0" applyFont="1" applyBorder="1" applyAlignment="1">
      <alignment horizontal="center"/>
    </xf>
    <xf numFmtId="0" fontId="2" fillId="0" borderId="0" xfId="0" applyFont="1" applyAlignment="1">
      <alignment vertical="top" wrapText="1"/>
    </xf>
    <xf numFmtId="0" fontId="12" fillId="0" borderId="1" xfId="0" applyFont="1" applyBorder="1" applyAlignment="1">
      <alignment horizontal="center" vertical="center" wrapText="1"/>
    </xf>
    <xf numFmtId="0" fontId="39" fillId="0" borderId="0" xfId="0" applyFont="1" applyAlignment="1">
      <alignment vertical="center" wrapText="1"/>
    </xf>
    <xf numFmtId="0" fontId="2" fillId="0" borderId="0" xfId="0" applyFont="1" applyAlignment="1">
      <alignment horizontal="left" vertical="center"/>
    </xf>
    <xf numFmtId="0" fontId="40" fillId="0" borderId="1" xfId="0" applyFont="1" applyBorder="1" applyAlignment="1">
      <alignment vertical="top" wrapText="1"/>
    </xf>
    <xf numFmtId="0" fontId="2" fillId="0" borderId="16" xfId="0" applyFont="1" applyBorder="1" applyAlignment="1">
      <alignment horizontal="center" vertical="top" wrapText="1"/>
    </xf>
    <xf numFmtId="0" fontId="15" fillId="0" borderId="16" xfId="0" applyFont="1" applyBorder="1" applyAlignment="1">
      <alignment horizontal="left" vertical="top" wrapText="1"/>
    </xf>
    <xf numFmtId="0" fontId="41" fillId="0" borderId="16" xfId="0" applyFont="1" applyBorder="1" applyAlignment="1">
      <alignment vertical="top" wrapText="1"/>
    </xf>
    <xf numFmtId="1" fontId="15" fillId="0" borderId="16" xfId="0" applyNumberFormat="1" applyFont="1" applyBorder="1" applyAlignment="1">
      <alignment horizontal="center" vertical="center" wrapText="1"/>
    </xf>
    <xf numFmtId="2" fontId="15" fillId="0" borderId="25" xfId="0" applyNumberFormat="1" applyFont="1" applyBorder="1" applyAlignment="1">
      <alignment horizontal="center" vertical="center" wrapText="1"/>
    </xf>
    <xf numFmtId="0" fontId="2" fillId="0" borderId="16" xfId="0" applyFont="1" applyBorder="1" applyAlignment="1">
      <alignment horizontal="center" vertical="center"/>
    </xf>
    <xf numFmtId="0" fontId="12" fillId="0" borderId="16" xfId="0" applyFont="1" applyBorder="1" applyAlignment="1">
      <alignment horizontal="center"/>
    </xf>
    <xf numFmtId="2" fontId="15"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6" xfId="0" applyFont="1" applyBorder="1" applyAlignment="1">
      <alignment horizontal="left" vertical="top" wrapText="1"/>
    </xf>
    <xf numFmtId="0" fontId="15" fillId="0" borderId="6" xfId="0" applyFont="1" applyBorder="1" applyAlignment="1">
      <alignment horizontal="left" vertical="top" wrapText="1"/>
    </xf>
    <xf numFmtId="0" fontId="15" fillId="0" borderId="11" xfId="0" applyFont="1" applyBorder="1" applyAlignment="1">
      <alignment horizontal="left" vertical="top" wrapText="1"/>
    </xf>
    <xf numFmtId="0" fontId="42" fillId="0" borderId="11" xfId="0" applyFont="1" applyBorder="1" applyAlignment="1">
      <alignment vertical="top" wrapText="1"/>
    </xf>
    <xf numFmtId="0" fontId="2" fillId="0" borderId="0" xfId="0" applyFont="1" applyAlignment="1">
      <alignment horizontal="center" vertical="top" wrapText="1"/>
    </xf>
    <xf numFmtId="1" fontId="15" fillId="0" borderId="11" xfId="0" applyNumberFormat="1" applyFont="1" applyBorder="1" applyAlignment="1">
      <alignment horizontal="center" vertical="center" wrapText="1"/>
    </xf>
    <xf numFmtId="2" fontId="15" fillId="0" borderId="11" xfId="0" applyNumberFormat="1" applyFont="1" applyBorder="1" applyAlignment="1">
      <alignment horizontal="center" vertical="center" wrapText="1"/>
    </xf>
    <xf numFmtId="0" fontId="2" fillId="0" borderId="11" xfId="0" applyFont="1" applyBorder="1" applyAlignment="1">
      <alignment horizontal="center" vertical="center"/>
    </xf>
    <xf numFmtId="0" fontId="12" fillId="0" borderId="11" xfId="0" applyFont="1" applyBorder="1" applyAlignment="1">
      <alignment horizontal="center"/>
    </xf>
    <xf numFmtId="0" fontId="34" fillId="0" borderId="0" xfId="0" applyFont="1"/>
    <xf numFmtId="0" fontId="12" fillId="0" borderId="0" xfId="0" applyFont="1" applyAlignment="1">
      <alignment horizontal="left" vertical="center"/>
    </xf>
    <xf numFmtId="0" fontId="12" fillId="0" borderId="0" xfId="0" applyFont="1" applyAlignment="1">
      <alignment wrapText="1"/>
    </xf>
    <xf numFmtId="0" fontId="6"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0" fontId="43" fillId="0" borderId="0" xfId="0" applyFont="1" applyAlignment="1">
      <alignment vertical="center"/>
    </xf>
    <xf numFmtId="0" fontId="34" fillId="0" borderId="0" xfId="0" applyFont="1" applyAlignment="1">
      <alignment horizontal="center" vertical="center" wrapText="1"/>
    </xf>
    <xf numFmtId="0" fontId="44" fillId="0" borderId="0" xfId="0" applyFont="1" applyAlignment="1">
      <alignment horizontal="center" vertical="center" wrapText="1"/>
    </xf>
    <xf numFmtId="0" fontId="44" fillId="0" borderId="0" xfId="0" applyFont="1" applyAlignment="1">
      <alignment wrapText="1"/>
    </xf>
    <xf numFmtId="0" fontId="45" fillId="0" borderId="0" xfId="0" applyFont="1" applyAlignment="1">
      <alignment horizontal="center" vertical="center" wrapText="1"/>
    </xf>
    <xf numFmtId="0" fontId="45" fillId="0" borderId="0" xfId="0" applyFont="1" applyAlignment="1">
      <alignment wrapText="1"/>
    </xf>
    <xf numFmtId="0" fontId="36" fillId="0" borderId="0" xfId="0" applyFont="1" applyAlignment="1">
      <alignment horizontal="center" vertical="center" wrapText="1"/>
    </xf>
    <xf numFmtId="0" fontId="46" fillId="0" borderId="0" xfId="0" applyFont="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1" fontId="10" fillId="0" borderId="1" xfId="0" applyNumberFormat="1" applyFont="1" applyBorder="1" applyAlignment="1">
      <alignment horizontal="center" vertical="top" wrapText="1"/>
    </xf>
    <xf numFmtId="2" fontId="10" fillId="0" borderId="4" xfId="0" applyNumberFormat="1" applyFont="1" applyBorder="1" applyAlignment="1">
      <alignment horizontal="center" vertical="top" wrapText="1"/>
    </xf>
    <xf numFmtId="0" fontId="6" fillId="0" borderId="0" xfId="0" applyFont="1" applyAlignment="1">
      <alignment horizontal="center" wrapText="1"/>
    </xf>
    <xf numFmtId="2" fontId="6" fillId="9"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47" fillId="6" borderId="1" xfId="0" applyFont="1" applyFill="1" applyBorder="1" applyAlignment="1">
      <alignment horizontal="center" vertical="center" wrapText="1"/>
    </xf>
    <xf numFmtId="2" fontId="12" fillId="6" borderId="22" xfId="0" applyNumberFormat="1" applyFont="1" applyFill="1" applyBorder="1" applyAlignment="1">
      <alignment horizontal="center" vertical="center" wrapText="1"/>
    </xf>
    <xf numFmtId="2" fontId="12"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2" fillId="0" borderId="4" xfId="0" applyFont="1" applyBorder="1" applyAlignment="1">
      <alignment horizontal="right" vertical="top" wrapText="1"/>
    </xf>
    <xf numFmtId="0" fontId="12" fillId="0" borderId="4" xfId="0" applyFont="1" applyBorder="1" applyAlignment="1">
      <alignment horizontal="center" vertical="top" wrapText="1"/>
    </xf>
    <xf numFmtId="0" fontId="12" fillId="0" borderId="0" xfId="0" applyFont="1"/>
    <xf numFmtId="2" fontId="12" fillId="6" borderId="22" xfId="0" applyNumberFormat="1" applyFont="1" applyFill="1" applyBorder="1" applyAlignment="1">
      <alignment horizontal="center" vertical="top" wrapText="1"/>
    </xf>
    <xf numFmtId="2" fontId="12" fillId="0" borderId="4" xfId="0" applyNumberFormat="1" applyFont="1" applyBorder="1" applyAlignment="1">
      <alignment horizontal="center" vertical="top" wrapText="1"/>
    </xf>
    <xf numFmtId="49" fontId="2" fillId="0" borderId="16" xfId="0" applyNumberFormat="1" applyFont="1" applyBorder="1" applyAlignment="1">
      <alignment vertical="top" wrapText="1"/>
    </xf>
    <xf numFmtId="0" fontId="12" fillId="0" borderId="4" xfId="0" applyFont="1" applyBorder="1" applyAlignment="1">
      <alignment horizontal="right" vertical="top" wrapText="1"/>
    </xf>
    <xf numFmtId="0" fontId="6" fillId="0" borderId="0" xfId="0" applyFont="1" applyAlignment="1">
      <alignment horizontal="center" vertical="top"/>
    </xf>
    <xf numFmtId="15" fontId="48" fillId="0" borderId="0" xfId="0" applyNumberFormat="1" applyFont="1" applyAlignment="1">
      <alignment vertical="center" wrapText="1"/>
    </xf>
    <xf numFmtId="0" fontId="48" fillId="0" borderId="0" xfId="0" applyFont="1" applyAlignment="1">
      <alignment horizontal="right" vertical="center" wrapText="1"/>
    </xf>
    <xf numFmtId="0" fontId="49" fillId="6" borderId="1" xfId="0" applyFont="1" applyFill="1" applyBorder="1" applyAlignment="1">
      <alignment vertical="top" wrapText="1"/>
    </xf>
    <xf numFmtId="0" fontId="45" fillId="0" borderId="1" xfId="0" applyFont="1" applyBorder="1" applyAlignment="1">
      <alignment horizontal="center" vertical="center" wrapText="1"/>
    </xf>
    <xf numFmtId="1" fontId="6" fillId="0" borderId="1" xfId="0" applyNumberFormat="1" applyFont="1" applyBorder="1" applyAlignment="1">
      <alignment horizontal="center" vertical="top" wrapText="1"/>
    </xf>
    <xf numFmtId="2" fontId="6" fillId="0" borderId="4" xfId="0" applyNumberFormat="1" applyFont="1" applyBorder="1" applyAlignment="1">
      <alignment horizontal="center" vertical="top" wrapText="1"/>
    </xf>
    <xf numFmtId="2" fontId="6" fillId="0" borderId="0" xfId="0" applyNumberFormat="1" applyFont="1" applyAlignment="1">
      <alignment horizontal="center"/>
    </xf>
    <xf numFmtId="15" fontId="2" fillId="0" borderId="4" xfId="0" applyNumberFormat="1" applyFont="1" applyBorder="1" applyAlignment="1">
      <alignment horizontal="center" vertical="top" wrapText="1"/>
    </xf>
    <xf numFmtId="2" fontId="50" fillId="0" borderId="1" xfId="0" applyNumberFormat="1" applyFont="1" applyBorder="1" applyAlignment="1">
      <alignment horizontal="center" vertical="top" wrapText="1"/>
    </xf>
    <xf numFmtId="0" fontId="2" fillId="0" borderId="4" xfId="0" applyFont="1" applyBorder="1" applyAlignment="1">
      <alignment vertical="top" wrapText="1"/>
    </xf>
    <xf numFmtId="14" fontId="2" fillId="0" borderId="4" xfId="0" applyNumberFormat="1" applyFont="1" applyBorder="1" applyAlignment="1">
      <alignment vertical="top" wrapText="1"/>
    </xf>
    <xf numFmtId="2"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top" wrapText="1"/>
    </xf>
    <xf numFmtId="0" fontId="51" fillId="0" borderId="1" xfId="0" applyFont="1" applyBorder="1" applyAlignment="1">
      <alignment horizontal="center" vertical="top" wrapText="1"/>
    </xf>
    <xf numFmtId="0" fontId="52" fillId="6" borderId="1" xfId="0" applyFont="1" applyFill="1" applyBorder="1" applyAlignment="1">
      <alignment horizontal="center" vertical="top" wrapText="1"/>
    </xf>
    <xf numFmtId="15" fontId="2" fillId="0" borderId="4" xfId="0" applyNumberFormat="1" applyFont="1" applyBorder="1" applyAlignment="1">
      <alignment vertical="top" wrapText="1"/>
    </xf>
    <xf numFmtId="0" fontId="2" fillId="0" borderId="4" xfId="0" applyFont="1" applyBorder="1" applyAlignment="1">
      <alignment vertical="center" wrapText="1"/>
    </xf>
    <xf numFmtId="1" fontId="1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top" wrapText="1"/>
    </xf>
    <xf numFmtId="2" fontId="2" fillId="0" borderId="1" xfId="0" applyNumberFormat="1" applyFont="1" applyBorder="1" applyAlignment="1">
      <alignment vertical="top" wrapText="1"/>
    </xf>
    <xf numFmtId="2" fontId="12" fillId="0" borderId="1" xfId="0" applyNumberFormat="1" applyFont="1" applyBorder="1" applyAlignment="1">
      <alignment vertical="top" wrapText="1"/>
    </xf>
    <xf numFmtId="0" fontId="12" fillId="0" borderId="1" xfId="0" applyFont="1" applyBorder="1" applyAlignment="1">
      <alignment vertical="top" wrapText="1"/>
    </xf>
    <xf numFmtId="0" fontId="15" fillId="0" borderId="0" xfId="0" applyFont="1" applyAlignment="1">
      <alignment horizontal="left" vertical="top" wrapText="1"/>
    </xf>
    <xf numFmtId="49" fontId="15" fillId="0" borderId="1" xfId="0" applyNumberFormat="1" applyFont="1" applyBorder="1" applyAlignment="1">
      <alignment horizontal="center" vertical="top" wrapText="1"/>
    </xf>
    <xf numFmtId="49" fontId="15" fillId="0" borderId="6" xfId="0" applyNumberFormat="1" applyFont="1" applyBorder="1" applyAlignment="1">
      <alignment horizontal="center" vertical="top" wrapText="1"/>
    </xf>
    <xf numFmtId="0" fontId="53" fillId="0" borderId="0" xfId="0" applyFont="1" applyAlignment="1">
      <alignment vertical="top" wrapText="1"/>
    </xf>
    <xf numFmtId="15" fontId="15" fillId="0" borderId="5" xfId="0" applyNumberFormat="1" applyFont="1" applyBorder="1" applyAlignment="1">
      <alignment vertical="top" wrapText="1"/>
    </xf>
    <xf numFmtId="2" fontId="6" fillId="0" borderId="1" xfId="0" applyNumberFormat="1" applyFont="1" applyBorder="1" applyAlignment="1">
      <alignment horizontal="center" vertical="top" wrapText="1"/>
    </xf>
    <xf numFmtId="2" fontId="6" fillId="0" borderId="6" xfId="0" applyNumberFormat="1" applyFont="1" applyBorder="1" applyAlignment="1">
      <alignment horizontal="center" vertical="top" wrapText="1"/>
    </xf>
    <xf numFmtId="0" fontId="15" fillId="0" borderId="6" xfId="0" applyFont="1" applyBorder="1" applyAlignment="1">
      <alignment horizontal="center" vertical="top"/>
    </xf>
    <xf numFmtId="0" fontId="6" fillId="0" borderId="6" xfId="0" applyFont="1" applyBorder="1" applyAlignment="1">
      <alignment horizontal="center" vertical="top"/>
    </xf>
    <xf numFmtId="0" fontId="15" fillId="0" borderId="0" xfId="0" applyFont="1" applyAlignment="1">
      <alignment horizontal="center" vertical="top" wrapText="1"/>
    </xf>
    <xf numFmtId="0" fontId="2" fillId="0" borderId="16" xfId="0" applyFont="1" applyBorder="1" applyAlignment="1">
      <alignment horizontal="center" vertical="center" wrapText="1"/>
    </xf>
    <xf numFmtId="0" fontId="54" fillId="0" borderId="0" xfId="0" applyFont="1" applyAlignment="1">
      <alignment horizontal="center" vertical="top" wrapText="1"/>
    </xf>
    <xf numFmtId="0" fontId="55" fillId="0" borderId="0" xfId="0" applyFont="1"/>
    <xf numFmtId="15" fontId="2" fillId="0" borderId="4" xfId="0" applyNumberFormat="1" applyFont="1" applyBorder="1" applyAlignment="1">
      <alignment horizontal="center" vertical="center" wrapText="1"/>
    </xf>
    <xf numFmtId="0" fontId="1" fillId="0" borderId="0" xfId="0" applyFont="1" applyAlignment="1">
      <alignment horizontal="center" vertical="top" wrapText="1"/>
    </xf>
    <xf numFmtId="2" fontId="10" fillId="0" borderId="0" xfId="0" applyNumberFormat="1" applyFont="1" applyAlignment="1">
      <alignment horizontal="center" vertical="top" wrapText="1"/>
    </xf>
    <xf numFmtId="0" fontId="17" fillId="0" borderId="1" xfId="0" applyFont="1" applyBorder="1" applyAlignment="1">
      <alignment horizontal="center" vertical="top"/>
    </xf>
    <xf numFmtId="0" fontId="56" fillId="0" borderId="1" xfId="0" applyFont="1" applyBorder="1" applyAlignment="1">
      <alignment horizontal="center" vertical="top" wrapText="1"/>
    </xf>
    <xf numFmtId="165" fontId="10" fillId="0" borderId="0" xfId="0" applyNumberFormat="1" applyFont="1"/>
    <xf numFmtId="0" fontId="1" fillId="0" borderId="1" xfId="0" applyFont="1" applyBorder="1" applyAlignment="1">
      <alignment wrapText="1"/>
    </xf>
    <xf numFmtId="0" fontId="10" fillId="9" borderId="17" xfId="0" applyFont="1" applyFill="1" applyBorder="1" applyAlignment="1">
      <alignment horizontal="center" vertical="center" wrapText="1"/>
    </xf>
    <xf numFmtId="2" fontId="17" fillId="0" borderId="10" xfId="0" applyNumberFormat="1" applyFont="1" applyBorder="1" applyAlignment="1">
      <alignment horizontal="center" vertical="top" wrapText="1"/>
    </xf>
    <xf numFmtId="1" fontId="17" fillId="0" borderId="11" xfId="0" applyNumberFormat="1" applyFont="1" applyBorder="1" applyAlignment="1">
      <alignment horizontal="center" vertical="top" wrapText="1"/>
    </xf>
    <xf numFmtId="0" fontId="10" fillId="0" borderId="1" xfId="0" applyFont="1" applyBorder="1" applyAlignment="1">
      <alignment horizontal="center" wrapText="1"/>
    </xf>
    <xf numFmtId="0" fontId="10" fillId="0" borderId="1" xfId="0" applyFont="1" applyBorder="1"/>
    <xf numFmtId="0" fontId="6" fillId="0" borderId="1" xfId="0" applyFont="1" applyBorder="1"/>
    <xf numFmtId="0" fontId="12" fillId="0" borderId="0" xfId="0" applyFont="1" applyAlignment="1">
      <alignment horizontal="center"/>
    </xf>
    <xf numFmtId="2" fontId="10" fillId="9" borderId="1" xfId="0" applyNumberFormat="1" applyFont="1" applyFill="1" applyBorder="1" applyAlignment="1">
      <alignment horizontal="center" vertical="center" wrapText="1"/>
    </xf>
    <xf numFmtId="0" fontId="11" fillId="0" borderId="4" xfId="0" applyFont="1" applyBorder="1" applyAlignment="1">
      <alignment horizontal="right" vertical="top" wrapText="1"/>
    </xf>
    <xf numFmtId="0" fontId="11" fillId="6" borderId="1" xfId="0" applyFont="1" applyFill="1" applyBorder="1" applyAlignment="1">
      <alignment horizontal="left" vertical="top" wrapText="1"/>
    </xf>
    <xf numFmtId="2" fontId="17" fillId="6" borderId="22" xfId="0" applyNumberFormat="1" applyFont="1" applyFill="1" applyBorder="1" applyAlignment="1">
      <alignment horizontal="center" vertical="top" wrapText="1"/>
    </xf>
    <xf numFmtId="0" fontId="10" fillId="0" borderId="26" xfId="0" applyFont="1" applyBorder="1" applyAlignment="1">
      <alignment horizontal="center" wrapText="1"/>
    </xf>
    <xf numFmtId="2" fontId="57" fillId="0" borderId="1" xfId="0" applyNumberFormat="1" applyFont="1" applyBorder="1" applyAlignment="1">
      <alignment vertical="top" wrapText="1"/>
    </xf>
    <xf numFmtId="0" fontId="11" fillId="0" borderId="11" xfId="0" applyFont="1" applyBorder="1" applyAlignment="1">
      <alignment horizontal="center" vertical="top" wrapText="1"/>
    </xf>
    <xf numFmtId="49" fontId="11" fillId="0" borderId="11" xfId="0" applyNumberFormat="1" applyFont="1" applyBorder="1" applyAlignment="1">
      <alignment horizontal="center" vertical="top" wrapText="1"/>
    </xf>
    <xf numFmtId="0" fontId="2" fillId="0" borderId="11" xfId="0" applyFont="1" applyBorder="1"/>
    <xf numFmtId="0" fontId="58" fillId="0" borderId="0" xfId="0" applyFont="1" applyAlignment="1">
      <alignment horizontal="center" wrapText="1"/>
    </xf>
    <xf numFmtId="0" fontId="8" fillId="0" borderId="26" xfId="0" applyFont="1" applyBorder="1" applyAlignment="1">
      <alignment horizontal="center" wrapText="1"/>
    </xf>
    <xf numFmtId="0" fontId="18" fillId="7" borderId="3" xfId="0" applyFont="1" applyFill="1" applyBorder="1" applyAlignment="1">
      <alignment horizontal="center" wrapText="1"/>
    </xf>
    <xf numFmtId="0" fontId="2" fillId="0" borderId="1" xfId="0" applyFont="1" applyBorder="1" applyAlignment="1">
      <alignment horizontal="center" wrapText="1"/>
    </xf>
    <xf numFmtId="0" fontId="12" fillId="0" borderId="1" xfId="0" applyFont="1" applyBorder="1" applyAlignment="1">
      <alignment vertical="center" wrapText="1"/>
    </xf>
    <xf numFmtId="0" fontId="2" fillId="0" borderId="23" xfId="0" applyFont="1" applyBorder="1" applyAlignment="1">
      <alignment horizontal="left" vertical="top" wrapText="1"/>
    </xf>
    <xf numFmtId="0" fontId="2" fillId="0" borderId="16" xfId="0" applyFont="1" applyBorder="1" applyAlignment="1">
      <alignment horizontal="left" vertical="top" wrapText="1"/>
    </xf>
    <xf numFmtId="1" fontId="2" fillId="0" borderId="16" xfId="0" applyNumberFormat="1" applyFont="1" applyBorder="1" applyAlignment="1">
      <alignment horizontal="center" vertical="top" wrapText="1"/>
    </xf>
    <xf numFmtId="2" fontId="12" fillId="0" borderId="16" xfId="0" applyNumberFormat="1" applyFont="1" applyBorder="1" applyAlignment="1">
      <alignment horizontal="center" vertical="top" wrapText="1"/>
    </xf>
    <xf numFmtId="0" fontId="2" fillId="0" borderId="25" xfId="0" applyFont="1" applyBorder="1" applyAlignment="1">
      <alignment horizontal="center" vertical="center" wrapText="1"/>
    </xf>
    <xf numFmtId="0" fontId="6" fillId="0" borderId="16" xfId="0" applyFont="1" applyBorder="1" applyAlignment="1">
      <alignment horizontal="center" vertical="top" wrapText="1"/>
    </xf>
    <xf numFmtId="1" fontId="2" fillId="0" borderId="4" xfId="0" applyNumberFormat="1" applyFont="1" applyBorder="1" applyAlignment="1">
      <alignment horizontal="center" vertical="top" wrapText="1"/>
    </xf>
    <xf numFmtId="2" fontId="6" fillId="0" borderId="0" xfId="0" applyNumberFormat="1" applyFont="1" applyAlignment="1">
      <alignment horizontal="center" vertical="top" wrapText="1"/>
    </xf>
    <xf numFmtId="2" fontId="15" fillId="0" borderId="1" xfId="0" applyNumberFormat="1" applyFont="1" applyBorder="1" applyAlignment="1">
      <alignment horizontal="center" vertical="top" wrapText="1"/>
    </xf>
    <xf numFmtId="0" fontId="15" fillId="0" borderId="11" xfId="0" applyFont="1" applyBorder="1" applyAlignment="1">
      <alignment vertical="top" wrapText="1"/>
    </xf>
    <xf numFmtId="0" fontId="15" fillId="0" borderId="27" xfId="0" applyFont="1" applyBorder="1" applyAlignment="1">
      <alignment horizontal="center" vertical="top" wrapText="1"/>
    </xf>
    <xf numFmtId="0" fontId="15" fillId="0" borderId="27" xfId="0" applyFont="1" applyBorder="1" applyAlignment="1">
      <alignment horizontal="left" vertical="top" wrapText="1"/>
    </xf>
    <xf numFmtId="1" fontId="15" fillId="0" borderId="27" xfId="0" applyNumberFormat="1" applyFont="1" applyBorder="1" applyAlignment="1">
      <alignment horizontal="center" vertical="center" wrapText="1"/>
    </xf>
    <xf numFmtId="2" fontId="6" fillId="0" borderId="27" xfId="0" applyNumberFormat="1" applyFont="1" applyBorder="1" applyAlignment="1">
      <alignment horizontal="center" vertical="center" wrapText="1"/>
    </xf>
    <xf numFmtId="0" fontId="6" fillId="0" borderId="11" xfId="0" applyFont="1" applyBorder="1" applyAlignment="1">
      <alignment vertical="top" wrapText="1"/>
    </xf>
    <xf numFmtId="0" fontId="15" fillId="0" borderId="6" xfId="0" applyFont="1" applyBorder="1" applyAlignment="1">
      <alignment horizontal="center" vertical="top" wrapText="1"/>
    </xf>
    <xf numFmtId="0" fontId="6" fillId="0" borderId="1" xfId="0" applyFont="1" applyBorder="1" applyAlignment="1">
      <alignment vertical="top" wrapText="1"/>
    </xf>
    <xf numFmtId="0" fontId="2" fillId="0" borderId="0" xfId="0" applyFont="1" applyAlignment="1">
      <alignment horizontal="left" vertical="top" wrapText="1"/>
    </xf>
    <xf numFmtId="1" fontId="2" fillId="0" borderId="0" xfId="0" applyNumberFormat="1" applyFont="1" applyAlignment="1">
      <alignment horizontal="center" vertical="center" wrapText="1"/>
    </xf>
    <xf numFmtId="2" fontId="12" fillId="0" borderId="0" xfId="0" applyNumberFormat="1" applyFont="1" applyAlignment="1">
      <alignment horizontal="center" vertical="center" wrapText="1"/>
    </xf>
    <xf numFmtId="1" fontId="2" fillId="0" borderId="16" xfId="0" applyNumberFormat="1" applyFont="1" applyBorder="1" applyAlignment="1">
      <alignment horizontal="center" vertical="center" wrapText="1"/>
    </xf>
    <xf numFmtId="2" fontId="12" fillId="0" borderId="16"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wrapText="1"/>
    </xf>
    <xf numFmtId="0" fontId="2" fillId="0" borderId="11" xfId="0" applyFont="1" applyBorder="1" applyAlignment="1">
      <alignment vertical="top" wrapText="1"/>
    </xf>
    <xf numFmtId="0" fontId="2" fillId="0" borderId="11" xfId="0" applyFont="1" applyBorder="1" applyAlignment="1">
      <alignment horizontal="center" vertical="top" wrapText="1"/>
    </xf>
    <xf numFmtId="0" fontId="2" fillId="0" borderId="11" xfId="0" applyFont="1" applyBorder="1" applyAlignment="1">
      <alignment horizontal="left" vertical="top" wrapText="1"/>
    </xf>
    <xf numFmtId="1" fontId="2" fillId="0" borderId="11" xfId="0" applyNumberFormat="1" applyFont="1" applyBorder="1" applyAlignment="1">
      <alignment horizontal="center" vertical="center" wrapText="1"/>
    </xf>
    <xf numFmtId="2" fontId="12" fillId="0" borderId="11" xfId="0" applyNumberFormat="1" applyFont="1" applyBorder="1" applyAlignment="1">
      <alignment horizontal="center" vertical="center" wrapText="1"/>
    </xf>
    <xf numFmtId="0" fontId="12" fillId="0" borderId="11" xfId="0" applyFont="1" applyBorder="1" applyAlignment="1">
      <alignment vertical="top" wrapText="1"/>
    </xf>
    <xf numFmtId="0" fontId="12" fillId="0" borderId="16" xfId="0" applyFont="1" applyBorder="1" applyAlignment="1">
      <alignment vertical="top" wrapText="1"/>
    </xf>
    <xf numFmtId="0" fontId="1" fillId="0" borderId="11" xfId="0" applyFont="1" applyBorder="1" applyAlignment="1">
      <alignment vertical="top" wrapText="1"/>
    </xf>
    <xf numFmtId="0" fontId="1" fillId="0" borderId="27" xfId="0" applyFont="1" applyBorder="1" applyAlignment="1">
      <alignment horizontal="center" vertical="top" wrapText="1"/>
    </xf>
    <xf numFmtId="0" fontId="1" fillId="0" borderId="27" xfId="0" applyFont="1" applyBorder="1" applyAlignment="1">
      <alignment horizontal="left" vertical="top" wrapText="1"/>
    </xf>
    <xf numFmtId="1" fontId="1" fillId="0" borderId="27" xfId="0" applyNumberFormat="1" applyFont="1" applyBorder="1" applyAlignment="1">
      <alignment horizontal="center" vertical="center" wrapText="1"/>
    </xf>
    <xf numFmtId="2" fontId="10" fillId="0" borderId="27" xfId="0" applyNumberFormat="1" applyFont="1" applyBorder="1" applyAlignment="1">
      <alignment horizontal="center" vertical="center" wrapText="1"/>
    </xf>
    <xf numFmtId="0" fontId="10" fillId="0" borderId="1" xfId="0" applyFont="1" applyBorder="1" applyAlignment="1">
      <alignment vertical="top" wrapText="1"/>
    </xf>
    <xf numFmtId="0" fontId="1" fillId="0" borderId="6" xfId="0" applyFont="1" applyBorder="1" applyAlignment="1">
      <alignment horizontal="center" vertical="top" wrapText="1"/>
    </xf>
    <xf numFmtId="1" fontId="11"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0" fontId="11" fillId="0" borderId="0" xfId="0" applyFont="1" applyAlignment="1">
      <alignment horizontal="left" vertical="top" wrapText="1"/>
    </xf>
    <xf numFmtId="1" fontId="11"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0" fontId="11" fillId="0" borderId="16" xfId="0" applyFont="1" applyBorder="1" applyAlignment="1">
      <alignment horizontal="center" vertical="top" wrapText="1"/>
    </xf>
    <xf numFmtId="0" fontId="11" fillId="0" borderId="16" xfId="0" applyFont="1" applyBorder="1" applyAlignment="1">
      <alignment horizontal="left" vertical="top" wrapText="1"/>
    </xf>
    <xf numFmtId="1" fontId="11" fillId="0" borderId="16" xfId="0" applyNumberFormat="1" applyFont="1" applyBorder="1" applyAlignment="1">
      <alignment horizontal="center" vertical="center" wrapText="1"/>
    </xf>
    <xf numFmtId="2" fontId="17" fillId="0" borderId="16"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xf>
    <xf numFmtId="0" fontId="1" fillId="0" borderId="1" xfId="0" applyFont="1" applyBorder="1" applyAlignment="1">
      <alignment horizontal="center" wrapText="1"/>
    </xf>
    <xf numFmtId="0" fontId="11" fillId="0" borderId="11" xfId="0" applyFont="1" applyBorder="1" applyAlignment="1">
      <alignment horizontal="left" vertical="top" wrapText="1"/>
    </xf>
    <xf numFmtId="1" fontId="11" fillId="0" borderId="11" xfId="0" applyNumberFormat="1" applyFont="1" applyBorder="1" applyAlignment="1">
      <alignment horizontal="center" vertical="center" wrapText="1"/>
    </xf>
    <xf numFmtId="2" fontId="17" fillId="0" borderId="11" xfId="0" applyNumberFormat="1" applyFont="1" applyBorder="1" applyAlignment="1">
      <alignment horizontal="center" vertical="center" wrapText="1"/>
    </xf>
    <xf numFmtId="0" fontId="59" fillId="0" borderId="1" xfId="0" applyFont="1" applyBorder="1" applyAlignment="1">
      <alignment vertical="top" wrapText="1"/>
    </xf>
    <xf numFmtId="0" fontId="59" fillId="0" borderId="1" xfId="0" applyFont="1" applyBorder="1" applyAlignment="1">
      <alignment horizontal="center" vertical="top" wrapText="1"/>
    </xf>
    <xf numFmtId="0" fontId="59" fillId="0" borderId="1" xfId="0" applyFont="1" applyBorder="1" applyAlignment="1">
      <alignment horizontal="left" vertical="top" wrapText="1"/>
    </xf>
    <xf numFmtId="1" fontId="59" fillId="0" borderId="1" xfId="0" applyNumberFormat="1" applyFont="1" applyBorder="1" applyAlignment="1">
      <alignment horizontal="center" vertical="center" wrapText="1"/>
    </xf>
    <xf numFmtId="2" fontId="60" fillId="0" borderId="1" xfId="0" applyNumberFormat="1" applyFont="1" applyBorder="1" applyAlignment="1">
      <alignment horizontal="center" vertical="center" wrapText="1"/>
    </xf>
    <xf numFmtId="0" fontId="59" fillId="0" borderId="16" xfId="0" applyFont="1" applyBorder="1" applyAlignment="1">
      <alignment horizontal="center" vertical="top" wrapText="1"/>
    </xf>
    <xf numFmtId="0" fontId="59" fillId="0" borderId="16" xfId="0" applyFont="1" applyBorder="1" applyAlignment="1">
      <alignment horizontal="left" vertical="top" wrapText="1"/>
    </xf>
    <xf numFmtId="1" fontId="59" fillId="0" borderId="16" xfId="0" applyNumberFormat="1" applyFont="1" applyBorder="1" applyAlignment="1">
      <alignment horizontal="center" vertical="center" wrapText="1"/>
    </xf>
    <xf numFmtId="2" fontId="60" fillId="0" borderId="16" xfId="0" applyNumberFormat="1" applyFont="1" applyBorder="1" applyAlignment="1">
      <alignment horizontal="center" vertical="center" wrapText="1"/>
    </xf>
    <xf numFmtId="2" fontId="61"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top" wrapText="1"/>
    </xf>
    <xf numFmtId="2" fontId="17" fillId="0" borderId="16" xfId="0" applyNumberFormat="1" applyFont="1" applyBorder="1" applyAlignment="1">
      <alignment horizontal="center" vertical="top" wrapText="1"/>
    </xf>
    <xf numFmtId="0" fontId="11" fillId="0" borderId="1" xfId="0" applyFont="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center" wrapText="1"/>
    </xf>
    <xf numFmtId="0" fontId="17" fillId="0" borderId="1" xfId="0" applyFont="1" applyBorder="1" applyAlignment="1">
      <alignment vertical="top" wrapText="1"/>
    </xf>
    <xf numFmtId="0" fontId="62" fillId="6" borderId="1" xfId="0" applyFont="1" applyFill="1" applyBorder="1" applyAlignment="1">
      <alignment horizontal="left" vertical="center" wrapText="1"/>
    </xf>
    <xf numFmtId="1" fontId="11" fillId="0" borderId="16" xfId="0" applyNumberFormat="1" applyFont="1" applyBorder="1" applyAlignment="1">
      <alignment horizontal="center" vertical="top" wrapText="1"/>
    </xf>
    <xf numFmtId="0" fontId="17" fillId="0" borderId="16" xfId="0" applyFont="1" applyBorder="1" applyAlignment="1">
      <alignment vertical="top" wrapText="1"/>
    </xf>
    <xf numFmtId="1" fontId="11" fillId="0" borderId="11" xfId="0" applyNumberFormat="1" applyFont="1" applyBorder="1" applyAlignment="1">
      <alignment horizontal="center" vertical="top" wrapText="1"/>
    </xf>
    <xf numFmtId="2" fontId="17" fillId="0" borderId="11" xfId="0" applyNumberFormat="1" applyFont="1" applyBorder="1" applyAlignment="1">
      <alignment horizontal="center" vertical="top" wrapText="1"/>
    </xf>
    <xf numFmtId="1" fontId="59" fillId="0" borderId="1" xfId="0" applyNumberFormat="1" applyFont="1" applyBorder="1" applyAlignment="1">
      <alignment horizontal="center" vertical="top" wrapText="1"/>
    </xf>
    <xf numFmtId="2" fontId="60" fillId="0" borderId="1" xfId="0" applyNumberFormat="1" applyFont="1" applyBorder="1" applyAlignment="1">
      <alignment horizontal="center" vertical="top" wrapText="1"/>
    </xf>
    <xf numFmtId="0" fontId="60" fillId="0" borderId="1" xfId="0" applyFont="1" applyBorder="1" applyAlignment="1">
      <alignment vertical="top" wrapText="1"/>
    </xf>
    <xf numFmtId="2" fontId="10" fillId="0" borderId="0" xfId="0" applyNumberFormat="1" applyFont="1" applyAlignment="1">
      <alignment vertical="top" wrapText="1"/>
    </xf>
    <xf numFmtId="0" fontId="26" fillId="9" borderId="1"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7" fillId="0" borderId="1" xfId="0" applyFont="1" applyBorder="1" applyAlignment="1">
      <alignment vertical="top" wrapText="1"/>
    </xf>
    <xf numFmtId="0" fontId="27" fillId="0" borderId="1" xfId="0" applyFont="1" applyBorder="1" applyAlignment="1">
      <alignment horizontal="center" vertical="center" wrapText="1"/>
    </xf>
    <xf numFmtId="0" fontId="27" fillId="0" borderId="1" xfId="0" applyFont="1" applyBorder="1" applyAlignment="1">
      <alignment horizontal="left" vertical="top" wrapText="1"/>
    </xf>
    <xf numFmtId="1" fontId="27" fillId="0" borderId="1" xfId="0" applyNumberFormat="1" applyFont="1" applyBorder="1" applyAlignment="1">
      <alignment horizontal="center" vertical="center" wrapText="1"/>
    </xf>
    <xf numFmtId="2" fontId="63" fillId="0" borderId="1" xfId="0" applyNumberFormat="1" applyFont="1" applyBorder="1" applyAlignment="1">
      <alignment horizontal="center" vertical="top" wrapText="1"/>
    </xf>
    <xf numFmtId="0" fontId="27" fillId="0" borderId="1" xfId="0" applyFont="1" applyBorder="1" applyAlignment="1">
      <alignment horizontal="center" vertical="top" wrapText="1"/>
    </xf>
    <xf numFmtId="1" fontId="63" fillId="0" borderId="1" xfId="0" applyNumberFormat="1" applyFont="1" applyBorder="1" applyAlignment="1">
      <alignment horizontal="center" vertical="top" wrapText="1"/>
    </xf>
    <xf numFmtId="0" fontId="34" fillId="0" borderId="1" xfId="0" applyFont="1" applyBorder="1" applyAlignment="1">
      <alignment horizontal="left" vertical="top" wrapText="1"/>
    </xf>
    <xf numFmtId="1" fontId="34" fillId="0" borderId="1" xfId="0" applyNumberFormat="1" applyFont="1" applyBorder="1" applyAlignment="1">
      <alignment horizontal="center" vertical="top" wrapText="1"/>
    </xf>
    <xf numFmtId="2" fontId="64" fillId="0" borderId="1" xfId="0" applyNumberFormat="1" applyFont="1" applyBorder="1" applyAlignment="1">
      <alignment horizontal="center" vertical="top" wrapText="1"/>
    </xf>
    <xf numFmtId="0" fontId="11" fillId="7" borderId="4" xfId="0" applyFont="1" applyFill="1" applyBorder="1" applyAlignment="1">
      <alignment horizontal="left" wrapText="1"/>
    </xf>
    <xf numFmtId="0" fontId="9" fillId="0" borderId="5" xfId="0" applyFont="1" applyBorder="1"/>
    <xf numFmtId="0" fontId="9" fillId="0" borderId="6" xfId="0" applyFont="1" applyBorder="1"/>
    <xf numFmtId="0" fontId="11" fillId="7" borderId="4" xfId="0" applyFont="1" applyFill="1" applyBorder="1" applyAlignment="1">
      <alignment horizontal="left" vertical="top" wrapText="1"/>
    </xf>
    <xf numFmtId="0" fontId="18" fillId="7" borderId="12" xfId="0" applyFont="1" applyFill="1" applyBorder="1" applyAlignment="1">
      <alignment horizontal="center" wrapText="1"/>
    </xf>
    <xf numFmtId="0" fontId="9" fillId="0" borderId="13" xfId="0" applyFont="1" applyBorder="1"/>
    <xf numFmtId="0" fontId="9" fillId="0" borderId="14" xfId="0" applyFont="1" applyBorder="1"/>
    <xf numFmtId="0" fontId="8" fillId="7" borderId="4" xfId="0" applyFont="1" applyFill="1" applyBorder="1" applyAlignment="1">
      <alignment horizontal="center" vertical="top" wrapText="1"/>
    </xf>
    <xf numFmtId="0" fontId="2" fillId="7" borderId="4" xfId="0" applyFont="1" applyFill="1" applyBorder="1" applyAlignment="1">
      <alignment horizontal="left" wrapText="1"/>
    </xf>
    <xf numFmtId="0" fontId="2" fillId="7" borderId="4" xfId="0" applyFont="1" applyFill="1" applyBorder="1" applyAlignment="1">
      <alignment horizontal="left" vertical="top" wrapText="1"/>
    </xf>
    <xf numFmtId="0" fontId="19" fillId="7" borderId="12" xfId="0" applyFont="1" applyFill="1" applyBorder="1" applyAlignment="1">
      <alignment horizontal="center" wrapText="1"/>
    </xf>
    <xf numFmtId="0" fontId="6" fillId="7" borderId="4" xfId="0" applyFont="1" applyFill="1" applyBorder="1" applyAlignment="1">
      <alignment horizontal="center" wrapText="1"/>
    </xf>
    <xf numFmtId="0" fontId="9" fillId="0" borderId="15" xfId="0" applyFont="1" applyBorder="1"/>
    <xf numFmtId="0" fontId="8" fillId="7" borderId="4" xfId="0" applyFont="1" applyFill="1" applyBorder="1" applyAlignment="1">
      <alignment horizontal="center" wrapText="1"/>
    </xf>
    <xf numFmtId="0" fontId="1" fillId="7" borderId="4" xfId="0" applyFont="1" applyFill="1" applyBorder="1" applyAlignment="1">
      <alignment horizontal="left" wrapText="1"/>
    </xf>
    <xf numFmtId="0" fontId="11" fillId="7" borderId="4" xfId="0" applyFont="1" applyFill="1" applyBorder="1" applyAlignment="1">
      <alignment horizontal="left"/>
    </xf>
    <xf numFmtId="0" fontId="21" fillId="7" borderId="4" xfId="0" applyFont="1" applyFill="1" applyBorder="1" applyAlignment="1">
      <alignment horizontal="left" wrapText="1"/>
    </xf>
    <xf numFmtId="0" fontId="1" fillId="7" borderId="18" xfId="0" applyFont="1" applyFill="1" applyBorder="1" applyAlignment="1">
      <alignment wrapText="1"/>
    </xf>
    <xf numFmtId="0" fontId="9" fillId="0" borderId="19" xfId="0" applyFont="1" applyBorder="1"/>
    <xf numFmtId="0" fontId="9" fillId="0" borderId="20" xfId="0" applyFont="1" applyBorder="1"/>
    <xf numFmtId="0" fontId="25" fillId="7" borderId="4" xfId="0" applyFont="1" applyFill="1" applyBorder="1" applyAlignment="1">
      <alignment horizontal="center" vertical="center" wrapText="1"/>
    </xf>
    <xf numFmtId="0" fontId="1" fillId="7" borderId="18" xfId="0" applyFont="1" applyFill="1" applyBorder="1"/>
    <xf numFmtId="0" fontId="1" fillId="7" borderId="4" xfId="0" applyFont="1" applyFill="1" applyBorder="1" applyAlignment="1">
      <alignment horizontal="left" vertical="top" wrapText="1"/>
    </xf>
    <xf numFmtId="0" fontId="11" fillId="7" borderId="4" xfId="0" applyFont="1" applyFill="1" applyBorder="1" applyAlignment="1">
      <alignment vertical="top" wrapText="1"/>
    </xf>
    <xf numFmtId="0" fontId="11" fillId="7" borderId="4" xfId="0" applyFont="1" applyFill="1" applyBorder="1"/>
    <xf numFmtId="0" fontId="11" fillId="7" borderId="4" xfId="0" applyFont="1" applyFill="1" applyBorder="1" applyAlignment="1">
      <alignment wrapText="1"/>
    </xf>
    <xf numFmtId="0" fontId="8" fillId="7" borderId="4" xfId="0" applyFont="1" applyFill="1" applyBorder="1" applyAlignment="1">
      <alignment horizontal="center" vertical="center" wrapText="1"/>
    </xf>
    <xf numFmtId="0" fontId="18" fillId="7" borderId="12" xfId="0" applyFont="1" applyFill="1" applyBorder="1" applyAlignment="1">
      <alignment horizontal="center" vertical="top" wrapText="1"/>
    </xf>
    <xf numFmtId="0" fontId="8" fillId="7" borderId="21" xfId="0" applyFont="1" applyFill="1" applyBorder="1" applyAlignment="1">
      <alignment horizontal="center" wrapText="1"/>
    </xf>
    <xf numFmtId="0" fontId="6" fillId="7" borderId="21" xfId="0" applyFont="1" applyFill="1" applyBorder="1" applyAlignment="1">
      <alignment horizontal="center" wrapText="1"/>
    </xf>
    <xf numFmtId="0" fontId="19" fillId="7" borderId="12" xfId="0" applyFont="1" applyFill="1" applyBorder="1" applyAlignment="1">
      <alignment horizontal="center" vertical="top" wrapText="1"/>
    </xf>
    <xf numFmtId="0" fontId="1" fillId="7" borderId="4" xfId="0" applyFont="1" applyFill="1" applyBorder="1" applyAlignment="1">
      <alignment wrapText="1"/>
    </xf>
    <xf numFmtId="0" fontId="10" fillId="7" borderId="4" xfId="0" applyFont="1" applyFill="1" applyBorder="1" applyAlignment="1">
      <alignment vertical="top" wrapText="1"/>
    </xf>
    <xf numFmtId="0" fontId="17" fillId="7" borderId="4" xfId="0" applyFont="1" applyFill="1" applyBorder="1" applyAlignment="1">
      <alignment horizontal="left" vertical="top" wrapText="1"/>
    </xf>
    <xf numFmtId="0" fontId="10" fillId="7" borderId="4" xfId="0" applyFont="1" applyFill="1" applyBorder="1" applyAlignment="1">
      <alignment horizontal="left" vertical="top" wrapText="1"/>
    </xf>
    <xf numFmtId="0" fontId="1" fillId="7" borderId="4"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4" xfId="0" applyFont="1" applyFill="1" applyBorder="1" applyAlignment="1">
      <alignment horizontal="center" wrapText="1"/>
    </xf>
    <xf numFmtId="0" fontId="1" fillId="7" borderId="4" xfId="0" applyFont="1" applyFill="1" applyBorder="1" applyAlignment="1">
      <alignment horizontal="left" vertical="top"/>
    </xf>
    <xf numFmtId="0" fontId="8" fillId="7" borderId="21" xfId="0" applyFont="1" applyFill="1" applyBorder="1" applyAlignment="1">
      <alignment horizontal="center" vertical="top" wrapText="1"/>
    </xf>
    <xf numFmtId="0" fontId="8" fillId="7" borderId="4" xfId="0" applyFont="1" applyFill="1" applyBorder="1" applyAlignment="1">
      <alignment horizontal="center"/>
    </xf>
  </cellXfs>
  <cellStyles count="1">
    <cellStyle name="Normal" xfId="0" builtinId="0"/>
  </cellStyles>
  <dxfs count="14">
    <dxf>
      <fill>
        <patternFill patternType="solid">
          <fgColor rgb="FFFF0000"/>
          <bgColor rgb="FFFF0000"/>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0000"/>
          <bgColor rgb="FFFF0000"/>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40"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www.ujmag.ro/reviste/periodice/acta-universitatis-lucian-blaga-nr-1-2022/cuprins/" TargetMode="External"/><Relationship Id="rId13" Type="http://schemas.openxmlformats.org/officeDocument/2006/relationships/hyperlink" Target="https://research.ebscomedical.com/eds/detail?db=edo&amp;an=163009696" TargetMode="External"/><Relationship Id="rId18" Type="http://schemas.openxmlformats.org/officeDocument/2006/relationships/hyperlink" Target="https://www.lgdj.fr/editeurs/lgdj-10/theses-1026.html" TargetMode="External"/><Relationship Id="rId3" Type="http://schemas.openxmlformats.org/officeDocument/2006/relationships/hyperlink" Target="https://www.hamangiu.ro/cluj-tax-forum-journal-3-2022" TargetMode="External"/><Relationship Id="rId7" Type="http://schemas.openxmlformats.org/officeDocument/2006/relationships/hyperlink" Target="http://pub.law.uaic.ro/files/articole/2022/vol.special2/vigridin_grosu.pdf" TargetMode="External"/><Relationship Id="rId12" Type="http://schemas.openxmlformats.org/officeDocument/2006/relationships/hyperlink" Target="https://pub.law.uaic.ro/" TargetMode="External"/><Relationship Id="rId17" Type="http://schemas.openxmlformats.org/officeDocument/2006/relationships/hyperlink" Target="https://www.lgdj.fr/editeurs/defrenois-29/expertise-notariale-2920.html" TargetMode="External"/><Relationship Id="rId2" Type="http://schemas.openxmlformats.org/officeDocument/2006/relationships/hyperlink" Target="https://taxnews.ro/sumarul-articolelor-anul-ix-2022/" TargetMode="External"/><Relationship Id="rId16" Type="http://schemas.openxmlformats.org/officeDocument/2006/relationships/hyperlink" Target="http://revistadedreptulfamiliei.ro/nr-2-2022/" TargetMode="External"/><Relationship Id="rId1" Type="http://schemas.openxmlformats.org/officeDocument/2006/relationships/hyperlink" Target="https://publicatii.uvvg.ro/index.php/jls/article/view/739" TargetMode="External"/><Relationship Id="rId6" Type="http://schemas.openxmlformats.org/officeDocument/2006/relationships/hyperlink" Target="https://research.ebscomedical.com/eds/detail?db=edo&amp;an=163009696" TargetMode="External"/><Relationship Id="rId11" Type="http://schemas.openxmlformats.org/officeDocument/2006/relationships/hyperlink" Target="https://revista.universuljuridic.ro/probleme-controversate-din-practica-judiciara-legatura-cu-procedura-camerei-preliminare-partea-ii-imposibilitatea-judecatorului-de-camera-preliminara-de-judeca-fondul-cauzei/" TargetMode="External"/><Relationship Id="rId5" Type="http://schemas.openxmlformats.org/officeDocument/2006/relationships/hyperlink" Target="https://pub.law.uaic.ro/" TargetMode="External"/><Relationship Id="rId15" Type="http://schemas.openxmlformats.org/officeDocument/2006/relationships/hyperlink" Target="https://www.ujmag.ro/reviste/periodice/acta-universitatis-lucian-blaga-nr-1-2022/cuprins/" TargetMode="External"/><Relationship Id="rId10" Type="http://schemas.openxmlformats.org/officeDocument/2006/relationships/hyperlink" Target="https://revista.universuljuridic.ro/probleme-controversate-din-practica-judiciara-legatura-cu-procedura-camerei-preliminare-partea-i-legalitatea-sesizarii-instantei/" TargetMode="External"/><Relationship Id="rId4" Type="http://schemas.openxmlformats.org/officeDocument/2006/relationships/hyperlink" Target="https://magazines.ulbsibiu.ro/studiasecuritatis/human-trafficking-responses-in-europe-with-emphasis-on-romania/" TargetMode="External"/><Relationship Id="rId9" Type="http://schemas.openxmlformats.org/officeDocument/2006/relationships/hyperlink" Target="https://revista.universuljuridic.ro/solutionarea-actiunii-civile-procesul-penal-cazul-care-exista-o-cauza-justificativa-sau-de-neimputabilitate/" TargetMode="External"/><Relationship Id="rId14" Type="http://schemas.openxmlformats.org/officeDocument/2006/relationships/hyperlink" Target="http://pub.law.uaic.ro/files/articole/2022/vol.special2/vigridin_grosu.pdf"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theses.hal.science/tel-04049324/" TargetMode="External"/><Relationship Id="rId18" Type="http://schemas.openxmlformats.org/officeDocument/2006/relationships/hyperlink" Target="http://www.ceeol.com/" TargetMode="External"/><Relationship Id="rId26" Type="http://schemas.openxmlformats.org/officeDocument/2006/relationships/hyperlink" Target="https://www.ceeol.com/search/article-detail?id=1079647" TargetMode="External"/><Relationship Id="rId39" Type="http://schemas.openxmlformats.org/officeDocument/2006/relationships/hyperlink" Target="https://www.libris.ro/tratat-de-dreptul-muncii-doctrina-si-UJU978-606-39-0939-9--p27358485.html" TargetMode="External"/><Relationship Id="rId21" Type="http://schemas.openxmlformats.org/officeDocument/2006/relationships/hyperlink" Target="http://www.ceeol.com/" TargetMode="External"/><Relationship Id="rId34" Type="http://schemas.openxmlformats.org/officeDocument/2006/relationships/hyperlink" Target="http://www.cnaa.md/files/theses/20222/57965/mariana_ojoga_thesis.pdf" TargetMode="External"/><Relationship Id="rId42" Type="http://schemas.openxmlformats.org/officeDocument/2006/relationships/hyperlink" Target="https://revueeuropeenne-du-droitsocial.ro/reviste/nr57_files/nr57.pdf" TargetMode="External"/><Relationship Id="rId47" Type="http://schemas.openxmlformats.org/officeDocument/2006/relationships/hyperlink" Target="https://www.ujmag.ro/reviste/revista-romana-de-drept-privat" TargetMode="External"/><Relationship Id="rId50" Type="http://schemas.openxmlformats.org/officeDocument/2006/relationships/hyperlink" Target="http://investmentlaw.adjuris.ro/anul2nr1.html" TargetMode="External"/><Relationship Id="rId55" Type="http://schemas.openxmlformats.org/officeDocument/2006/relationships/hyperlink" Target="https://heinonline.org/HOL/Welcome?message=Please%20log%20in&amp;url=%2FHOL%2FPage%3Fmen_tab%3Dsrchresults%26handle%3Dhein.journals%2Fautimis2022%26id%3D131%26size%3D2%26collection%3Djournals%26terms%3DSuciu%26termtype%3Dphrase%26set_as_cursor%3D478" TargetMode="External"/><Relationship Id="rId7" Type="http://schemas.openxmlformats.org/officeDocument/2006/relationships/hyperlink" Target="https://www.ejournals.eu/Przeglad-Konstytucyjny/menu/1431/" TargetMode="External"/><Relationship Id="rId2" Type="http://schemas.openxmlformats.org/officeDocument/2006/relationships/hyperlink" Target="https://www.ceeol.com/search/article-detail?id=1091069" TargetMode="External"/><Relationship Id="rId16" Type="http://schemas.openxmlformats.org/officeDocument/2006/relationships/hyperlink" Target="http://www.ceeol.com/" TargetMode="External"/><Relationship Id="rId29" Type="http://schemas.openxmlformats.org/officeDocument/2006/relationships/hyperlink" Target="https://www.ceeol.com/search/chapter-detail?id=1037114" TargetMode="External"/><Relationship Id="rId11" Type="http://schemas.openxmlformats.org/officeDocument/2006/relationships/hyperlink" Target="https://www.researchgate.net/profile/Manuel-Lopez-Escudero/publication/369305345_Desafios_y_limites_a_la_primacia_del_derecho_de_la_UE_jurisprudencia_reciente_del_TJUE_y_de_los_Tribunales_Constitucionales_nacionales/links/641440f5315dfb4cce89aebc/Desafios-y-limites-a-la-primacia-del-derecho-de-la-UE-jurisprudencia-reciente-del-TJUE-y-de-los-Tribunales-Constitucionales-nacionales.pdf" TargetMode="External"/><Relationship Id="rId24" Type="http://schemas.openxmlformats.org/officeDocument/2006/relationships/hyperlink" Target="https://www.universuljuridic.ro/reflectii-pe-marginea-trasaturilor-generale-ale-formarii-regimurilor-constitutionale-romanesti/" TargetMode="External"/><Relationship Id="rId32" Type="http://schemas.openxmlformats.org/officeDocument/2006/relationships/hyperlink" Target="https://www.beckshop.ro/constitutia-romaniei-comentariu-pe-articole-editia-3" TargetMode="External"/><Relationship Id="rId37" Type="http://schemas.openxmlformats.org/officeDocument/2006/relationships/hyperlink" Target="https://www.ceeol.com/search/article-detail?id=1090084" TargetMode="External"/><Relationship Id="rId40" Type="http://schemas.openxmlformats.org/officeDocument/2006/relationships/hyperlink" Target="https://www.libris.ro/tratat-de-dreptul-muncii-doctrina-si-UJU978-606-39-0939-9--p27358485.html" TargetMode="External"/><Relationship Id="rId45" Type="http://schemas.openxmlformats.org/officeDocument/2006/relationships/hyperlink" Target="http://revistadedreptulfamiliei.ro/nr-1-2022/" TargetMode="External"/><Relationship Id="rId53" Type="http://schemas.openxmlformats.org/officeDocument/2006/relationships/hyperlink" Target="https://www.hamangiu.ro/provocarile-dreptului-de-autor-la-160-de-ani-de-la-prima-lor-reglementare-legala-in-romania" TargetMode="External"/><Relationship Id="rId5" Type="http://schemas.openxmlformats.org/officeDocument/2006/relationships/hyperlink" Target="https://www.federalismi.it/nv14/la-rivista.cfm" TargetMode="External"/><Relationship Id="rId10" Type="http://schemas.openxmlformats.org/officeDocument/2006/relationships/hyperlink" Target="https://czasopisma.marszalek.com.pl/en/10-15804/ppk" TargetMode="External"/><Relationship Id="rId19" Type="http://schemas.openxmlformats.org/officeDocument/2006/relationships/hyperlink" Target="http://www.ceeol.com/" TargetMode="External"/><Relationship Id="rId31" Type="http://schemas.openxmlformats.org/officeDocument/2006/relationships/hyperlink" Target="https://www.beckshop.ro/constitutia-romaniei-comentariu-pe-articole-editia-3" TargetMode="External"/><Relationship Id="rId44" Type="http://schemas.openxmlformats.org/officeDocument/2006/relationships/hyperlink" Target="http://revistadedreptulfamiliei.ro/nr-1-2022/" TargetMode="External"/><Relationship Id="rId52" Type="http://schemas.openxmlformats.org/officeDocument/2006/relationships/hyperlink" Target="https://www.ujmag.ro/autori/vlad-vasile-barbat" TargetMode="External"/><Relationship Id="rId4" Type="http://schemas.openxmlformats.org/officeDocument/2006/relationships/hyperlink" Target="https://julkaisut.valtioneuvosto.fi/handle/10024/164030" TargetMode="External"/><Relationship Id="rId9" Type="http://schemas.openxmlformats.org/officeDocument/2006/relationships/hyperlink" Target="https://www.oecd-ilibrary.org/sites/e2174606-en/1/3/1/index.html?itemId=/content/publication/e2174606-en&amp;_csp_=e70f645e1626adecfbcda7f38b6bdc05&amp;itemIGO=oecd&amp;itemContentType=book" TargetMode="External"/><Relationship Id="rId14" Type="http://schemas.openxmlformats.org/officeDocument/2006/relationships/hyperlink" Target="https://theses.hal.science/tel-04049324/" TargetMode="External"/><Relationship Id="rId22" Type="http://schemas.openxmlformats.org/officeDocument/2006/relationships/hyperlink" Target="http://www.ceeol.com/" TargetMode="External"/><Relationship Id="rId27" Type="http://schemas.openxmlformats.org/officeDocument/2006/relationships/hyperlink" Target="https://www.593dp.com/index.php/593_Digital_Publisher/article/view/1100" TargetMode="External"/><Relationship Id="rId30" Type="http://schemas.openxmlformats.org/officeDocument/2006/relationships/hyperlink" Target="https://www.beckshop.ro/constitutia-romaniei-comentariu-pe-articole-editia-3" TargetMode="External"/><Relationship Id="rId35" Type="http://schemas.openxmlformats.org/officeDocument/2006/relationships/hyperlink" Target="https://ibn.idsi.md/sites/default/files/imag_file/51-55_51.pdf" TargetMode="External"/><Relationship Id="rId43" Type="http://schemas.openxmlformats.org/officeDocument/2006/relationships/hyperlink" Target="http://revistadedreptulfamiliei.ro/nr-1-2022/" TargetMode="External"/><Relationship Id="rId48" Type="http://schemas.openxmlformats.org/officeDocument/2006/relationships/hyperlink" Target="https://law.ubbcluj.ro/ojs/index.php/iurisprudentia/issue/view/86/32" TargetMode="External"/><Relationship Id="rId8" Type="http://schemas.openxmlformats.org/officeDocument/2006/relationships/hyperlink" Target="http://real.mtak.hu/147283/1/CEALSCEPhD03ComparativeConstitutionalism03.pdf" TargetMode="External"/><Relationship Id="rId51" Type="http://schemas.openxmlformats.org/officeDocument/2006/relationships/hyperlink" Target="http://investmentlaw.adjuris.ro/anul2nr1.html" TargetMode="External"/><Relationship Id="rId3" Type="http://schemas.openxmlformats.org/officeDocument/2006/relationships/hyperlink" Target="https://www.europarl.europa.eu/RegData/etudes/STUD/2022/727551/IPOL_STU(2022)727551_EN.pdf" TargetMode="External"/><Relationship Id="rId12" Type="http://schemas.openxmlformats.org/officeDocument/2006/relationships/hyperlink" Target="https://theses.hal.science/tel-04049324/" TargetMode="External"/><Relationship Id="rId17" Type="http://schemas.openxmlformats.org/officeDocument/2006/relationships/hyperlink" Target="http://www.ceeol.com/" TargetMode="External"/><Relationship Id="rId25" Type="http://schemas.openxmlformats.org/officeDocument/2006/relationships/hyperlink" Target="https://www.universuljuridic.ro/reflectii-pe-marginea-trasaturilor-generale-ale-formarii-regimurilor-constitutionale-romanesti/" TargetMode="External"/><Relationship Id="rId33" Type="http://schemas.openxmlformats.org/officeDocument/2006/relationships/hyperlink" Target="https://books.google.ro/books?hl=ro&amp;lr=&amp;id=odKkEAAAQBAJ&amp;oi=fnd&amp;pg=PA11&amp;dq=CRACIUNEAN&amp;ots=eymMa-EZ3K&amp;sig=Dl0Q_FhHIKlX11Rhfnf0akBxnnc&amp;redir_esc=y" TargetMode="External"/><Relationship Id="rId38" Type="http://schemas.openxmlformats.org/officeDocument/2006/relationships/hyperlink" Target="https://www.ceeol.com/search/article-detail?id=1122054" TargetMode="External"/><Relationship Id="rId46" Type="http://schemas.openxmlformats.org/officeDocument/2006/relationships/hyperlink" Target="http://revistadedreptulfamiliei.ro/nr-1-2022/" TargetMode="External"/><Relationship Id="rId20" Type="http://schemas.openxmlformats.org/officeDocument/2006/relationships/hyperlink" Target="http://www.ceeol.com/" TargetMode="External"/><Relationship Id="rId41" Type="http://schemas.openxmlformats.org/officeDocument/2006/relationships/hyperlink" Target="http://miscellanea.uwb.edu.pl/article/view/656" TargetMode="External"/><Relationship Id="rId54" Type="http://schemas.openxmlformats.org/officeDocument/2006/relationships/hyperlink" Target="https://heinonline.org/HOL/Welcome?message=Please%20log%20in&amp;url=%2FHOL%2FPage%3Fmen_tab%3Dsrchresults%26handle%3Dhein.journals%2Fromcaslr2022%26id%3D1560%26size%3D2%26collection%3Djournals%26terms%3DSuciu%26termtype%3Dphrase%26set_as_cursor%3D420" TargetMode="External"/><Relationship Id="rId1" Type="http://schemas.openxmlformats.org/officeDocument/2006/relationships/hyperlink" Target="https://www.diritticomparati.it/rivista-quadrimestrale-1-2023" TargetMode="External"/><Relationship Id="rId6" Type="http://schemas.openxmlformats.org/officeDocument/2006/relationships/hyperlink" Target="https://lumenpublishing.com/journals/index.php/jsmi" TargetMode="External"/><Relationship Id="rId15" Type="http://schemas.openxmlformats.org/officeDocument/2006/relationships/hyperlink" Target="http://www.heinonline.org/" TargetMode="External"/><Relationship Id="rId23" Type="http://schemas.openxmlformats.org/officeDocument/2006/relationships/hyperlink" Target="https://www.theses.fr/2022UMOND009" TargetMode="External"/><Relationship Id="rId28" Type="http://schemas.openxmlformats.org/officeDocument/2006/relationships/hyperlink" Target="https://www.ceeol.com/search/article-detail?id=1039396" TargetMode="External"/><Relationship Id="rId36" Type="http://schemas.openxmlformats.org/officeDocument/2006/relationships/hyperlink" Target="https://www.ceeol.com/search/article-detail?id=1090198" TargetMode="External"/><Relationship Id="rId49" Type="http://schemas.openxmlformats.org/officeDocument/2006/relationships/hyperlink" Target="http://www.heineonline.org/"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ujmag.ro/reviste/periodice/acta-universitatis-lucian-blaga-nr-1-2022" TargetMode="External"/><Relationship Id="rId13" Type="http://schemas.openxmlformats.org/officeDocument/2006/relationships/hyperlink" Target="https://sites.google.com/ulbsibiu.ro/scsa/colegiul-editorial" TargetMode="External"/><Relationship Id="rId18" Type="http://schemas.openxmlformats.org/officeDocument/2006/relationships/hyperlink" Target="https://www.ujmag.ro/reviste/periodice/acta-universitatis-lucian-blaga-nr-1-2022" TargetMode="External"/><Relationship Id="rId26" Type="http://schemas.openxmlformats.org/officeDocument/2006/relationships/hyperlink" Target="http://reviste.ulbsibiu.ro/acta-iurisprudentia/" TargetMode="External"/><Relationship Id="rId3" Type="http://schemas.openxmlformats.org/officeDocument/2006/relationships/hyperlink" Target="https://sites.google.com/ulbsibiu.ro/scsa/colegiul-editorial" TargetMode="External"/><Relationship Id="rId21" Type="http://schemas.openxmlformats.org/officeDocument/2006/relationships/hyperlink" Target="http://site.magazines.ulbsibiu.ro/acta-iurisprudentia/" TargetMode="External"/><Relationship Id="rId7" Type="http://schemas.openxmlformats.org/officeDocument/2006/relationships/hyperlink" Target="https://sites.google.com/ulbsibiu.ro/scsa/colegiul-editorial" TargetMode="External"/><Relationship Id="rId12" Type="http://schemas.openxmlformats.org/officeDocument/2006/relationships/hyperlink" Target="https://sites.google.com/ulbsibiu.ro/scsa/colegiul-editorial" TargetMode="External"/><Relationship Id="rId17" Type="http://schemas.openxmlformats.org/officeDocument/2006/relationships/hyperlink" Target="http://rrdi.ro/editorial-committee/" TargetMode="External"/><Relationship Id="rId25" Type="http://schemas.openxmlformats.org/officeDocument/2006/relationships/hyperlink" Target="http://reviste.ulbsibiu.ro/acta-iurisprudentia/rom/consiliul_stiintific_si_colegiul_de_redactie.php" TargetMode="External"/><Relationship Id="rId2" Type="http://schemas.openxmlformats.org/officeDocument/2006/relationships/hyperlink" Target="https://link.springer.com/referencework/10.1007/978-3-319-31739-7" TargetMode="External"/><Relationship Id="rId16" Type="http://schemas.openxmlformats.org/officeDocument/2006/relationships/hyperlink" Target="https://sites.google.com/ulbsibiu.ro/scsa/colegiul-editorial" TargetMode="External"/><Relationship Id="rId20" Type="http://schemas.openxmlformats.org/officeDocument/2006/relationships/hyperlink" Target="https://sites.google.com/ulbsibiu.ro/scsa/colegiul-editorial" TargetMode="External"/><Relationship Id="rId29" Type="http://schemas.openxmlformats.org/officeDocument/2006/relationships/hyperlink" Target="https://revistadedreptulfamiliei.ro/" TargetMode="External"/><Relationship Id="rId1" Type="http://schemas.openxmlformats.org/officeDocument/2006/relationships/hyperlink" Target="https://ro.wolterskluwer.ro/pandectele-romane/" TargetMode="External"/><Relationship Id="rId6" Type="http://schemas.openxmlformats.org/officeDocument/2006/relationships/hyperlink" Target="https://lumenpublishing.com/journals/index.php/jls/editorial-advisory-board" TargetMode="External"/><Relationship Id="rId11" Type="http://schemas.openxmlformats.org/officeDocument/2006/relationships/hyperlink" Target="https://sites.google.com/ulbsibiu.ro/scsa/num%C4%83rul-1-2021-2022" TargetMode="External"/><Relationship Id="rId24" Type="http://schemas.openxmlformats.org/officeDocument/2006/relationships/hyperlink" Target="http://www.rrdp.ro/colegiu-de-redactie/" TargetMode="External"/><Relationship Id="rId5" Type="http://schemas.openxmlformats.org/officeDocument/2006/relationships/hyperlink" Target="https://www.kul.pl/editorial-office,art_31227.html" TargetMode="External"/><Relationship Id="rId15" Type="http://schemas.openxmlformats.org/officeDocument/2006/relationships/hyperlink" Target="https://sites.google.com/ulbsibiu.ro/scsa/colegiul-editorial" TargetMode="External"/><Relationship Id="rId23" Type="http://schemas.openxmlformats.org/officeDocument/2006/relationships/hyperlink" Target="https://ro.wolterskluwer.ro/revista-romana-de-dreptul-muncii/" TargetMode="External"/><Relationship Id="rId28" Type="http://schemas.openxmlformats.org/officeDocument/2006/relationships/hyperlink" Target="https://drept.ucv.ro/RSJ/images/articole/2020/UJ_Revista_de_stiinte_juridice_nr___2-2020__BT.pdf" TargetMode="External"/><Relationship Id="rId10" Type="http://schemas.openxmlformats.org/officeDocument/2006/relationships/hyperlink" Target="https://sites.google.com/ulbsibiu.ro/scsa/colegiul-editorial" TargetMode="External"/><Relationship Id="rId19" Type="http://schemas.openxmlformats.org/officeDocument/2006/relationships/hyperlink" Target="https://sites.google.com/ulbsibiu.ro/scsa/colegiul-editorial" TargetMode="External"/><Relationship Id="rId4" Type="http://schemas.openxmlformats.org/officeDocument/2006/relationships/hyperlink" Target="http://www.rjcl.ro/" TargetMode="External"/><Relationship Id="rId9" Type="http://schemas.openxmlformats.org/officeDocument/2006/relationships/hyperlink" Target="http://annals-politics.univ-ovidius.ro/" TargetMode="External"/><Relationship Id="rId14" Type="http://schemas.openxmlformats.org/officeDocument/2006/relationships/hyperlink" Target="https://sites.google.com/ulbsibiu.ro/scsa/colegiul-editorial" TargetMode="External"/><Relationship Id="rId22" Type="http://schemas.openxmlformats.org/officeDocument/2006/relationships/hyperlink" Target="http://www.revueeuropeenne-du-droitsocial.ro/ro/revue.php" TargetMode="External"/><Relationship Id="rId27" Type="http://schemas.openxmlformats.org/officeDocument/2006/relationships/hyperlink" Target="https://asdpi.ro/index.php/ro/consiliul-stiintific-redactional"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drept.ulbsibiu.ro/cercetare/conferinte-si-manifestari/" TargetMode="External"/><Relationship Id="rId18" Type="http://schemas.openxmlformats.org/officeDocument/2006/relationships/hyperlink" Target="https://drept.ulbsibiu.ro/stiri/conferinta-nationala-a-studentilor-masteranzilor-si-doctoranzilor-in-drept-3-iunie-2022/" TargetMode="External"/><Relationship Id="rId26" Type="http://schemas.openxmlformats.org/officeDocument/2006/relationships/hyperlink" Target="http://laws.uaic.ro/ro/component/splms/event/527-28-05-2022-international-biennial-conference-forensic-science-and-its-implications-in-the-development-of-human-society-fosidhus-2nd-edition" TargetMode="External"/><Relationship Id="rId39" Type="http://schemas.openxmlformats.org/officeDocument/2006/relationships/hyperlink" Target="https://www.universuljuridic.ro/conferinta-aniversara-30-de-ani-de-la-reluarea-invatamantului-superior-juridic-la-oradea/" TargetMode="External"/><Relationship Id="rId21" Type="http://schemas.openxmlformats.org/officeDocument/2006/relationships/hyperlink" Target="https://humansecurity.webnode.ro/humansecurityconferencesibiu/" TargetMode="External"/><Relationship Id="rId34" Type="http://schemas.openxmlformats.org/officeDocument/2006/relationships/hyperlink" Target="https://childrightsconnect.org/for-the-first-time-members-of-the-united-nations-committee-on-economic-social-and-cultural-rights-un-cescr-met-with-children-from-all-over-the-world-to-gather-their-views-for-the-drafting-of-a-new/" TargetMode="External"/><Relationship Id="rId42" Type="http://schemas.openxmlformats.org/officeDocument/2006/relationships/hyperlink" Target="https://drept.ulbsibiu.ro/stiri/conferinta-nationala-a-studentilor-masteranzilor-si-doctoranzilor-in-drept-3-iunie-2022/" TargetMode="External"/><Relationship Id="rId47" Type="http://schemas.openxmlformats.org/officeDocument/2006/relationships/hyperlink" Target="https://drept.ulbsibiu.ro/stiri/conferinta-nationala-a-studentilor-masteranzilor-si-doctoranzilor-in-drept-3-iunie-2022/" TargetMode="External"/><Relationship Id="rId50" Type="http://schemas.openxmlformats.org/officeDocument/2006/relationships/hyperlink" Target="https://drept.ulbsibiu.ro/stiri/conferinta-aspecte-controversate-cu-privire-la-incheierea-contractului-individual-de-munca/" TargetMode="External"/><Relationship Id="rId55" Type="http://schemas.openxmlformats.org/officeDocument/2006/relationships/hyperlink" Target="https://lumenpublishing.com/first-call-for-abstracts-17th-lumen-international-scientific-conference-rethinking-social-action-core-values-in-practice-2022-2-4-june-2022/" TargetMode="External"/><Relationship Id="rId7" Type="http://schemas.openxmlformats.org/officeDocument/2006/relationships/hyperlink" Target="https://drept.ulbsibiu.ro/stiri/conferinta-nationala-a-studentilor-masteranzilor-si-doctoranzilor-in-drept-3-iunie-2022/" TargetMode="External"/><Relationship Id="rId2" Type="http://schemas.openxmlformats.org/officeDocument/2006/relationships/hyperlink" Target="https://villanoel.unibuc.ro/event/table-ronde-letat-de-droit-defis-contemporains/" TargetMode="External"/><Relationship Id="rId16" Type="http://schemas.openxmlformats.org/officeDocument/2006/relationships/hyperlink" Target="https://drept.ulbsibiu.ro/stiri/noaptea-cercetatorilor-2022/" TargetMode="External"/><Relationship Id="rId29" Type="http://schemas.openxmlformats.org/officeDocument/2006/relationships/hyperlink" Target="https://esil-sedi.eu/wp-content/uploads/2022/04/Tbilisi-programme_-final.pdf" TargetMode="External"/><Relationship Id="rId11" Type="http://schemas.openxmlformats.org/officeDocument/2006/relationships/hyperlink" Target="https://aidc-iacl.org/asuncionprogramme/" TargetMode="External"/><Relationship Id="rId24" Type="http://schemas.openxmlformats.org/officeDocument/2006/relationships/hyperlink" Target="https://drept.ulbsibiu.ro/stiri/noaptea-cercetatorilor-2022/" TargetMode="External"/><Relationship Id="rId32" Type="http://schemas.openxmlformats.org/officeDocument/2006/relationships/hyperlink" Target="https://childrightsconnect.org/for-the-first-time-members-of-the-united-nations-committee-on-economic-social-and-cultural-rights-un-cescr-met-with-children-from-all-over-the-world-to-gather-their-views-for-the-drafting-of-a-new/" TargetMode="External"/><Relationship Id="rId37" Type="http://schemas.openxmlformats.org/officeDocument/2006/relationships/hyperlink" Target="https://drept.ulbsibiu.ro/stiri/noaptea-cercetatorilor-2022/" TargetMode="External"/><Relationship Id="rId40" Type="http://schemas.openxmlformats.org/officeDocument/2006/relationships/hyperlink" Target="https://en.law.huji.ac.il/event/international-conference-judicial-independence%20%20%20%20%20%20%20https:/en.law.huji.ac.il/sites/default/files/lawen/files/c94bc48baa3c0bb329d5a858b81d9da29e132bce.pdf" TargetMode="External"/><Relationship Id="rId45" Type="http://schemas.openxmlformats.org/officeDocument/2006/relationships/hyperlink" Target="https://www.universuljuridic.ro/conferinta-nationala-de-dreptul-muncii-ion-traian-stefanescu/" TargetMode="External"/><Relationship Id="rId53" Type="http://schemas.openxmlformats.org/officeDocument/2006/relationships/hyperlink" Target="https://conf-psihiatrie.calcool.ro/" TargetMode="External"/><Relationship Id="rId5" Type="http://schemas.openxmlformats.org/officeDocument/2006/relationships/hyperlink" Target="https://drept.ulbsibiu.ro/cercetare/conferinte-si-manifestari/" TargetMode="External"/><Relationship Id="rId10" Type="http://schemas.openxmlformats.org/officeDocument/2006/relationships/hyperlink" Target="https://snspa.ro/cea-de-a-zecea-editie-a-conferintei-internationale-strategica-2022/" TargetMode="External"/><Relationship Id="rId19" Type="http://schemas.openxmlformats.org/officeDocument/2006/relationships/hyperlink" Target="https://drept.ulbsibiu.ro/stiri/update-conferinta-nationala-a-studentilor-masteranzilor-si-doctoranzilor-in-drept-3-iunie-2022/" TargetMode="External"/><Relationship Id="rId31" Type="http://schemas.openxmlformats.org/officeDocument/2006/relationships/hyperlink" Target="https://laws.uaic.ro/old/ro/evenimente-drept-iasi/conferinta-internationala-perspective-juridice-asupra-internetului-ediia-a-v-a/keynote-speakeri" TargetMode="External"/><Relationship Id="rId44" Type="http://schemas.openxmlformats.org/officeDocument/2006/relationships/hyperlink" Target="https://laws.uaic.ro/old/ro/evenimente-drept-iasi/conferinta-internationala-perspective-juridice-asupra-internetului-ediia-a-v-a/prima-pagina" TargetMode="External"/><Relationship Id="rId52" Type="http://schemas.openxmlformats.org/officeDocument/2006/relationships/hyperlink" Target="https://conf-psihiatrie.calcool.ro/" TargetMode="External"/><Relationship Id="rId4" Type="http://schemas.openxmlformats.org/officeDocument/2006/relationships/hyperlink" Target="https://www.youtube.com/watch?v=2NwLdcbY5iQ" TargetMode="External"/><Relationship Id="rId9" Type="http://schemas.openxmlformats.org/officeDocument/2006/relationships/hyperlink" Target="http://eufire.uaic.ro/european-finance-business-and-regulation-may-2022/" TargetMode="External"/><Relationship Id="rId14" Type="http://schemas.openxmlformats.org/officeDocument/2006/relationships/hyperlink" Target="https://drept.uvt.ro/evenimente/conferinta-corporate-compliance-valente-penale-si-procesual-penale-17-iunie-2022-online.html" TargetMode="External"/><Relationship Id="rId22" Type="http://schemas.openxmlformats.org/officeDocument/2006/relationships/hyperlink" Target="https://humansecurity.webnode.ro/humansecurityconferencesibiu/" TargetMode="External"/><Relationship Id="rId27" Type="http://schemas.openxmlformats.org/officeDocument/2006/relationships/hyperlink" Target="https://evenimente.juridice.ro/invatamantul-universitar-de-criminalistica-din-romania-si-republica-moldova-experienta-europeana" TargetMode="External"/><Relationship Id="rId30" Type="http://schemas.openxmlformats.org/officeDocument/2006/relationships/hyperlink" Target="http://www.icj.ro/Program-2022.pdf" TargetMode="External"/><Relationship Id="rId35" Type="http://schemas.openxmlformats.org/officeDocument/2006/relationships/hyperlink" Target="http://laws.uaic.ro/ro/component/splms/event/527-28-05-2022-international-biennial-conference-forensic-science-and-its-implications-in-the-development-of-human-society-fosidhus-2nd-edition" TargetMode="External"/><Relationship Id="rId43" Type="http://schemas.openxmlformats.org/officeDocument/2006/relationships/hyperlink" Target="https://laws.uaic.ro/old/ro/evenimente-drept-iasi/conferinta-internationala-perspective-juridice-asupra-internetului-ediia-a-v-a/prima-pagina" TargetMode="External"/><Relationship Id="rId48" Type="http://schemas.openxmlformats.org/officeDocument/2006/relationships/hyperlink" Target="https://www.universuljuridic.ro/conferinta-nationala-de-dreptul-muncii-13-iulie-2022-discount/" TargetMode="External"/><Relationship Id="rId56" Type="http://schemas.openxmlformats.org/officeDocument/2006/relationships/hyperlink" Target="https://conf-psihiatrie.calcool.ro/" TargetMode="External"/><Relationship Id="rId8" Type="http://schemas.openxmlformats.org/officeDocument/2006/relationships/hyperlink" Target="https://drept.uvt.ro/evenimente/conferinta-internationala-bienala-facultatea-de-drept-din-cadrul-universitatii-de-vest-din-timisoara-editia-a-xiv-a-20-21-octombrie-2022.html" TargetMode="External"/><Relationship Id="rId51" Type="http://schemas.openxmlformats.org/officeDocument/2006/relationships/hyperlink" Target="https://www.universuljuridic.ro/conferinta-nationala-de-dreptul-muncii-ion-traian-stefanescu/" TargetMode="External"/><Relationship Id="rId3" Type="http://schemas.openxmlformats.org/officeDocument/2006/relationships/hyperlink" Target="https://www.stals.santannapisa.it/evento/court-justice-eu-and-rule-law-romaniaWebEx%20conference" TargetMode="External"/><Relationship Id="rId12" Type="http://schemas.openxmlformats.org/officeDocument/2006/relationships/hyperlink" Target="https://drept.ulbsibiu.ro/cercetare/conferinte-si-manifestari/" TargetMode="External"/><Relationship Id="rId17" Type="http://schemas.openxmlformats.org/officeDocument/2006/relationships/hyperlink" Target="https://drept.ulbsibiu.ro/stiri/conferinta-nationala-a-studentilor-masteranzilor-si-doctoranzilor-in-drept-3-iunie-2022/" TargetMode="External"/><Relationship Id="rId25" Type="http://schemas.openxmlformats.org/officeDocument/2006/relationships/hyperlink" Target="http://laws.uaic.ro/ro/component/splms/event/527-28-05-2022-international-biennial-conference-forensic-science-and-its-implications-in-the-development-of-human-society-fosidhus-2nd-edition" TargetMode="External"/><Relationship Id="rId33" Type="http://schemas.openxmlformats.org/officeDocument/2006/relationships/hyperlink" Target="https://childrightsconnect.org/for-the-first-time-members-of-the-united-nations-committee-on-economic-social-and-cultural-rights-un-cescr-met-with-children-from-all-over-the-world-to-gather-their-views-for-the-drafting-of-a-new/" TargetMode="External"/><Relationship Id="rId38" Type="http://schemas.openxmlformats.org/officeDocument/2006/relationships/hyperlink" Target="https://www.eventsonline.ro/events/forumul-de-dreptul-muncii-editia-a-ii-a/" TargetMode="External"/><Relationship Id="rId46" Type="http://schemas.openxmlformats.org/officeDocument/2006/relationships/hyperlink" Target="https://drept.ulbsibiu.ro/stiri/conferinta-aspecte-controversate-cu-privire-la-incheierea-contractului-individual-de-munca/" TargetMode="External"/><Relationship Id="rId20" Type="http://schemas.openxmlformats.org/officeDocument/2006/relationships/hyperlink" Target="https://drept.ulbsibiu.ro/stiri/update-conferinta-nationala-a-studentilor-masteranzilor-si-doctoranzilor-in-drept-3-iunie-2022/" TargetMode="External"/><Relationship Id="rId41" Type="http://schemas.openxmlformats.org/officeDocument/2006/relationships/hyperlink" Target="https://conf-psihiatrie.calcool.ro/" TargetMode="External"/><Relationship Id="rId54" Type="http://schemas.openxmlformats.org/officeDocument/2006/relationships/hyperlink" Target="https://www.unelm.ro/media/noutati/unelm-fest-2022" TargetMode="External"/><Relationship Id="rId1" Type="http://schemas.openxmlformats.org/officeDocument/2006/relationships/hyperlink" Target="https://conference.icon-society.org/" TargetMode="External"/><Relationship Id="rId6" Type="http://schemas.openxmlformats.org/officeDocument/2006/relationships/hyperlink" Target="https://aidc-iacl.org/snr/" TargetMode="External"/><Relationship Id="rId15" Type="http://schemas.openxmlformats.org/officeDocument/2006/relationships/hyperlink" Target="https://noapteacercetatorilor.ulbsibiu.ro/ro/program/facultatea-de-drept/" TargetMode="External"/><Relationship Id="rId23" Type="http://schemas.openxmlformats.org/officeDocument/2006/relationships/hyperlink" Target="https://humansecurity.webnode.ro/humansecurityconferencesibiu/" TargetMode="External"/><Relationship Id="rId28" Type="http://schemas.openxmlformats.org/officeDocument/2006/relationships/hyperlink" Target="https://drept.ulbsibiu.ro/stiri/noaptea-cercetatorilor-2022/" TargetMode="External"/><Relationship Id="rId36" Type="http://schemas.openxmlformats.org/officeDocument/2006/relationships/hyperlink" Target="https://evenimente.juridice.ro/invatamantul-universitar-de-criminalistica-din-romania-si-republica-moldova-experienta-europeana" TargetMode="External"/><Relationship Id="rId49" Type="http://schemas.openxmlformats.org/officeDocument/2006/relationships/hyperlink" Target="https://www.universuljuridic.ro/forumul-de-dreptul-muncii-editia-a-ii-a/"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concurstitulescu.ro/index.php?option=com_content&amp;view=section&amp;layout=blog&amp;id=20&amp;Itemid=75"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cnatdcu.ro/paneluri-cnatdcu/"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ulbsibiu.ro/wp-content/uploads/documents/ca/2021/Anexa_3_Comisii-Erasmus.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recyt.fecyt.es/index.php/RDCE/article/view/94813" TargetMode="External"/><Relationship Id="rId13" Type="http://schemas.openxmlformats.org/officeDocument/2006/relationships/hyperlink" Target="https://doi.org/10.52372/jps37103" TargetMode="External"/><Relationship Id="rId3" Type="http://schemas.openxmlformats.org/officeDocument/2006/relationships/hyperlink" Target="https://link.springer.com/chapter/10.1007/978-3-658-36343-7_7" TargetMode="External"/><Relationship Id="rId7" Type="http://schemas.openxmlformats.org/officeDocument/2006/relationships/hyperlink" Target="https://books.google.ro/books?hl=ro&amp;lr=&amp;id=QWqLEAAAQBAJ&amp;oi=fnd&amp;pg=PT9&amp;ots=4PEovJbYN2&amp;sig=t0ECbWIfavF3SYnERuUWk4c5aCQ&amp;redir_esc=y" TargetMode="External"/><Relationship Id="rId12" Type="http://schemas.openxmlformats.org/officeDocument/2006/relationships/hyperlink" Target="https://www.civilszemle.hu/en/letoltes/" TargetMode="External"/><Relationship Id="rId2" Type="http://schemas.openxmlformats.org/officeDocument/2006/relationships/hyperlink" Target="https://www.hsozkult.de/searching/id/reb-116954?language=de" TargetMode="External"/><Relationship Id="rId1" Type="http://schemas.openxmlformats.org/officeDocument/2006/relationships/hyperlink" Target="https://www.cambridge.org/core/journals/european-constitutional-law-review/article/nature-versus-nurture-sex-and-gender-before-the-romanian-constitutional-court/9B7E8D7E8138583D32AA0434FB86C730" TargetMode="External"/><Relationship Id="rId6" Type="http://schemas.openxmlformats.org/officeDocument/2006/relationships/hyperlink" Target="https://www.cambridge.org/core/services/aop-cambridge-core/content/view/CE19FB514B2F7DED659132BF545D6305/S1574019622000074a.pdf/div-class-title-the-first-episode-in-the-romanian-rule-of-law-saga-joined-cases-c-83-19-c-127-19-c-195-19-c-291-19-c-355-19-and-c-397-19-span-class-italic-asocia-ia-forumul-judec-torilor-din-romania-span-and-their-follow-up-at-the-national-level-div.pdf" TargetMode="External"/><Relationship Id="rId11" Type="http://schemas.openxmlformats.org/officeDocument/2006/relationships/hyperlink" Target="https://www.dpceonline.it/index.php/dpceonline/article/view/1607" TargetMode="External"/><Relationship Id="rId5" Type="http://schemas.openxmlformats.org/officeDocument/2006/relationships/hyperlink" Target="https://www.academia.edu/75828556/Global_Judicial_Opinions_Regarding_Government_Issued_COVID_19_Mitigation_Measures" TargetMode="External"/><Relationship Id="rId15" Type="http://schemas.openxmlformats.org/officeDocument/2006/relationships/hyperlink" Target="https://revista.ibraspp.com.br/RBDPP%20%20%20%20SCOPUS,%20anvur%20Fascia%20A,%20IBRA%20SPP,%20DOAJ%20SEAL" TargetMode="External"/><Relationship Id="rId10" Type="http://schemas.openxmlformats.org/officeDocument/2006/relationships/hyperlink" Target="https://www.google.ro/books/edition/Rule_of_Law_in_Crisis/eBWeEAAAQBAJ?hl=ro&amp;gbpv=1" TargetMode="External"/><Relationship Id="rId4" Type="http://schemas.openxmlformats.org/officeDocument/2006/relationships/hyperlink" Target="https://global.oup.com/academic/product/the-jurisprudence-of-constitutional-conflict-in-the-european-union-9780192847034?cc=ro&amp;lang=en&amp;" TargetMode="External"/><Relationship Id="rId9" Type="http://schemas.openxmlformats.org/officeDocument/2006/relationships/hyperlink" Target="https://books.google.ro/books?redir_esc=y&amp;hl=ro&amp;id=L5cjzgEACAAJ&amp;q=selejan" TargetMode="External"/><Relationship Id="rId14" Type="http://schemas.openxmlformats.org/officeDocument/2006/relationships/hyperlink" Target="https://www.scielo.br/j/rbdpp/a/tD3zG43bxPSbHVDpNfyGqsv/abstract/?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92"/>
  <sheetViews>
    <sheetView tabSelected="1" workbookViewId="0">
      <pane ySplit="4" topLeftCell="A23" activePane="bottomLeft" state="frozen"/>
      <selection pane="bottomLeft" activeCell="A5" sqref="A5:XFD33"/>
    </sheetView>
  </sheetViews>
  <sheetFormatPr defaultColWidth="14.46484375" defaultRowHeight="15" customHeight="1"/>
  <cols>
    <col min="1" max="1" width="12.1328125" customWidth="1"/>
    <col min="2" max="2" width="42.1328125" customWidth="1"/>
    <col min="3" max="3" width="17.1328125" customWidth="1"/>
    <col min="4" max="4" width="19.6640625" customWidth="1"/>
    <col min="5" max="5" width="13.46484375" customWidth="1"/>
    <col min="6" max="30" width="7.86328125" customWidth="1"/>
    <col min="31" max="31" width="10" customWidth="1"/>
    <col min="32" max="40" width="7.86328125" customWidth="1"/>
    <col min="41" max="41" width="12.1328125" customWidth="1"/>
    <col min="42" max="43" width="13" customWidth="1"/>
    <col min="44" max="45" width="14.1328125" customWidth="1"/>
  </cols>
  <sheetData>
    <row r="1" spans="1:45" ht="14.25" customHeight="1">
      <c r="A1" s="1"/>
      <c r="B1" s="1"/>
      <c r="C1" s="1"/>
      <c r="D1" s="1"/>
      <c r="E1" s="1"/>
      <c r="F1" s="2"/>
      <c r="G1" s="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45" ht="24.75" customHeight="1">
      <c r="A2" s="4" t="s">
        <v>0</v>
      </c>
      <c r="B2" s="5" t="s">
        <v>1</v>
      </c>
      <c r="C2" s="6"/>
      <c r="D2" s="7"/>
      <c r="E2" s="7"/>
      <c r="F2" s="8"/>
      <c r="G2" s="7"/>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45" ht="48" customHeight="1">
      <c r="A3" s="7"/>
      <c r="B3" s="7"/>
      <c r="C3" s="7"/>
      <c r="D3" s="9"/>
      <c r="E3" s="9" t="s">
        <v>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3"/>
      <c r="AP3" s="3"/>
      <c r="AQ3" s="3"/>
      <c r="AR3" s="11" t="s">
        <v>3</v>
      </c>
      <c r="AS3" s="11" t="s">
        <v>4</v>
      </c>
    </row>
    <row r="4" spans="1:45" ht="86.25" customHeight="1">
      <c r="A4" s="12" t="s">
        <v>5</v>
      </c>
      <c r="B4" s="13" t="s">
        <v>6</v>
      </c>
      <c r="C4" s="13" t="s">
        <v>7</v>
      </c>
      <c r="D4" s="13" t="s">
        <v>8</v>
      </c>
      <c r="E4" s="13" t="s">
        <v>9</v>
      </c>
      <c r="F4" s="13" t="s">
        <v>10</v>
      </c>
      <c r="G4" s="13" t="s">
        <v>11</v>
      </c>
      <c r="H4" s="13" t="s">
        <v>12</v>
      </c>
      <c r="I4" s="13" t="s">
        <v>13</v>
      </c>
      <c r="J4" s="13" t="s">
        <v>14</v>
      </c>
      <c r="K4" s="13" t="s">
        <v>15</v>
      </c>
      <c r="L4" s="13" t="s">
        <v>16</v>
      </c>
      <c r="M4" s="13" t="s">
        <v>17</v>
      </c>
      <c r="N4" s="13" t="s">
        <v>18</v>
      </c>
      <c r="O4" s="13" t="s">
        <v>19</v>
      </c>
      <c r="P4" s="13" t="s">
        <v>20</v>
      </c>
      <c r="Q4" s="13" t="s">
        <v>21</v>
      </c>
      <c r="R4" s="13" t="s">
        <v>22</v>
      </c>
      <c r="S4" s="13" t="s">
        <v>23</v>
      </c>
      <c r="T4" s="13" t="s">
        <v>24</v>
      </c>
      <c r="U4" s="13" t="s">
        <v>25</v>
      </c>
      <c r="V4" s="13" t="s">
        <v>26</v>
      </c>
      <c r="W4" s="14" t="s">
        <v>27</v>
      </c>
      <c r="X4" s="14" t="s">
        <v>28</v>
      </c>
      <c r="Y4" s="14" t="s">
        <v>29</v>
      </c>
      <c r="Z4" s="14" t="s">
        <v>30</v>
      </c>
      <c r="AA4" s="14" t="s">
        <v>31</v>
      </c>
      <c r="AB4" s="14" t="s">
        <v>32</v>
      </c>
      <c r="AC4" s="14" t="s">
        <v>33</v>
      </c>
      <c r="AD4" s="14" t="s">
        <v>34</v>
      </c>
      <c r="AE4" s="14" t="s">
        <v>35</v>
      </c>
      <c r="AF4" s="14" t="s">
        <v>36</v>
      </c>
      <c r="AG4" s="14" t="s">
        <v>37</v>
      </c>
      <c r="AH4" s="14" t="s">
        <v>38</v>
      </c>
      <c r="AI4" s="14" t="s">
        <v>39</v>
      </c>
      <c r="AJ4" s="14" t="s">
        <v>40</v>
      </c>
      <c r="AK4" s="14" t="s">
        <v>41</v>
      </c>
      <c r="AL4" s="14" t="s">
        <v>42</v>
      </c>
      <c r="AM4" s="14" t="s">
        <v>43</v>
      </c>
      <c r="AN4" s="14" t="s">
        <v>44</v>
      </c>
      <c r="AO4" s="15" t="s">
        <v>45</v>
      </c>
      <c r="AP4" s="12" t="s">
        <v>46</v>
      </c>
      <c r="AQ4" s="12" t="s">
        <v>47</v>
      </c>
      <c r="AR4" s="16" t="s">
        <v>48</v>
      </c>
      <c r="AS4" s="16" t="s">
        <v>49</v>
      </c>
    </row>
    <row r="5" spans="1:45" ht="14.25" customHeight="1">
      <c r="A5" s="17">
        <v>1</v>
      </c>
      <c r="B5" s="18" t="s">
        <v>50</v>
      </c>
      <c r="C5" s="18" t="s">
        <v>51</v>
      </c>
      <c r="D5" s="19" t="s">
        <v>52</v>
      </c>
      <c r="E5" s="19">
        <v>1600</v>
      </c>
      <c r="F5" s="20"/>
      <c r="G5" s="20">
        <v>230</v>
      </c>
      <c r="H5" s="20"/>
      <c r="I5" s="20">
        <v>1050</v>
      </c>
      <c r="J5" s="20"/>
      <c r="K5" s="20"/>
      <c r="L5" s="20"/>
      <c r="M5" s="20"/>
      <c r="N5" s="20">
        <v>150</v>
      </c>
      <c r="O5" s="20">
        <v>20</v>
      </c>
      <c r="P5" s="20"/>
      <c r="Q5" s="20">
        <v>860</v>
      </c>
      <c r="R5" s="20">
        <v>600</v>
      </c>
      <c r="S5" s="20">
        <v>185</v>
      </c>
      <c r="T5" s="20"/>
      <c r="U5" s="20"/>
      <c r="V5" s="20"/>
      <c r="W5" s="20"/>
      <c r="X5" s="20"/>
      <c r="Y5" s="20"/>
      <c r="Z5" s="20"/>
      <c r="AA5" s="20"/>
      <c r="AB5" s="20">
        <v>100</v>
      </c>
      <c r="AC5" s="20">
        <v>40</v>
      </c>
      <c r="AD5" s="20">
        <v>196</v>
      </c>
      <c r="AE5" s="20">
        <v>392</v>
      </c>
      <c r="AF5" s="20">
        <v>381</v>
      </c>
      <c r="AG5" s="20"/>
      <c r="AH5" s="20">
        <v>310</v>
      </c>
      <c r="AI5" s="20">
        <v>56</v>
      </c>
      <c r="AJ5" s="20">
        <v>20</v>
      </c>
      <c r="AK5" s="20"/>
      <c r="AL5" s="20"/>
      <c r="AM5" s="20"/>
      <c r="AN5" s="20">
        <v>10</v>
      </c>
      <c r="AO5" s="21">
        <f t="shared" ref="AO5:AO36" si="0">SUM(F5:AN5)</f>
        <v>4600</v>
      </c>
      <c r="AP5" s="22">
        <v>4600</v>
      </c>
      <c r="AQ5" s="22">
        <v>4600</v>
      </c>
      <c r="AR5" s="23">
        <f t="shared" ref="AR5:AR7" si="1">AO5-AP5</f>
        <v>0</v>
      </c>
      <c r="AS5" s="23">
        <f t="shared" ref="AS5:AS7" si="2">AO5-AQ5</f>
        <v>0</v>
      </c>
    </row>
    <row r="6" spans="1:45" ht="14.25" customHeight="1">
      <c r="A6" s="17">
        <v>2</v>
      </c>
      <c r="B6" s="18" t="s">
        <v>53</v>
      </c>
      <c r="C6" s="18" t="s">
        <v>51</v>
      </c>
      <c r="D6" s="19" t="s">
        <v>52</v>
      </c>
      <c r="E6" s="19">
        <v>1600</v>
      </c>
      <c r="F6" s="20"/>
      <c r="G6" s="20">
        <v>460</v>
      </c>
      <c r="H6" s="24"/>
      <c r="I6" s="24">
        <v>200</v>
      </c>
      <c r="J6" s="24"/>
      <c r="K6" s="24"/>
      <c r="L6" s="24"/>
      <c r="M6" s="24"/>
      <c r="N6" s="24">
        <v>100</v>
      </c>
      <c r="O6" s="24">
        <v>120</v>
      </c>
      <c r="P6" s="24"/>
      <c r="Q6" s="24">
        <v>1040</v>
      </c>
      <c r="R6" s="24">
        <v>475</v>
      </c>
      <c r="S6" s="24">
        <v>140</v>
      </c>
      <c r="T6" s="24"/>
      <c r="U6" s="24"/>
      <c r="V6" s="24"/>
      <c r="W6" s="24"/>
      <c r="X6" s="24"/>
      <c r="Y6" s="24">
        <v>50</v>
      </c>
      <c r="Z6" s="24"/>
      <c r="AA6" s="24"/>
      <c r="AB6" s="24"/>
      <c r="AC6" s="24">
        <v>20</v>
      </c>
      <c r="AD6" s="24">
        <v>196</v>
      </c>
      <c r="AE6" s="24">
        <v>392</v>
      </c>
      <c r="AF6" s="24">
        <v>162</v>
      </c>
      <c r="AG6" s="24"/>
      <c r="AH6" s="24">
        <v>140</v>
      </c>
      <c r="AI6" s="24">
        <v>56</v>
      </c>
      <c r="AJ6" s="24">
        <v>30</v>
      </c>
      <c r="AK6" s="24"/>
      <c r="AL6" s="24"/>
      <c r="AM6" s="24"/>
      <c r="AN6" s="24"/>
      <c r="AO6" s="21">
        <f t="shared" si="0"/>
        <v>3581</v>
      </c>
      <c r="AP6" s="22">
        <v>3581</v>
      </c>
      <c r="AQ6" s="22">
        <v>3581</v>
      </c>
      <c r="AR6" s="23">
        <f t="shared" si="1"/>
        <v>0</v>
      </c>
      <c r="AS6" s="23">
        <f t="shared" si="2"/>
        <v>0</v>
      </c>
    </row>
    <row r="7" spans="1:45" ht="14.25" customHeight="1">
      <c r="A7" s="17">
        <v>3</v>
      </c>
      <c r="B7" s="18" t="s">
        <v>54</v>
      </c>
      <c r="C7" s="18" t="s">
        <v>51</v>
      </c>
      <c r="D7" s="19" t="s">
        <v>55</v>
      </c>
      <c r="E7" s="19">
        <v>1600</v>
      </c>
      <c r="F7" s="20"/>
      <c r="G7" s="20"/>
      <c r="H7" s="24"/>
      <c r="I7" s="24"/>
      <c r="J7" s="24"/>
      <c r="K7" s="24"/>
      <c r="L7" s="24"/>
      <c r="M7" s="24"/>
      <c r="N7" s="24">
        <v>450</v>
      </c>
      <c r="O7" s="24">
        <v>30</v>
      </c>
      <c r="P7" s="24"/>
      <c r="Q7" s="24">
        <v>20</v>
      </c>
      <c r="R7" s="24">
        <v>250</v>
      </c>
      <c r="S7" s="24">
        <v>215</v>
      </c>
      <c r="T7" s="24"/>
      <c r="U7" s="24"/>
      <c r="V7" s="24"/>
      <c r="W7" s="24"/>
      <c r="X7" s="24"/>
      <c r="Y7" s="24">
        <v>300</v>
      </c>
      <c r="Z7" s="24"/>
      <c r="AA7" s="24"/>
      <c r="AB7" s="24"/>
      <c r="AC7" s="24">
        <v>20</v>
      </c>
      <c r="AD7" s="24">
        <v>224</v>
      </c>
      <c r="AE7" s="24">
        <v>448</v>
      </c>
      <c r="AF7" s="24">
        <v>249</v>
      </c>
      <c r="AG7" s="24">
        <v>180</v>
      </c>
      <c r="AH7" s="24">
        <v>490</v>
      </c>
      <c r="AI7" s="24">
        <v>256</v>
      </c>
      <c r="AJ7" s="24">
        <v>20</v>
      </c>
      <c r="AK7" s="24"/>
      <c r="AL7" s="24"/>
      <c r="AM7" s="24"/>
      <c r="AN7" s="24">
        <v>190</v>
      </c>
      <c r="AO7" s="21">
        <f t="shared" si="0"/>
        <v>3342</v>
      </c>
      <c r="AP7" s="22">
        <v>3342</v>
      </c>
      <c r="AQ7" s="22">
        <v>3342</v>
      </c>
      <c r="AR7" s="23">
        <f t="shared" si="1"/>
        <v>0</v>
      </c>
      <c r="AS7" s="23">
        <f t="shared" si="2"/>
        <v>0</v>
      </c>
    </row>
    <row r="8" spans="1:45" ht="14.25" customHeight="1">
      <c r="A8" s="17">
        <v>4</v>
      </c>
      <c r="B8" s="25" t="s">
        <v>56</v>
      </c>
      <c r="C8" s="25" t="s">
        <v>51</v>
      </c>
      <c r="D8" s="17" t="s">
        <v>55</v>
      </c>
      <c r="E8" s="17">
        <v>1600</v>
      </c>
      <c r="F8" s="20"/>
      <c r="G8" s="20"/>
      <c r="H8" s="24"/>
      <c r="I8" s="24"/>
      <c r="J8" s="24"/>
      <c r="K8" s="24"/>
      <c r="L8" s="24"/>
      <c r="M8" s="24"/>
      <c r="N8" s="24">
        <v>200</v>
      </c>
      <c r="O8" s="24"/>
      <c r="P8" s="24"/>
      <c r="Q8" s="24">
        <v>175</v>
      </c>
      <c r="R8" s="24">
        <v>250</v>
      </c>
      <c r="S8" s="24">
        <v>410</v>
      </c>
      <c r="T8" s="24"/>
      <c r="U8" s="24"/>
      <c r="V8" s="24"/>
      <c r="W8" s="24"/>
      <c r="X8" s="24"/>
      <c r="Y8" s="24"/>
      <c r="Z8" s="24"/>
      <c r="AA8" s="24"/>
      <c r="AB8" s="24"/>
      <c r="AC8" s="24">
        <v>40</v>
      </c>
      <c r="AD8" s="24">
        <v>231</v>
      </c>
      <c r="AE8" s="24">
        <v>462</v>
      </c>
      <c r="AF8" s="24">
        <v>354</v>
      </c>
      <c r="AG8" s="24">
        <v>60</v>
      </c>
      <c r="AH8" s="24">
        <v>120</v>
      </c>
      <c r="AI8" s="24">
        <v>200</v>
      </c>
      <c r="AJ8" s="24">
        <v>160</v>
      </c>
      <c r="AK8" s="24"/>
      <c r="AL8" s="24"/>
      <c r="AM8" s="24"/>
      <c r="AN8" s="24">
        <v>110</v>
      </c>
      <c r="AO8" s="22">
        <f t="shared" si="0"/>
        <v>2772</v>
      </c>
      <c r="AP8" s="22">
        <v>2772</v>
      </c>
      <c r="AQ8" s="22">
        <v>2772</v>
      </c>
      <c r="AR8" s="23">
        <f t="shared" ref="AR8:AR33" si="3">AO8-AP8</f>
        <v>0</v>
      </c>
      <c r="AS8" s="23">
        <f t="shared" ref="AS8:AS33" si="4">AO8-AQ8</f>
        <v>0</v>
      </c>
    </row>
    <row r="9" spans="1:45" ht="14.25" customHeight="1">
      <c r="A9" s="17">
        <v>5</v>
      </c>
      <c r="B9" s="18" t="s">
        <v>57</v>
      </c>
      <c r="C9" s="18" t="s">
        <v>51</v>
      </c>
      <c r="D9" s="19" t="s">
        <v>58</v>
      </c>
      <c r="E9" s="19">
        <v>1600</v>
      </c>
      <c r="F9" s="20"/>
      <c r="G9" s="20"/>
      <c r="H9" s="24"/>
      <c r="I9" s="24"/>
      <c r="J9" s="24"/>
      <c r="K9" s="24"/>
      <c r="L9" s="24"/>
      <c r="M9" s="24"/>
      <c r="N9" s="24">
        <v>425</v>
      </c>
      <c r="O9" s="24"/>
      <c r="P9" s="24"/>
      <c r="Q9" s="24"/>
      <c r="R9" s="24">
        <v>225</v>
      </c>
      <c r="S9" s="24">
        <v>50</v>
      </c>
      <c r="T9" s="24"/>
      <c r="U9" s="24"/>
      <c r="V9" s="24"/>
      <c r="W9" s="24"/>
      <c r="X9" s="24"/>
      <c r="Y9" s="24">
        <v>50</v>
      </c>
      <c r="Z9" s="24"/>
      <c r="AA9" s="24"/>
      <c r="AB9" s="24"/>
      <c r="AC9" s="24"/>
      <c r="AD9" s="24">
        <v>280</v>
      </c>
      <c r="AE9" s="24">
        <v>560</v>
      </c>
      <c r="AF9" s="24">
        <v>436</v>
      </c>
      <c r="AG9" s="24">
        <v>80</v>
      </c>
      <c r="AH9" s="24"/>
      <c r="AI9" s="24">
        <v>200</v>
      </c>
      <c r="AJ9" s="24"/>
      <c r="AK9" s="24"/>
      <c r="AL9" s="24"/>
      <c r="AM9" s="24"/>
      <c r="AN9" s="24">
        <v>60</v>
      </c>
      <c r="AO9" s="21">
        <f t="shared" si="0"/>
        <v>2366</v>
      </c>
      <c r="AP9" s="22">
        <v>2366</v>
      </c>
      <c r="AQ9" s="22">
        <v>2366</v>
      </c>
      <c r="AR9" s="23">
        <f t="shared" si="3"/>
        <v>0</v>
      </c>
      <c r="AS9" s="23">
        <f t="shared" si="4"/>
        <v>0</v>
      </c>
    </row>
    <row r="10" spans="1:45" ht="14.25" customHeight="1">
      <c r="A10" s="17">
        <v>6</v>
      </c>
      <c r="B10" s="18" t="s">
        <v>59</v>
      </c>
      <c r="C10" s="18" t="s">
        <v>51</v>
      </c>
      <c r="D10" s="19" t="s">
        <v>58</v>
      </c>
      <c r="E10" s="19">
        <v>1600</v>
      </c>
      <c r="F10" s="20"/>
      <c r="G10" s="20"/>
      <c r="H10" s="24"/>
      <c r="I10" s="24"/>
      <c r="J10" s="24"/>
      <c r="K10" s="24"/>
      <c r="L10" s="24"/>
      <c r="M10" s="24"/>
      <c r="N10" s="24">
        <v>100</v>
      </c>
      <c r="O10" s="24">
        <v>38</v>
      </c>
      <c r="P10" s="24"/>
      <c r="Q10" s="24"/>
      <c r="R10" s="24">
        <v>50</v>
      </c>
      <c r="S10" s="24">
        <v>160</v>
      </c>
      <c r="T10" s="24"/>
      <c r="U10" s="24"/>
      <c r="V10" s="24"/>
      <c r="W10" s="24"/>
      <c r="X10" s="24"/>
      <c r="Y10" s="24">
        <v>50</v>
      </c>
      <c r="Z10" s="24"/>
      <c r="AA10" s="24"/>
      <c r="AB10" s="24"/>
      <c r="AC10" s="24"/>
      <c r="AD10" s="24">
        <v>350</v>
      </c>
      <c r="AE10" s="24">
        <v>700</v>
      </c>
      <c r="AF10" s="24">
        <v>293</v>
      </c>
      <c r="AG10" s="24">
        <v>460</v>
      </c>
      <c r="AH10" s="24">
        <v>115</v>
      </c>
      <c r="AI10" s="24">
        <v>200</v>
      </c>
      <c r="AJ10" s="24">
        <v>80</v>
      </c>
      <c r="AK10" s="24"/>
      <c r="AL10" s="24"/>
      <c r="AM10" s="24"/>
      <c r="AN10" s="24">
        <v>60</v>
      </c>
      <c r="AO10" s="21">
        <f t="shared" si="0"/>
        <v>2656</v>
      </c>
      <c r="AP10" s="22">
        <v>2656</v>
      </c>
      <c r="AQ10" s="22">
        <v>2656</v>
      </c>
      <c r="AR10" s="23">
        <f t="shared" si="3"/>
        <v>0</v>
      </c>
      <c r="AS10" s="23">
        <f t="shared" si="4"/>
        <v>0</v>
      </c>
    </row>
    <row r="11" spans="1:45" ht="14.25" customHeight="1">
      <c r="A11" s="17">
        <v>7</v>
      </c>
      <c r="B11" s="18" t="s">
        <v>60</v>
      </c>
      <c r="C11" s="18" t="s">
        <v>51</v>
      </c>
      <c r="D11" s="19" t="s">
        <v>58</v>
      </c>
      <c r="E11" s="19">
        <v>1600</v>
      </c>
      <c r="F11" s="20"/>
      <c r="G11" s="20"/>
      <c r="H11" s="24"/>
      <c r="I11" s="24">
        <v>50</v>
      </c>
      <c r="J11" s="24"/>
      <c r="K11" s="24"/>
      <c r="L11" s="24"/>
      <c r="M11" s="24"/>
      <c r="N11" s="24">
        <v>350</v>
      </c>
      <c r="O11" s="24">
        <v>68</v>
      </c>
      <c r="P11" s="24"/>
      <c r="Q11" s="24">
        <v>20</v>
      </c>
      <c r="R11" s="24">
        <v>175</v>
      </c>
      <c r="S11" s="24">
        <v>70</v>
      </c>
      <c r="T11" s="24"/>
      <c r="U11" s="24"/>
      <c r="V11" s="24"/>
      <c r="W11" s="24"/>
      <c r="X11" s="24"/>
      <c r="Y11" s="24"/>
      <c r="Z11" s="24"/>
      <c r="AA11" s="24"/>
      <c r="AB11" s="24"/>
      <c r="AC11" s="24"/>
      <c r="AD11" s="24">
        <v>343</v>
      </c>
      <c r="AE11" s="24">
        <v>686</v>
      </c>
      <c r="AF11" s="24">
        <v>240</v>
      </c>
      <c r="AG11" s="24"/>
      <c r="AH11" s="24">
        <v>50</v>
      </c>
      <c r="AI11" s="24">
        <v>256</v>
      </c>
      <c r="AJ11" s="24">
        <v>50</v>
      </c>
      <c r="AK11" s="24"/>
      <c r="AL11" s="24"/>
      <c r="AM11" s="24"/>
      <c r="AN11" s="24">
        <v>160</v>
      </c>
      <c r="AO11" s="21">
        <f t="shared" si="0"/>
        <v>2518</v>
      </c>
      <c r="AP11" s="22">
        <v>2518</v>
      </c>
      <c r="AQ11" s="22">
        <v>2518</v>
      </c>
      <c r="AR11" s="23">
        <f t="shared" si="3"/>
        <v>0</v>
      </c>
      <c r="AS11" s="23">
        <f t="shared" si="4"/>
        <v>0</v>
      </c>
    </row>
    <row r="12" spans="1:45" ht="14.25" customHeight="1">
      <c r="A12" s="17">
        <v>8</v>
      </c>
      <c r="B12" s="18" t="s">
        <v>61</v>
      </c>
      <c r="C12" s="18" t="s">
        <v>51</v>
      </c>
      <c r="D12" s="19" t="s">
        <v>58</v>
      </c>
      <c r="E12" s="19">
        <v>1600</v>
      </c>
      <c r="F12" s="20"/>
      <c r="G12" s="20"/>
      <c r="H12" s="24"/>
      <c r="I12" s="24"/>
      <c r="J12" s="24"/>
      <c r="K12" s="24"/>
      <c r="L12" s="24"/>
      <c r="M12" s="24"/>
      <c r="N12" s="24">
        <v>200</v>
      </c>
      <c r="O12" s="24"/>
      <c r="P12" s="24"/>
      <c r="Q12" s="24"/>
      <c r="R12" s="24">
        <v>50</v>
      </c>
      <c r="S12" s="24">
        <v>50</v>
      </c>
      <c r="T12" s="24"/>
      <c r="U12" s="24"/>
      <c r="V12" s="24"/>
      <c r="W12" s="24"/>
      <c r="X12" s="24"/>
      <c r="Y12" s="24"/>
      <c r="Z12" s="24"/>
      <c r="AA12" s="24"/>
      <c r="AB12" s="24"/>
      <c r="AC12" s="24"/>
      <c r="AD12" s="24">
        <v>73.5</v>
      </c>
      <c r="AE12" s="24">
        <v>147</v>
      </c>
      <c r="AF12" s="24">
        <v>170</v>
      </c>
      <c r="AG12" s="24">
        <v>460</v>
      </c>
      <c r="AH12" s="24">
        <v>75</v>
      </c>
      <c r="AI12" s="24">
        <v>200</v>
      </c>
      <c r="AJ12" s="24">
        <v>90</v>
      </c>
      <c r="AK12" s="24"/>
      <c r="AL12" s="24"/>
      <c r="AM12" s="24"/>
      <c r="AN12" s="24">
        <v>60</v>
      </c>
      <c r="AO12" s="21">
        <f t="shared" si="0"/>
        <v>1575.5</v>
      </c>
      <c r="AP12" s="22">
        <v>1575.5</v>
      </c>
      <c r="AQ12" s="22">
        <v>1575.5</v>
      </c>
      <c r="AR12" s="23">
        <f t="shared" si="3"/>
        <v>0</v>
      </c>
      <c r="AS12" s="23">
        <f t="shared" si="4"/>
        <v>0</v>
      </c>
    </row>
    <row r="13" spans="1:45" ht="14.25" customHeight="1">
      <c r="A13" s="17">
        <v>9</v>
      </c>
      <c r="B13" s="18" t="s">
        <v>62</v>
      </c>
      <c r="C13" s="18" t="s">
        <v>51</v>
      </c>
      <c r="D13" s="19" t="s">
        <v>58</v>
      </c>
      <c r="E13" s="19">
        <v>1600</v>
      </c>
      <c r="F13" s="20"/>
      <c r="G13" s="20"/>
      <c r="H13" s="24"/>
      <c r="I13" s="24"/>
      <c r="J13" s="24"/>
      <c r="K13" s="24"/>
      <c r="L13" s="24"/>
      <c r="M13" s="24"/>
      <c r="N13" s="24"/>
      <c r="O13" s="24"/>
      <c r="P13" s="24"/>
      <c r="Q13" s="24"/>
      <c r="R13" s="24">
        <v>50</v>
      </c>
      <c r="S13" s="24">
        <v>50</v>
      </c>
      <c r="T13" s="24"/>
      <c r="U13" s="24"/>
      <c r="V13" s="24"/>
      <c r="W13" s="24"/>
      <c r="X13" s="24"/>
      <c r="Y13" s="24"/>
      <c r="Z13" s="24"/>
      <c r="AA13" s="24"/>
      <c r="AB13" s="24"/>
      <c r="AC13" s="24"/>
      <c r="AD13" s="24">
        <v>322</v>
      </c>
      <c r="AE13" s="24">
        <v>644</v>
      </c>
      <c r="AF13" s="24">
        <v>255.5</v>
      </c>
      <c r="AG13" s="24">
        <v>100</v>
      </c>
      <c r="AH13" s="24">
        <v>100</v>
      </c>
      <c r="AI13" s="24">
        <v>256</v>
      </c>
      <c r="AJ13" s="24"/>
      <c r="AK13" s="24"/>
      <c r="AL13" s="24"/>
      <c r="AM13" s="24"/>
      <c r="AN13" s="24">
        <v>186</v>
      </c>
      <c r="AO13" s="21">
        <f t="shared" si="0"/>
        <v>1963.5</v>
      </c>
      <c r="AP13" s="22">
        <v>1963.5</v>
      </c>
      <c r="AQ13" s="22">
        <v>1963.5</v>
      </c>
      <c r="AR13" s="23">
        <f t="shared" si="3"/>
        <v>0</v>
      </c>
      <c r="AS13" s="23">
        <f t="shared" si="4"/>
        <v>0</v>
      </c>
    </row>
    <row r="14" spans="1:45" ht="14.25" customHeight="1">
      <c r="A14" s="17">
        <v>10</v>
      </c>
      <c r="B14" s="18" t="s">
        <v>63</v>
      </c>
      <c r="C14" s="18" t="s">
        <v>51</v>
      </c>
      <c r="D14" s="19" t="s">
        <v>58</v>
      </c>
      <c r="E14" s="19">
        <v>1600</v>
      </c>
      <c r="F14" s="20"/>
      <c r="G14" s="20"/>
      <c r="H14" s="24"/>
      <c r="I14" s="24">
        <v>17</v>
      </c>
      <c r="J14" s="24"/>
      <c r="K14" s="24"/>
      <c r="L14" s="24"/>
      <c r="M14" s="24"/>
      <c r="N14" s="24">
        <v>300</v>
      </c>
      <c r="O14" s="24">
        <v>273</v>
      </c>
      <c r="P14" s="24"/>
      <c r="Q14" s="24">
        <v>10</v>
      </c>
      <c r="R14" s="24">
        <v>50</v>
      </c>
      <c r="S14" s="24">
        <v>192.5</v>
      </c>
      <c r="T14" s="24"/>
      <c r="U14" s="24"/>
      <c r="V14" s="24"/>
      <c r="W14" s="24"/>
      <c r="X14" s="24"/>
      <c r="Y14" s="24">
        <v>150</v>
      </c>
      <c r="Z14" s="24">
        <v>100</v>
      </c>
      <c r="AA14" s="24"/>
      <c r="AB14" s="24"/>
      <c r="AC14" s="24"/>
      <c r="AD14" s="24">
        <v>350</v>
      </c>
      <c r="AE14" s="24">
        <v>700</v>
      </c>
      <c r="AF14" s="24">
        <v>308.5</v>
      </c>
      <c r="AG14" s="24">
        <v>820</v>
      </c>
      <c r="AH14" s="24">
        <v>250</v>
      </c>
      <c r="AI14" s="24">
        <v>456</v>
      </c>
      <c r="AJ14" s="24">
        <v>126</v>
      </c>
      <c r="AK14" s="24"/>
      <c r="AL14" s="24"/>
      <c r="AM14" s="24">
        <v>39</v>
      </c>
      <c r="AN14" s="24">
        <v>286</v>
      </c>
      <c r="AO14" s="21">
        <f t="shared" si="0"/>
        <v>4428</v>
      </c>
      <c r="AP14" s="22">
        <v>4428</v>
      </c>
      <c r="AQ14" s="22">
        <v>4428</v>
      </c>
      <c r="AR14" s="23">
        <f t="shared" si="3"/>
        <v>0</v>
      </c>
      <c r="AS14" s="23">
        <f t="shared" si="4"/>
        <v>0</v>
      </c>
    </row>
    <row r="15" spans="1:45" ht="14.25" customHeight="1">
      <c r="A15" s="17">
        <v>11</v>
      </c>
      <c r="B15" s="18" t="s">
        <v>64</v>
      </c>
      <c r="C15" s="18" t="s">
        <v>51</v>
      </c>
      <c r="D15" s="19" t="s">
        <v>58</v>
      </c>
      <c r="E15" s="19">
        <v>1600</v>
      </c>
      <c r="F15" s="20"/>
      <c r="G15" s="20"/>
      <c r="H15" s="24"/>
      <c r="I15" s="24"/>
      <c r="J15" s="24"/>
      <c r="K15" s="24"/>
      <c r="L15" s="24"/>
      <c r="M15" s="24"/>
      <c r="N15" s="24">
        <v>150</v>
      </c>
      <c r="O15" s="24">
        <v>200</v>
      </c>
      <c r="P15" s="24"/>
      <c r="Q15" s="24"/>
      <c r="R15" s="24">
        <v>50</v>
      </c>
      <c r="S15" s="24">
        <v>20</v>
      </c>
      <c r="T15" s="24"/>
      <c r="U15" s="24"/>
      <c r="V15" s="24"/>
      <c r="W15" s="24"/>
      <c r="X15" s="24"/>
      <c r="Y15" s="24">
        <v>50</v>
      </c>
      <c r="Z15" s="24"/>
      <c r="AA15" s="24"/>
      <c r="AB15" s="24"/>
      <c r="AC15" s="24"/>
      <c r="AD15" s="24">
        <v>336</v>
      </c>
      <c r="AE15" s="24">
        <v>672</v>
      </c>
      <c r="AF15" s="24">
        <v>151</v>
      </c>
      <c r="AG15" s="24">
        <v>90</v>
      </c>
      <c r="AH15" s="24">
        <v>10</v>
      </c>
      <c r="AI15" s="24">
        <v>200</v>
      </c>
      <c r="AJ15" s="24">
        <v>8</v>
      </c>
      <c r="AK15" s="24"/>
      <c r="AL15" s="24"/>
      <c r="AM15" s="24"/>
      <c r="AN15" s="24">
        <v>20</v>
      </c>
      <c r="AO15" s="21">
        <f t="shared" si="0"/>
        <v>1957</v>
      </c>
      <c r="AP15" s="22">
        <v>1957</v>
      </c>
      <c r="AQ15" s="22">
        <v>1957</v>
      </c>
      <c r="AR15" s="23">
        <f t="shared" si="3"/>
        <v>0</v>
      </c>
      <c r="AS15" s="23">
        <f t="shared" si="4"/>
        <v>0</v>
      </c>
    </row>
    <row r="16" spans="1:45" ht="14.25" customHeight="1">
      <c r="A16" s="17">
        <v>12</v>
      </c>
      <c r="B16" s="18" t="s">
        <v>65</v>
      </c>
      <c r="C16" s="18" t="s">
        <v>51</v>
      </c>
      <c r="D16" s="19" t="s">
        <v>58</v>
      </c>
      <c r="E16" s="19">
        <v>1600</v>
      </c>
      <c r="F16" s="20"/>
      <c r="G16" s="20"/>
      <c r="H16" s="24"/>
      <c r="I16" s="24"/>
      <c r="J16" s="24"/>
      <c r="K16" s="24"/>
      <c r="L16" s="24"/>
      <c r="M16" s="24"/>
      <c r="N16" s="24">
        <v>200</v>
      </c>
      <c r="O16" s="24"/>
      <c r="P16" s="24"/>
      <c r="Q16" s="24"/>
      <c r="R16" s="24">
        <v>50</v>
      </c>
      <c r="S16" s="24">
        <v>155</v>
      </c>
      <c r="T16" s="24"/>
      <c r="U16" s="24"/>
      <c r="V16" s="24"/>
      <c r="W16" s="24"/>
      <c r="X16" s="24"/>
      <c r="Y16" s="24">
        <v>50</v>
      </c>
      <c r="Z16" s="24"/>
      <c r="AA16" s="24"/>
      <c r="AB16" s="24"/>
      <c r="AC16" s="24"/>
      <c r="AD16" s="24">
        <v>448</v>
      </c>
      <c r="AE16" s="24">
        <v>896</v>
      </c>
      <c r="AF16" s="24">
        <v>268</v>
      </c>
      <c r="AG16" s="24">
        <v>320</v>
      </c>
      <c r="AH16" s="24">
        <v>140</v>
      </c>
      <c r="AI16" s="24">
        <v>200</v>
      </c>
      <c r="AJ16" s="24">
        <v>10</v>
      </c>
      <c r="AK16" s="24"/>
      <c r="AL16" s="24"/>
      <c r="AM16" s="24"/>
      <c r="AN16" s="24">
        <v>10</v>
      </c>
      <c r="AO16" s="21">
        <f t="shared" si="0"/>
        <v>2747</v>
      </c>
      <c r="AP16" s="22">
        <v>2747</v>
      </c>
      <c r="AQ16" s="22">
        <v>2747</v>
      </c>
      <c r="AR16" s="23">
        <f t="shared" si="3"/>
        <v>0</v>
      </c>
      <c r="AS16" s="23">
        <f t="shared" si="4"/>
        <v>0</v>
      </c>
    </row>
    <row r="17" spans="1:45" ht="14.25" customHeight="1">
      <c r="A17" s="17">
        <v>13</v>
      </c>
      <c r="B17" s="18" t="s">
        <v>66</v>
      </c>
      <c r="C17" s="18" t="s">
        <v>51</v>
      </c>
      <c r="D17" s="19" t="s">
        <v>67</v>
      </c>
      <c r="E17" s="19">
        <v>1600</v>
      </c>
      <c r="F17" s="20"/>
      <c r="G17" s="20"/>
      <c r="H17" s="24"/>
      <c r="I17" s="24"/>
      <c r="J17" s="24"/>
      <c r="K17" s="24"/>
      <c r="L17" s="24"/>
      <c r="M17" s="24"/>
      <c r="N17" s="24">
        <v>200</v>
      </c>
      <c r="O17" s="24"/>
      <c r="P17" s="24"/>
      <c r="Q17" s="24"/>
      <c r="R17" s="24">
        <v>50</v>
      </c>
      <c r="S17" s="24">
        <v>20</v>
      </c>
      <c r="T17" s="24"/>
      <c r="U17" s="24"/>
      <c r="V17" s="24"/>
      <c r="W17" s="24"/>
      <c r="X17" s="24"/>
      <c r="Y17" s="24"/>
      <c r="Z17" s="24"/>
      <c r="AA17" s="24"/>
      <c r="AB17" s="24"/>
      <c r="AC17" s="24"/>
      <c r="AD17" s="24">
        <v>56</v>
      </c>
      <c r="AE17" s="24">
        <v>112</v>
      </c>
      <c r="AF17" s="24">
        <v>60</v>
      </c>
      <c r="AG17" s="24"/>
      <c r="AH17" s="24"/>
      <c r="AI17" s="24">
        <v>256</v>
      </c>
      <c r="AJ17" s="24">
        <v>90</v>
      </c>
      <c r="AK17" s="24"/>
      <c r="AL17" s="24"/>
      <c r="AM17" s="24"/>
      <c r="AN17" s="24">
        <v>60</v>
      </c>
      <c r="AO17" s="21">
        <f t="shared" si="0"/>
        <v>904</v>
      </c>
      <c r="AP17" s="22">
        <v>904</v>
      </c>
      <c r="AQ17" s="22">
        <v>904</v>
      </c>
      <c r="AR17" s="23">
        <f t="shared" si="3"/>
        <v>0</v>
      </c>
      <c r="AS17" s="23">
        <f t="shared" si="4"/>
        <v>0</v>
      </c>
    </row>
    <row r="18" spans="1:45" ht="14.25" customHeight="1">
      <c r="A18" s="17">
        <v>14</v>
      </c>
      <c r="B18" s="25" t="s">
        <v>68</v>
      </c>
      <c r="C18" s="25" t="s">
        <v>51</v>
      </c>
      <c r="D18" s="17" t="s">
        <v>67</v>
      </c>
      <c r="E18" s="17">
        <v>1600</v>
      </c>
      <c r="F18" s="20"/>
      <c r="G18" s="20"/>
      <c r="H18" s="24"/>
      <c r="I18" s="24"/>
      <c r="J18" s="24"/>
      <c r="K18" s="24"/>
      <c r="L18" s="24"/>
      <c r="M18" s="24"/>
      <c r="N18" s="24">
        <v>200</v>
      </c>
      <c r="O18" s="24"/>
      <c r="P18" s="24"/>
      <c r="Q18" s="24"/>
      <c r="R18" s="24">
        <v>50</v>
      </c>
      <c r="S18" s="24">
        <v>130</v>
      </c>
      <c r="T18" s="24"/>
      <c r="U18" s="24"/>
      <c r="V18" s="24"/>
      <c r="W18" s="24"/>
      <c r="X18" s="24"/>
      <c r="Y18" s="24"/>
      <c r="Z18" s="24"/>
      <c r="AA18" s="24"/>
      <c r="AB18" s="24"/>
      <c r="AC18" s="24"/>
      <c r="AD18" s="24">
        <v>98</v>
      </c>
      <c r="AE18" s="24">
        <v>196</v>
      </c>
      <c r="AF18" s="24">
        <v>69.5</v>
      </c>
      <c r="AG18" s="24"/>
      <c r="AH18" s="24"/>
      <c r="AI18" s="24">
        <v>200</v>
      </c>
      <c r="AJ18" s="24">
        <v>50</v>
      </c>
      <c r="AK18" s="24"/>
      <c r="AL18" s="24"/>
      <c r="AM18" s="24"/>
      <c r="AN18" s="24">
        <v>100</v>
      </c>
      <c r="AO18" s="21">
        <f t="shared" si="0"/>
        <v>1093.5</v>
      </c>
      <c r="AP18" s="22">
        <v>1093.5</v>
      </c>
      <c r="AQ18" s="22">
        <v>1093.5</v>
      </c>
      <c r="AR18" s="23">
        <f t="shared" si="3"/>
        <v>0</v>
      </c>
      <c r="AS18" s="23">
        <f t="shared" si="4"/>
        <v>0</v>
      </c>
    </row>
    <row r="19" spans="1:45" ht="14.25" customHeight="1">
      <c r="A19" s="17">
        <v>15</v>
      </c>
      <c r="B19" s="18" t="s">
        <v>69</v>
      </c>
      <c r="C19" s="18" t="s">
        <v>51</v>
      </c>
      <c r="D19" s="19" t="s">
        <v>67</v>
      </c>
      <c r="E19" s="19">
        <v>1600</v>
      </c>
      <c r="F19" s="20"/>
      <c r="G19" s="20"/>
      <c r="H19" s="24"/>
      <c r="I19" s="24">
        <v>50</v>
      </c>
      <c r="J19" s="24"/>
      <c r="K19" s="24"/>
      <c r="L19" s="24"/>
      <c r="M19" s="24"/>
      <c r="N19" s="24">
        <v>500</v>
      </c>
      <c r="O19" s="24"/>
      <c r="P19" s="24"/>
      <c r="Q19" s="24">
        <v>40</v>
      </c>
      <c r="R19" s="24">
        <v>50</v>
      </c>
      <c r="S19" s="24"/>
      <c r="T19" s="24"/>
      <c r="U19" s="24"/>
      <c r="V19" s="24"/>
      <c r="W19" s="24"/>
      <c r="X19" s="24"/>
      <c r="Y19" s="24"/>
      <c r="Z19" s="24"/>
      <c r="AA19" s="24"/>
      <c r="AB19" s="24"/>
      <c r="AC19" s="24"/>
      <c r="AD19" s="24">
        <v>224</v>
      </c>
      <c r="AE19" s="24">
        <v>448</v>
      </c>
      <c r="AF19" s="24">
        <v>113.5</v>
      </c>
      <c r="AG19" s="24"/>
      <c r="AH19" s="24"/>
      <c r="AI19" s="24">
        <v>56</v>
      </c>
      <c r="AJ19" s="24">
        <v>156</v>
      </c>
      <c r="AK19" s="24"/>
      <c r="AL19" s="24"/>
      <c r="AM19" s="24"/>
      <c r="AN19" s="24">
        <v>35</v>
      </c>
      <c r="AO19" s="21">
        <f t="shared" si="0"/>
        <v>1672.5</v>
      </c>
      <c r="AP19" s="22">
        <v>1672.5</v>
      </c>
      <c r="AQ19" s="22">
        <v>1672.5</v>
      </c>
      <c r="AR19" s="23">
        <f t="shared" si="3"/>
        <v>0</v>
      </c>
      <c r="AS19" s="23">
        <f t="shared" si="4"/>
        <v>0</v>
      </c>
    </row>
    <row r="20" spans="1:45" ht="14.25" customHeight="1">
      <c r="A20" s="17">
        <v>16</v>
      </c>
      <c r="B20" s="18" t="s">
        <v>70</v>
      </c>
      <c r="C20" s="18" t="s">
        <v>51</v>
      </c>
      <c r="D20" s="19" t="s">
        <v>67</v>
      </c>
      <c r="E20" s="19">
        <v>1600</v>
      </c>
      <c r="F20" s="20"/>
      <c r="G20" s="20"/>
      <c r="H20" s="24"/>
      <c r="I20" s="24"/>
      <c r="J20" s="24"/>
      <c r="K20" s="24"/>
      <c r="L20" s="24"/>
      <c r="M20" s="24"/>
      <c r="N20" s="24">
        <v>225</v>
      </c>
      <c r="O20" s="24"/>
      <c r="P20" s="24"/>
      <c r="Q20" s="24"/>
      <c r="R20" s="24">
        <v>50</v>
      </c>
      <c r="S20" s="24">
        <v>115</v>
      </c>
      <c r="T20" s="24"/>
      <c r="U20" s="24"/>
      <c r="V20" s="24"/>
      <c r="W20" s="24"/>
      <c r="X20" s="24"/>
      <c r="Y20" s="24"/>
      <c r="Z20" s="24"/>
      <c r="AA20" s="24"/>
      <c r="AB20" s="24"/>
      <c r="AC20" s="24"/>
      <c r="AD20" s="24">
        <v>70</v>
      </c>
      <c r="AE20" s="24">
        <v>140</v>
      </c>
      <c r="AF20" s="24">
        <v>121.5</v>
      </c>
      <c r="AG20" s="24"/>
      <c r="AH20" s="24"/>
      <c r="AI20" s="24">
        <v>200</v>
      </c>
      <c r="AJ20" s="24">
        <v>60</v>
      </c>
      <c r="AK20" s="24"/>
      <c r="AL20" s="24"/>
      <c r="AM20" s="24"/>
      <c r="AN20" s="24">
        <v>50</v>
      </c>
      <c r="AO20" s="21">
        <f t="shared" si="0"/>
        <v>1031.5</v>
      </c>
      <c r="AP20" s="22">
        <v>1031.5</v>
      </c>
      <c r="AQ20" s="22">
        <v>1031.5</v>
      </c>
      <c r="AR20" s="23">
        <f t="shared" si="3"/>
        <v>0</v>
      </c>
      <c r="AS20" s="23">
        <f t="shared" si="4"/>
        <v>0</v>
      </c>
    </row>
    <row r="21" spans="1:45" ht="14.25" customHeight="1">
      <c r="A21" s="17">
        <v>17</v>
      </c>
      <c r="B21" s="18" t="s">
        <v>71</v>
      </c>
      <c r="C21" s="18" t="s">
        <v>51</v>
      </c>
      <c r="D21" s="19" t="s">
        <v>67</v>
      </c>
      <c r="E21" s="19">
        <v>1600</v>
      </c>
      <c r="F21" s="20"/>
      <c r="G21" s="20"/>
      <c r="H21" s="24"/>
      <c r="I21" s="24"/>
      <c r="J21" s="24"/>
      <c r="K21" s="24"/>
      <c r="L21" s="24"/>
      <c r="M21" s="24"/>
      <c r="N21" s="24"/>
      <c r="O21" s="24">
        <v>412</v>
      </c>
      <c r="P21" s="24"/>
      <c r="Q21" s="24"/>
      <c r="R21" s="24">
        <v>50</v>
      </c>
      <c r="S21" s="24"/>
      <c r="T21" s="24"/>
      <c r="U21" s="24"/>
      <c r="V21" s="24"/>
      <c r="W21" s="24"/>
      <c r="X21" s="24"/>
      <c r="Y21" s="24"/>
      <c r="Z21" s="24"/>
      <c r="AA21" s="24"/>
      <c r="AB21" s="24"/>
      <c r="AC21" s="24"/>
      <c r="AD21" s="24">
        <v>427</v>
      </c>
      <c r="AE21" s="24">
        <v>854</v>
      </c>
      <c r="AF21" s="24">
        <v>328.5</v>
      </c>
      <c r="AG21" s="24">
        <v>45</v>
      </c>
      <c r="AH21" s="24">
        <v>10</v>
      </c>
      <c r="AI21" s="24">
        <v>256</v>
      </c>
      <c r="AJ21" s="24"/>
      <c r="AK21" s="24"/>
      <c r="AL21" s="24"/>
      <c r="AM21" s="24"/>
      <c r="AN21" s="24">
        <v>10</v>
      </c>
      <c r="AO21" s="21">
        <f t="shared" si="0"/>
        <v>2392.5</v>
      </c>
      <c r="AP21" s="22">
        <v>2392.5</v>
      </c>
      <c r="AQ21" s="22">
        <v>2392.5</v>
      </c>
      <c r="AR21" s="23">
        <f t="shared" si="3"/>
        <v>0</v>
      </c>
      <c r="AS21" s="23">
        <f t="shared" si="4"/>
        <v>0</v>
      </c>
    </row>
    <row r="22" spans="1:45" ht="14.25" customHeight="1">
      <c r="A22" s="17">
        <v>18</v>
      </c>
      <c r="B22" s="26" t="s">
        <v>72</v>
      </c>
      <c r="C22" s="18" t="s">
        <v>73</v>
      </c>
      <c r="D22" s="27" t="s">
        <v>52</v>
      </c>
      <c r="E22" s="19">
        <v>1600</v>
      </c>
      <c r="F22" s="20"/>
      <c r="G22" s="20"/>
      <c r="H22" s="20"/>
      <c r="I22" s="20">
        <v>300</v>
      </c>
      <c r="J22" s="20"/>
      <c r="K22" s="20"/>
      <c r="L22" s="20"/>
      <c r="M22" s="20"/>
      <c r="N22" s="20">
        <v>350</v>
      </c>
      <c r="O22" s="20">
        <v>242</v>
      </c>
      <c r="P22" s="20"/>
      <c r="Q22" s="20">
        <v>1280</v>
      </c>
      <c r="R22" s="20">
        <v>475</v>
      </c>
      <c r="S22" s="20">
        <v>364</v>
      </c>
      <c r="T22" s="20"/>
      <c r="U22" s="20"/>
      <c r="V22" s="20"/>
      <c r="W22" s="20"/>
      <c r="X22" s="20"/>
      <c r="Y22" s="20"/>
      <c r="Z22" s="20">
        <v>80</v>
      </c>
      <c r="AA22" s="20"/>
      <c r="AB22" s="20">
        <v>100</v>
      </c>
      <c r="AC22" s="20">
        <v>20</v>
      </c>
      <c r="AD22" s="20">
        <v>210</v>
      </c>
      <c r="AE22" s="20">
        <v>420</v>
      </c>
      <c r="AF22" s="20">
        <v>240</v>
      </c>
      <c r="AG22" s="20">
        <v>90</v>
      </c>
      <c r="AH22" s="20">
        <v>50</v>
      </c>
      <c r="AI22" s="20">
        <v>256</v>
      </c>
      <c r="AJ22" s="20">
        <v>40</v>
      </c>
      <c r="AK22" s="20"/>
      <c r="AL22" s="20"/>
      <c r="AM22" s="20"/>
      <c r="AN22" s="20">
        <v>15</v>
      </c>
      <c r="AO22" s="21">
        <f t="shared" si="0"/>
        <v>4532</v>
      </c>
      <c r="AP22" s="22">
        <v>4552</v>
      </c>
      <c r="AQ22" s="22">
        <v>4532</v>
      </c>
      <c r="AR22" s="23">
        <f t="shared" si="3"/>
        <v>-20</v>
      </c>
      <c r="AS22" s="23">
        <f t="shared" si="4"/>
        <v>0</v>
      </c>
    </row>
    <row r="23" spans="1:45" ht="14.25" customHeight="1">
      <c r="A23" s="17">
        <v>19</v>
      </c>
      <c r="B23" s="26" t="s">
        <v>74</v>
      </c>
      <c r="C23" s="18" t="s">
        <v>73</v>
      </c>
      <c r="D23" s="28" t="s">
        <v>52</v>
      </c>
      <c r="E23" s="19">
        <v>1600</v>
      </c>
      <c r="F23" s="20"/>
      <c r="G23" s="20"/>
      <c r="H23" s="24"/>
      <c r="I23" s="24"/>
      <c r="J23" s="24"/>
      <c r="K23" s="24"/>
      <c r="L23" s="24"/>
      <c r="M23" s="24"/>
      <c r="N23" s="24">
        <v>100</v>
      </c>
      <c r="O23" s="24"/>
      <c r="P23" s="24"/>
      <c r="Q23" s="24">
        <v>80</v>
      </c>
      <c r="R23" s="24">
        <v>250</v>
      </c>
      <c r="S23" s="24">
        <v>60</v>
      </c>
      <c r="T23" s="24"/>
      <c r="U23" s="24"/>
      <c r="V23" s="24"/>
      <c r="W23" s="24"/>
      <c r="X23" s="24"/>
      <c r="Y23" s="24"/>
      <c r="Z23" s="24"/>
      <c r="AA23" s="24"/>
      <c r="AB23" s="24"/>
      <c r="AC23" s="24"/>
      <c r="AD23" s="24">
        <v>252</v>
      </c>
      <c r="AE23" s="24">
        <v>504</v>
      </c>
      <c r="AF23" s="24">
        <v>179</v>
      </c>
      <c r="AG23" s="24">
        <v>80</v>
      </c>
      <c r="AH23" s="24"/>
      <c r="AI23" s="24">
        <v>56</v>
      </c>
      <c r="AJ23" s="24">
        <v>30</v>
      </c>
      <c r="AK23" s="24"/>
      <c r="AL23" s="24"/>
      <c r="AM23" s="24"/>
      <c r="AN23" s="24">
        <v>25</v>
      </c>
      <c r="AO23" s="21">
        <f t="shared" si="0"/>
        <v>1616</v>
      </c>
      <c r="AP23" s="22">
        <v>1616</v>
      </c>
      <c r="AQ23" s="29">
        <v>1616</v>
      </c>
      <c r="AR23" s="23">
        <f t="shared" si="3"/>
        <v>0</v>
      </c>
      <c r="AS23" s="23">
        <f t="shared" si="4"/>
        <v>0</v>
      </c>
    </row>
    <row r="24" spans="1:45" ht="14.25" customHeight="1">
      <c r="A24" s="17">
        <v>20</v>
      </c>
      <c r="B24" s="26" t="s">
        <v>75</v>
      </c>
      <c r="C24" s="18" t="s">
        <v>73</v>
      </c>
      <c r="D24" s="30" t="s">
        <v>55</v>
      </c>
      <c r="E24" s="19">
        <v>1600</v>
      </c>
      <c r="F24" s="20"/>
      <c r="G24" s="20"/>
      <c r="H24" s="24"/>
      <c r="I24" s="24"/>
      <c r="J24" s="24"/>
      <c r="K24" s="24"/>
      <c r="L24" s="24"/>
      <c r="M24" s="24"/>
      <c r="N24" s="24">
        <v>200</v>
      </c>
      <c r="O24" s="24"/>
      <c r="P24" s="24"/>
      <c r="Q24" s="24">
        <v>80</v>
      </c>
      <c r="R24" s="24">
        <v>250</v>
      </c>
      <c r="S24" s="24">
        <v>130</v>
      </c>
      <c r="T24" s="24"/>
      <c r="U24" s="24"/>
      <c r="V24" s="24"/>
      <c r="W24" s="24"/>
      <c r="X24" s="24"/>
      <c r="Y24" s="24">
        <v>150</v>
      </c>
      <c r="Z24" s="24">
        <v>80</v>
      </c>
      <c r="AA24" s="24"/>
      <c r="AB24" s="24"/>
      <c r="AC24" s="24">
        <v>20</v>
      </c>
      <c r="AD24" s="24">
        <v>294</v>
      </c>
      <c r="AE24" s="24">
        <v>588</v>
      </c>
      <c r="AF24" s="24">
        <v>190</v>
      </c>
      <c r="AG24" s="24">
        <v>440</v>
      </c>
      <c r="AH24" s="24">
        <v>470</v>
      </c>
      <c r="AI24" s="24">
        <v>256</v>
      </c>
      <c r="AJ24" s="24">
        <v>70</v>
      </c>
      <c r="AK24" s="24"/>
      <c r="AL24" s="24"/>
      <c r="AM24" s="24"/>
      <c r="AN24" s="24">
        <v>10</v>
      </c>
      <c r="AO24" s="21">
        <f t="shared" si="0"/>
        <v>3228</v>
      </c>
      <c r="AP24" s="22">
        <v>3228</v>
      </c>
      <c r="AQ24" s="22">
        <v>3228</v>
      </c>
      <c r="AR24" s="23">
        <f t="shared" si="3"/>
        <v>0</v>
      </c>
      <c r="AS24" s="23">
        <f t="shared" si="4"/>
        <v>0</v>
      </c>
    </row>
    <row r="25" spans="1:45" ht="14.25" customHeight="1">
      <c r="A25" s="17">
        <v>21</v>
      </c>
      <c r="B25" s="26" t="s">
        <v>76</v>
      </c>
      <c r="C25" s="18" t="s">
        <v>73</v>
      </c>
      <c r="D25" s="30" t="s">
        <v>55</v>
      </c>
      <c r="E25" s="19">
        <v>1600</v>
      </c>
      <c r="F25" s="20"/>
      <c r="G25" s="20"/>
      <c r="H25" s="24"/>
      <c r="I25" s="24"/>
      <c r="J25" s="24"/>
      <c r="K25" s="24"/>
      <c r="L25" s="24"/>
      <c r="M25" s="24"/>
      <c r="N25" s="24">
        <v>150</v>
      </c>
      <c r="O25" s="24">
        <v>595.16</v>
      </c>
      <c r="P25" s="24"/>
      <c r="Q25" s="24">
        <v>80</v>
      </c>
      <c r="R25" s="24">
        <v>75</v>
      </c>
      <c r="S25" s="24">
        <v>660</v>
      </c>
      <c r="T25" s="24"/>
      <c r="U25" s="24"/>
      <c r="V25" s="24"/>
      <c r="W25" s="24"/>
      <c r="X25" s="24"/>
      <c r="Y25" s="24"/>
      <c r="Z25" s="24"/>
      <c r="AA25" s="24"/>
      <c r="AB25" s="24"/>
      <c r="AC25" s="24">
        <v>40</v>
      </c>
      <c r="AD25" s="24">
        <v>343</v>
      </c>
      <c r="AE25" s="24">
        <v>686</v>
      </c>
      <c r="AF25" s="24">
        <v>169</v>
      </c>
      <c r="AG25" s="24">
        <v>80</v>
      </c>
      <c r="AH25" s="24">
        <v>310</v>
      </c>
      <c r="AI25" s="24">
        <v>256</v>
      </c>
      <c r="AJ25" s="24">
        <v>70</v>
      </c>
      <c r="AK25" s="24"/>
      <c r="AL25" s="24"/>
      <c r="AM25" s="24"/>
      <c r="AN25" s="24">
        <v>290</v>
      </c>
      <c r="AO25" s="21">
        <f t="shared" si="0"/>
        <v>3804.16</v>
      </c>
      <c r="AP25" s="3">
        <v>3804.16</v>
      </c>
      <c r="AQ25" s="22">
        <v>3804.16</v>
      </c>
      <c r="AR25" s="23">
        <f t="shared" si="3"/>
        <v>0</v>
      </c>
      <c r="AS25" s="23">
        <f t="shared" si="4"/>
        <v>0</v>
      </c>
    </row>
    <row r="26" spans="1:45" ht="14.25" customHeight="1">
      <c r="A26" s="17">
        <v>22</v>
      </c>
      <c r="B26" s="26" t="s">
        <v>77</v>
      </c>
      <c r="C26" s="18" t="s">
        <v>73</v>
      </c>
      <c r="D26" s="30" t="s">
        <v>55</v>
      </c>
      <c r="E26" s="19">
        <v>1600</v>
      </c>
      <c r="F26" s="20"/>
      <c r="G26" s="20"/>
      <c r="H26" s="24"/>
      <c r="I26" s="24"/>
      <c r="J26" s="24"/>
      <c r="K26" s="24"/>
      <c r="L26" s="24"/>
      <c r="M26" s="24"/>
      <c r="N26" s="24">
        <v>100</v>
      </c>
      <c r="O26" s="24">
        <v>59</v>
      </c>
      <c r="P26" s="24"/>
      <c r="Q26" s="24">
        <v>166</v>
      </c>
      <c r="R26" s="24">
        <v>150</v>
      </c>
      <c r="S26" s="24">
        <v>80</v>
      </c>
      <c r="T26" s="24"/>
      <c r="U26" s="24"/>
      <c r="V26" s="24"/>
      <c r="W26" s="24"/>
      <c r="X26" s="24"/>
      <c r="Y26" s="24"/>
      <c r="Z26" s="24"/>
      <c r="AA26" s="24"/>
      <c r="AB26" s="24"/>
      <c r="AC26" s="24">
        <v>20</v>
      </c>
      <c r="AD26" s="24">
        <v>280</v>
      </c>
      <c r="AE26" s="24">
        <v>560</v>
      </c>
      <c r="AF26" s="24">
        <v>243</v>
      </c>
      <c r="AG26" s="24">
        <v>240</v>
      </c>
      <c r="AH26" s="24">
        <v>130</v>
      </c>
      <c r="AI26" s="24">
        <v>256</v>
      </c>
      <c r="AJ26" s="24">
        <v>10</v>
      </c>
      <c r="AK26" s="24"/>
      <c r="AL26" s="24"/>
      <c r="AM26" s="24"/>
      <c r="AN26" s="24">
        <v>10</v>
      </c>
      <c r="AO26" s="21">
        <f t="shared" si="0"/>
        <v>2304</v>
      </c>
      <c r="AP26" s="22">
        <v>2304</v>
      </c>
      <c r="AQ26" s="22">
        <v>2304</v>
      </c>
      <c r="AR26" s="23">
        <f t="shared" si="3"/>
        <v>0</v>
      </c>
      <c r="AS26" s="23">
        <f t="shared" si="4"/>
        <v>0</v>
      </c>
    </row>
    <row r="27" spans="1:45" ht="14.25" customHeight="1">
      <c r="A27" s="17">
        <v>23</v>
      </c>
      <c r="B27" s="26" t="s">
        <v>78</v>
      </c>
      <c r="C27" s="18" t="s">
        <v>73</v>
      </c>
      <c r="D27" s="30" t="s">
        <v>55</v>
      </c>
      <c r="E27" s="19">
        <v>1600</v>
      </c>
      <c r="F27" s="20"/>
      <c r="G27" s="20"/>
      <c r="H27" s="24"/>
      <c r="I27" s="24"/>
      <c r="J27" s="24"/>
      <c r="K27" s="24"/>
      <c r="L27" s="24"/>
      <c r="M27" s="24"/>
      <c r="N27" s="24">
        <v>50</v>
      </c>
      <c r="O27" s="24">
        <v>52</v>
      </c>
      <c r="P27" s="24"/>
      <c r="Q27" s="24">
        <v>230</v>
      </c>
      <c r="R27" s="24">
        <v>225</v>
      </c>
      <c r="S27" s="24">
        <v>50</v>
      </c>
      <c r="T27" s="24"/>
      <c r="U27" s="24"/>
      <c r="V27" s="24"/>
      <c r="W27" s="24"/>
      <c r="X27" s="24"/>
      <c r="Y27" s="24"/>
      <c r="Z27" s="24">
        <v>80</v>
      </c>
      <c r="AA27" s="24"/>
      <c r="AB27" s="24"/>
      <c r="AC27" s="24"/>
      <c r="AD27" s="24">
        <v>280</v>
      </c>
      <c r="AE27" s="24">
        <v>560</v>
      </c>
      <c r="AF27" s="24">
        <v>341</v>
      </c>
      <c r="AG27" s="24">
        <v>130</v>
      </c>
      <c r="AH27" s="24">
        <v>240</v>
      </c>
      <c r="AI27" s="24">
        <v>256</v>
      </c>
      <c r="AJ27" s="24">
        <v>140</v>
      </c>
      <c r="AK27" s="24"/>
      <c r="AL27" s="24"/>
      <c r="AM27" s="24"/>
      <c r="AN27" s="24">
        <v>105</v>
      </c>
      <c r="AO27" s="21">
        <f t="shared" si="0"/>
        <v>2739</v>
      </c>
      <c r="AP27" s="22">
        <v>2739</v>
      </c>
      <c r="AQ27" s="22">
        <v>2739</v>
      </c>
      <c r="AR27" s="23">
        <f t="shared" si="3"/>
        <v>0</v>
      </c>
      <c r="AS27" s="23">
        <f t="shared" si="4"/>
        <v>0</v>
      </c>
    </row>
    <row r="28" spans="1:45" ht="14.25" customHeight="1">
      <c r="A28" s="17">
        <v>24</v>
      </c>
      <c r="B28" s="26" t="s">
        <v>79</v>
      </c>
      <c r="C28" s="18" t="s">
        <v>73</v>
      </c>
      <c r="D28" s="30" t="s">
        <v>55</v>
      </c>
      <c r="E28" s="19">
        <v>1600</v>
      </c>
      <c r="F28" s="20">
        <v>800</v>
      </c>
      <c r="G28" s="20"/>
      <c r="H28" s="24"/>
      <c r="I28" s="24"/>
      <c r="J28" s="24"/>
      <c r="K28" s="24"/>
      <c r="L28" s="24"/>
      <c r="M28" s="24"/>
      <c r="N28" s="24">
        <v>200</v>
      </c>
      <c r="O28" s="24"/>
      <c r="P28" s="24"/>
      <c r="Q28" s="24">
        <v>20</v>
      </c>
      <c r="R28" s="24">
        <v>200</v>
      </c>
      <c r="S28" s="24">
        <v>95</v>
      </c>
      <c r="T28" s="24"/>
      <c r="U28" s="24"/>
      <c r="V28" s="24"/>
      <c r="W28" s="24"/>
      <c r="X28" s="24"/>
      <c r="Y28" s="24"/>
      <c r="Z28" s="24"/>
      <c r="AA28" s="24"/>
      <c r="AB28" s="24"/>
      <c r="AC28" s="24">
        <v>20</v>
      </c>
      <c r="AD28" s="24">
        <v>371</v>
      </c>
      <c r="AE28" s="24">
        <v>742</v>
      </c>
      <c r="AF28" s="24">
        <v>291</v>
      </c>
      <c r="AG28" s="24">
        <v>200</v>
      </c>
      <c r="AH28" s="24">
        <v>30</v>
      </c>
      <c r="AI28" s="24">
        <v>256</v>
      </c>
      <c r="AJ28" s="24">
        <v>10</v>
      </c>
      <c r="AK28" s="24"/>
      <c r="AL28" s="24"/>
      <c r="AM28" s="24"/>
      <c r="AN28" s="24">
        <v>25</v>
      </c>
      <c r="AO28" s="21">
        <f t="shared" si="0"/>
        <v>3260</v>
      </c>
      <c r="AP28" s="31">
        <v>3260</v>
      </c>
      <c r="AQ28" s="22">
        <v>3260</v>
      </c>
      <c r="AR28" s="23">
        <f t="shared" si="3"/>
        <v>0</v>
      </c>
      <c r="AS28" s="23">
        <f t="shared" si="4"/>
        <v>0</v>
      </c>
    </row>
    <row r="29" spans="1:45" ht="14.25" customHeight="1">
      <c r="A29" s="17">
        <v>25</v>
      </c>
      <c r="B29" s="26" t="s">
        <v>80</v>
      </c>
      <c r="C29" s="18" t="s">
        <v>73</v>
      </c>
      <c r="D29" s="30" t="s">
        <v>55</v>
      </c>
      <c r="E29" s="19">
        <v>1600</v>
      </c>
      <c r="F29" s="20">
        <v>400</v>
      </c>
      <c r="G29" s="20"/>
      <c r="H29" s="24"/>
      <c r="I29" s="24"/>
      <c r="J29" s="24"/>
      <c r="K29" s="24"/>
      <c r="L29" s="24"/>
      <c r="M29" s="24"/>
      <c r="N29" s="24">
        <v>150</v>
      </c>
      <c r="O29" s="24"/>
      <c r="P29" s="24"/>
      <c r="Q29" s="24">
        <v>40</v>
      </c>
      <c r="R29" s="24"/>
      <c r="S29" s="24"/>
      <c r="T29" s="24"/>
      <c r="U29" s="24"/>
      <c r="V29" s="24"/>
      <c r="W29" s="24"/>
      <c r="X29" s="24"/>
      <c r="Y29" s="24"/>
      <c r="Z29" s="24"/>
      <c r="AA29" s="24"/>
      <c r="AB29" s="24"/>
      <c r="AC29" s="24"/>
      <c r="AD29" s="24">
        <v>371</v>
      </c>
      <c r="AE29" s="24">
        <v>742</v>
      </c>
      <c r="AF29" s="24">
        <v>234</v>
      </c>
      <c r="AG29" s="24">
        <v>70</v>
      </c>
      <c r="AH29" s="24">
        <v>60</v>
      </c>
      <c r="AI29" s="24">
        <v>256</v>
      </c>
      <c r="AJ29" s="24">
        <v>120</v>
      </c>
      <c r="AK29" s="24"/>
      <c r="AL29" s="24"/>
      <c r="AM29" s="24"/>
      <c r="AN29" s="24">
        <v>15</v>
      </c>
      <c r="AO29" s="21">
        <f t="shared" si="0"/>
        <v>2458</v>
      </c>
      <c r="AP29" s="22">
        <v>2458</v>
      </c>
      <c r="AQ29" s="22">
        <v>2458</v>
      </c>
      <c r="AR29" s="23">
        <f t="shared" si="3"/>
        <v>0</v>
      </c>
      <c r="AS29" s="23">
        <f t="shared" si="4"/>
        <v>0</v>
      </c>
    </row>
    <row r="30" spans="1:45" ht="14.25" customHeight="1">
      <c r="A30" s="17">
        <v>26</v>
      </c>
      <c r="B30" s="26" t="s">
        <v>81</v>
      </c>
      <c r="C30" s="18" t="s">
        <v>73</v>
      </c>
      <c r="D30" s="27" t="s">
        <v>55</v>
      </c>
      <c r="E30" s="19">
        <v>1600</v>
      </c>
      <c r="F30" s="20"/>
      <c r="G30" s="20"/>
      <c r="H30" s="24"/>
      <c r="I30" s="24"/>
      <c r="J30" s="24"/>
      <c r="K30" s="24"/>
      <c r="L30" s="24"/>
      <c r="M30" s="24"/>
      <c r="N30" s="24">
        <v>50</v>
      </c>
      <c r="O30" s="24">
        <v>318</v>
      </c>
      <c r="P30" s="24"/>
      <c r="Q30" s="24">
        <v>160</v>
      </c>
      <c r="R30" s="24">
        <v>125</v>
      </c>
      <c r="S30" s="24">
        <v>270</v>
      </c>
      <c r="T30" s="24"/>
      <c r="U30" s="24"/>
      <c r="V30" s="24"/>
      <c r="W30" s="24"/>
      <c r="X30" s="24"/>
      <c r="Y30" s="24">
        <v>150</v>
      </c>
      <c r="Z30" s="24"/>
      <c r="AA30" s="24"/>
      <c r="AB30" s="24"/>
      <c r="AC30" s="24">
        <v>40</v>
      </c>
      <c r="AD30" s="24">
        <v>280</v>
      </c>
      <c r="AE30" s="24">
        <v>560</v>
      </c>
      <c r="AF30" s="24">
        <v>199</v>
      </c>
      <c r="AG30" s="24"/>
      <c r="AH30" s="24">
        <v>450</v>
      </c>
      <c r="AI30" s="24">
        <v>256</v>
      </c>
      <c r="AJ30" s="24"/>
      <c r="AK30" s="24"/>
      <c r="AL30" s="24"/>
      <c r="AM30" s="24"/>
      <c r="AN30" s="24"/>
      <c r="AO30" s="21">
        <f t="shared" si="0"/>
        <v>2858</v>
      </c>
      <c r="AP30" s="22">
        <v>2858</v>
      </c>
      <c r="AQ30" s="22">
        <v>2858</v>
      </c>
      <c r="AR30" s="23">
        <f t="shared" si="3"/>
        <v>0</v>
      </c>
      <c r="AS30" s="23">
        <f t="shared" si="4"/>
        <v>0</v>
      </c>
    </row>
    <row r="31" spans="1:45" ht="14.25" customHeight="1">
      <c r="A31" s="17">
        <v>27</v>
      </c>
      <c r="B31" s="26" t="s">
        <v>82</v>
      </c>
      <c r="C31" s="18" t="s">
        <v>73</v>
      </c>
      <c r="D31" s="30" t="s">
        <v>58</v>
      </c>
      <c r="E31" s="19">
        <v>1600</v>
      </c>
      <c r="F31" s="20"/>
      <c r="G31" s="20"/>
      <c r="H31" s="24"/>
      <c r="I31" s="24"/>
      <c r="J31" s="24"/>
      <c r="K31" s="24"/>
      <c r="L31" s="24"/>
      <c r="M31" s="24"/>
      <c r="N31" s="24">
        <v>100</v>
      </c>
      <c r="O31" s="24"/>
      <c r="P31" s="24"/>
      <c r="Q31" s="24"/>
      <c r="R31" s="24">
        <v>250</v>
      </c>
      <c r="S31" s="24">
        <v>100</v>
      </c>
      <c r="T31" s="24"/>
      <c r="U31" s="24"/>
      <c r="V31" s="24"/>
      <c r="W31" s="24"/>
      <c r="X31" s="24"/>
      <c r="Y31" s="24"/>
      <c r="Z31" s="24"/>
      <c r="AA31" s="24"/>
      <c r="AB31" s="24"/>
      <c r="AC31" s="24"/>
      <c r="AD31" s="24">
        <v>329</v>
      </c>
      <c r="AE31" s="24">
        <v>658</v>
      </c>
      <c r="AF31" s="24">
        <v>216</v>
      </c>
      <c r="AG31" s="24"/>
      <c r="AH31" s="24"/>
      <c r="AI31" s="24">
        <v>256</v>
      </c>
      <c r="AJ31" s="24"/>
      <c r="AK31" s="24"/>
      <c r="AL31" s="24"/>
      <c r="AM31" s="24"/>
      <c r="AN31" s="24">
        <v>15</v>
      </c>
      <c r="AO31" s="21">
        <f t="shared" si="0"/>
        <v>1924</v>
      </c>
      <c r="AP31" s="22">
        <v>1996</v>
      </c>
      <c r="AQ31" s="22">
        <v>1924</v>
      </c>
      <c r="AR31" s="23">
        <f t="shared" si="3"/>
        <v>-72</v>
      </c>
      <c r="AS31" s="23">
        <f t="shared" si="4"/>
        <v>0</v>
      </c>
    </row>
    <row r="32" spans="1:45" ht="14.25" customHeight="1">
      <c r="A32" s="17">
        <v>28</v>
      </c>
      <c r="B32" s="26" t="s">
        <v>83</v>
      </c>
      <c r="C32" s="18" t="s">
        <v>73</v>
      </c>
      <c r="D32" s="28" t="s">
        <v>67</v>
      </c>
      <c r="E32" s="19">
        <v>1600</v>
      </c>
      <c r="F32" s="20"/>
      <c r="G32" s="20"/>
      <c r="H32" s="24"/>
      <c r="I32" s="24"/>
      <c r="J32" s="24"/>
      <c r="K32" s="24"/>
      <c r="L32" s="24"/>
      <c r="M32" s="24"/>
      <c r="N32" s="24">
        <v>350</v>
      </c>
      <c r="O32" s="24"/>
      <c r="P32" s="24"/>
      <c r="Q32" s="24"/>
      <c r="R32" s="24"/>
      <c r="S32" s="24">
        <v>170</v>
      </c>
      <c r="T32" s="24"/>
      <c r="U32" s="24"/>
      <c r="V32" s="24"/>
      <c r="W32" s="24"/>
      <c r="X32" s="24"/>
      <c r="Y32" s="24"/>
      <c r="Z32" s="24">
        <v>80</v>
      </c>
      <c r="AA32" s="24"/>
      <c r="AB32" s="24"/>
      <c r="AC32" s="24"/>
      <c r="AD32" s="24">
        <v>392</v>
      </c>
      <c r="AE32" s="24">
        <v>784</v>
      </c>
      <c r="AF32" s="24">
        <v>216</v>
      </c>
      <c r="AG32" s="24"/>
      <c r="AH32" s="24">
        <v>80</v>
      </c>
      <c r="AI32" s="24">
        <v>256</v>
      </c>
      <c r="AJ32" s="24">
        <v>110</v>
      </c>
      <c r="AK32" s="24"/>
      <c r="AL32" s="24"/>
      <c r="AM32" s="24"/>
      <c r="AN32" s="24">
        <v>70</v>
      </c>
      <c r="AO32" s="21">
        <f t="shared" si="0"/>
        <v>2508</v>
      </c>
      <c r="AP32" s="22">
        <v>2508</v>
      </c>
      <c r="AQ32" s="22">
        <v>2508</v>
      </c>
      <c r="AR32" s="23">
        <f t="shared" si="3"/>
        <v>0</v>
      </c>
      <c r="AS32" s="23">
        <f t="shared" si="4"/>
        <v>0</v>
      </c>
    </row>
    <row r="33" spans="1:45" ht="14.25" customHeight="1">
      <c r="A33" s="17">
        <v>29</v>
      </c>
      <c r="B33" s="26" t="s">
        <v>84</v>
      </c>
      <c r="C33" s="18"/>
      <c r="D33" s="28" t="s">
        <v>67</v>
      </c>
      <c r="E33" s="19">
        <v>1600</v>
      </c>
      <c r="F33" s="20"/>
      <c r="G33" s="20"/>
      <c r="H33" s="24"/>
      <c r="I33" s="24"/>
      <c r="J33" s="24"/>
      <c r="K33" s="24"/>
      <c r="L33" s="24"/>
      <c r="M33" s="24"/>
      <c r="N33" s="24">
        <v>100</v>
      </c>
      <c r="O33" s="24"/>
      <c r="P33" s="24"/>
      <c r="Q33" s="24">
        <v>60</v>
      </c>
      <c r="R33" s="24"/>
      <c r="S33" s="24"/>
      <c r="T33" s="24"/>
      <c r="U33" s="24"/>
      <c r="V33" s="24"/>
      <c r="W33" s="24"/>
      <c r="X33" s="24"/>
      <c r="Y33" s="24"/>
      <c r="Z33" s="24"/>
      <c r="AA33" s="24"/>
      <c r="AB33" s="24"/>
      <c r="AC33" s="24"/>
      <c r="AD33" s="24">
        <v>315</v>
      </c>
      <c r="AE33" s="24">
        <v>630</v>
      </c>
      <c r="AF33" s="24">
        <v>161</v>
      </c>
      <c r="AG33" s="24"/>
      <c r="AH33" s="24"/>
      <c r="AI33" s="24">
        <v>256</v>
      </c>
      <c r="AJ33" s="24"/>
      <c r="AK33" s="24"/>
      <c r="AL33" s="24"/>
      <c r="AM33" s="24"/>
      <c r="AN33" s="24">
        <v>15</v>
      </c>
      <c r="AO33" s="21">
        <f t="shared" si="0"/>
        <v>1537</v>
      </c>
      <c r="AP33" s="22">
        <v>1537</v>
      </c>
      <c r="AQ33" s="22">
        <v>1537</v>
      </c>
      <c r="AR33" s="23">
        <f t="shared" si="3"/>
        <v>0</v>
      </c>
      <c r="AS33" s="23">
        <f t="shared" si="4"/>
        <v>0</v>
      </c>
    </row>
    <row r="34" spans="1:45" ht="45" customHeight="1">
      <c r="A34" s="32" t="s">
        <v>85</v>
      </c>
      <c r="B34" s="33"/>
      <c r="C34" s="33"/>
      <c r="D34" s="33"/>
      <c r="E34" s="34">
        <f>SUM(E5:E33)</f>
        <v>46400</v>
      </c>
      <c r="F34" s="35">
        <f>SUM(F5:F33)</f>
        <v>1200</v>
      </c>
      <c r="G34" s="35">
        <f>SUM(G5:G33)</f>
        <v>690</v>
      </c>
      <c r="H34" s="35">
        <f>SUM(H5:H33)</f>
        <v>0</v>
      </c>
      <c r="I34" s="35">
        <f>SUM(I5:I33)</f>
        <v>1667</v>
      </c>
      <c r="J34" s="35">
        <f>SUM(J5:J33)</f>
        <v>0</v>
      </c>
      <c r="K34" s="35">
        <f>SUM(K5:K33)</f>
        <v>0</v>
      </c>
      <c r="L34" s="35">
        <f>SUM(L5:L33)</f>
        <v>0</v>
      </c>
      <c r="M34" s="35">
        <f>SUM(M5:M33)</f>
        <v>0</v>
      </c>
      <c r="N34" s="35">
        <f>SUM(N5:N33)</f>
        <v>5650</v>
      </c>
      <c r="O34" s="35">
        <f>SUM(O5:O33)</f>
        <v>2427.16</v>
      </c>
      <c r="P34" s="35">
        <f>SUM(P5:P33)</f>
        <v>0</v>
      </c>
      <c r="Q34" s="35">
        <f>SUM(Q5:Q33)</f>
        <v>4361</v>
      </c>
      <c r="R34" s="35">
        <f>SUM(R5:R33)</f>
        <v>4525</v>
      </c>
      <c r="S34" s="35">
        <f>SUM(S5:S33)</f>
        <v>3941.5</v>
      </c>
      <c r="T34" s="35">
        <f>SUM(T5:T33)</f>
        <v>0</v>
      </c>
      <c r="U34" s="35">
        <f>SUM(U5:U33)</f>
        <v>0</v>
      </c>
      <c r="V34" s="35">
        <f>SUM(V5:V33)</f>
        <v>0</v>
      </c>
      <c r="W34" s="35">
        <f>SUM(W5:W33)</f>
        <v>0</v>
      </c>
      <c r="X34" s="35">
        <f>SUM(X5:X33)</f>
        <v>0</v>
      </c>
      <c r="Y34" s="35">
        <f>SUM(Y5:Y33)</f>
        <v>1000</v>
      </c>
      <c r="Z34" s="35">
        <f>SUM(Z5:Z33)</f>
        <v>420</v>
      </c>
      <c r="AA34" s="35">
        <f>SUM(AA5:AA33)</f>
        <v>0</v>
      </c>
      <c r="AB34" s="35">
        <f>SUM(AB5:AB33)</f>
        <v>200</v>
      </c>
      <c r="AC34" s="35">
        <f>SUM(AC5:AC33)</f>
        <v>280</v>
      </c>
      <c r="AD34" s="35">
        <f>SUM(AD5:AD33)</f>
        <v>7941.5</v>
      </c>
      <c r="AE34" s="35">
        <f>SUM(AE5:AE33)</f>
        <v>15883</v>
      </c>
      <c r="AF34" s="35">
        <f>SUM(AF5:AF33)</f>
        <v>6640</v>
      </c>
      <c r="AG34" s="35">
        <f>SUM(AG5:AG33)</f>
        <v>3945</v>
      </c>
      <c r="AH34" s="35">
        <f>SUM(AH5:AH33)</f>
        <v>3630</v>
      </c>
      <c r="AI34" s="35">
        <f>SUM(AI5:AI33)</f>
        <v>6376</v>
      </c>
      <c r="AJ34" s="35">
        <v>1560</v>
      </c>
      <c r="AK34" s="35">
        <f>SUM(AK5:AK33)</f>
        <v>0</v>
      </c>
      <c r="AL34" s="35">
        <f>SUM(AL5:AL33)</f>
        <v>0</v>
      </c>
      <c r="AM34" s="35">
        <f>SUM(AM5:AM33)</f>
        <v>39</v>
      </c>
      <c r="AN34" s="35">
        <f>SUM(AN5:AN33)</f>
        <v>2002</v>
      </c>
      <c r="AO34" s="21">
        <f t="shared" si="0"/>
        <v>74378.16</v>
      </c>
      <c r="AP34" s="36"/>
      <c r="AQ34" s="36"/>
      <c r="AR34" s="36"/>
      <c r="AS34" s="36"/>
    </row>
    <row r="35" spans="1:45" ht="45" customHeight="1">
      <c r="A35" s="32" t="s">
        <v>86</v>
      </c>
      <c r="B35" s="33"/>
      <c r="C35" s="33"/>
      <c r="D35" s="33"/>
      <c r="E35" s="33"/>
      <c r="F35" s="35">
        <v>1200</v>
      </c>
      <c r="G35" s="35">
        <f>'IC02'!L16</f>
        <v>690</v>
      </c>
      <c r="H35" s="35">
        <f>'IC03'!L17</f>
        <v>0</v>
      </c>
      <c r="I35" s="35">
        <v>1667</v>
      </c>
      <c r="J35" s="35">
        <f>'IC05'!L21</f>
        <v>0</v>
      </c>
      <c r="K35" s="35">
        <f>'IC06'!I17</f>
        <v>0</v>
      </c>
      <c r="L35" s="35">
        <f>'IC07'!H17</f>
        <v>0</v>
      </c>
      <c r="M35" s="35">
        <f>'IC08'!I23</f>
        <v>0</v>
      </c>
      <c r="N35" s="35">
        <f>'IC09'!N77</f>
        <v>5650</v>
      </c>
      <c r="O35" s="35">
        <f>'IC10'!M39</f>
        <v>2427.16</v>
      </c>
      <c r="P35" s="35">
        <f>'IC11'!J19</f>
        <v>0</v>
      </c>
      <c r="Q35" s="35">
        <f>'IC12'!K264</f>
        <v>4361</v>
      </c>
      <c r="R35" s="35">
        <f>'IC13'!I79</f>
        <v>4525</v>
      </c>
      <c r="S35" s="35">
        <f>'IC14'!O107</f>
        <v>3941.5</v>
      </c>
      <c r="T35" s="35">
        <f>'IC15'!I17</f>
        <v>0</v>
      </c>
      <c r="U35" s="35">
        <f>'IC16'!H17</f>
        <v>0</v>
      </c>
      <c r="V35" s="35">
        <f>'IC17'!I22</f>
        <v>0</v>
      </c>
      <c r="W35" s="35">
        <f>'ID01'!M19</f>
        <v>0</v>
      </c>
      <c r="X35" s="35">
        <f>'ID02'!L17</f>
        <v>0</v>
      </c>
      <c r="Y35" s="35">
        <v>1000</v>
      </c>
      <c r="Z35" s="35">
        <f>'ID04'!H16</f>
        <v>420</v>
      </c>
      <c r="AA35" s="35">
        <f>'ID05'!H20</f>
        <v>0</v>
      </c>
      <c r="AB35" s="35">
        <v>200</v>
      </c>
      <c r="AC35" s="35">
        <f>'ID07'!F27</f>
        <v>280</v>
      </c>
      <c r="AD35" s="35">
        <f>'ID08'!E40</f>
        <v>7941.5</v>
      </c>
      <c r="AE35" s="35">
        <f>SUM(AE5:AE33)</f>
        <v>15883</v>
      </c>
      <c r="AF35" s="35">
        <v>6640</v>
      </c>
      <c r="AG35" s="35">
        <v>3945</v>
      </c>
      <c r="AH35" s="35">
        <f>'ID12'!E119</f>
        <v>3630</v>
      </c>
      <c r="AI35" s="35">
        <f>'ID13'!E61</f>
        <v>6376</v>
      </c>
      <c r="AJ35" s="35">
        <v>1560</v>
      </c>
      <c r="AK35" s="35">
        <f>'ID15'!L16</f>
        <v>0</v>
      </c>
      <c r="AL35" s="35">
        <f>'ID16'!E15</f>
        <v>0</v>
      </c>
      <c r="AM35" s="35">
        <f>'ID17'!M20</f>
        <v>39</v>
      </c>
      <c r="AN35" s="35">
        <f>'ID18'!E84</f>
        <v>2002</v>
      </c>
      <c r="AO35" s="21">
        <f t="shared" si="0"/>
        <v>74378.16</v>
      </c>
      <c r="AP35" s="36">
        <v>8</v>
      </c>
      <c r="AQ35" s="36"/>
      <c r="AR35" s="36"/>
      <c r="AS35" s="36"/>
    </row>
    <row r="36" spans="1:45" ht="45" customHeight="1">
      <c r="A36" s="37" t="s">
        <v>87</v>
      </c>
      <c r="B36" s="38"/>
      <c r="C36" s="38"/>
      <c r="D36" s="38"/>
      <c r="E36" s="38"/>
      <c r="F36" s="39">
        <f t="shared" ref="F36:AJ36" si="5">F34-F35</f>
        <v>0</v>
      </c>
      <c r="G36" s="39">
        <f t="shared" si="5"/>
        <v>0</v>
      </c>
      <c r="H36" s="39">
        <f t="shared" si="5"/>
        <v>0</v>
      </c>
      <c r="I36" s="39">
        <f t="shared" si="5"/>
        <v>0</v>
      </c>
      <c r="J36" s="39">
        <f t="shared" si="5"/>
        <v>0</v>
      </c>
      <c r="K36" s="39">
        <f t="shared" si="5"/>
        <v>0</v>
      </c>
      <c r="L36" s="39">
        <f t="shared" si="5"/>
        <v>0</v>
      </c>
      <c r="M36" s="39">
        <f t="shared" si="5"/>
        <v>0</v>
      </c>
      <c r="N36" s="39">
        <f t="shared" si="5"/>
        <v>0</v>
      </c>
      <c r="O36" s="39">
        <f t="shared" si="5"/>
        <v>0</v>
      </c>
      <c r="P36" s="39">
        <f t="shared" si="5"/>
        <v>0</v>
      </c>
      <c r="Q36" s="39">
        <f t="shared" si="5"/>
        <v>0</v>
      </c>
      <c r="R36" s="39">
        <f t="shared" si="5"/>
        <v>0</v>
      </c>
      <c r="S36" s="39">
        <f t="shared" si="5"/>
        <v>0</v>
      </c>
      <c r="T36" s="39">
        <f t="shared" si="5"/>
        <v>0</v>
      </c>
      <c r="U36" s="39">
        <f t="shared" si="5"/>
        <v>0</v>
      </c>
      <c r="V36" s="39">
        <f t="shared" si="5"/>
        <v>0</v>
      </c>
      <c r="W36" s="39">
        <f t="shared" si="5"/>
        <v>0</v>
      </c>
      <c r="X36" s="39">
        <f t="shared" si="5"/>
        <v>0</v>
      </c>
      <c r="Y36" s="39">
        <f t="shared" si="5"/>
        <v>0</v>
      </c>
      <c r="Z36" s="39">
        <f t="shared" si="5"/>
        <v>0</v>
      </c>
      <c r="AA36" s="39">
        <f t="shared" si="5"/>
        <v>0</v>
      </c>
      <c r="AB36" s="39">
        <f t="shared" si="5"/>
        <v>0</v>
      </c>
      <c r="AC36" s="39">
        <f t="shared" si="5"/>
        <v>0</v>
      </c>
      <c r="AD36" s="39">
        <f t="shared" si="5"/>
        <v>0</v>
      </c>
      <c r="AE36" s="39">
        <f t="shared" si="5"/>
        <v>0</v>
      </c>
      <c r="AF36" s="39">
        <f t="shared" si="5"/>
        <v>0</v>
      </c>
      <c r="AG36" s="39">
        <f t="shared" si="5"/>
        <v>0</v>
      </c>
      <c r="AH36" s="39">
        <f t="shared" si="5"/>
        <v>0</v>
      </c>
      <c r="AI36" s="39">
        <f t="shared" si="5"/>
        <v>0</v>
      </c>
      <c r="AJ36" s="39">
        <f t="shared" si="5"/>
        <v>0</v>
      </c>
      <c r="AK36" s="39">
        <f>AK34-AL35</f>
        <v>0</v>
      </c>
      <c r="AL36" s="39">
        <f t="shared" ref="AL36:AN36" si="6">AL34-AL35</f>
        <v>0</v>
      </c>
      <c r="AM36" s="39">
        <f t="shared" si="6"/>
        <v>0</v>
      </c>
      <c r="AN36" s="39">
        <f t="shared" si="6"/>
        <v>0</v>
      </c>
      <c r="AO36" s="39">
        <f t="shared" si="0"/>
        <v>0</v>
      </c>
      <c r="AP36" s="40" t="s">
        <v>88</v>
      </c>
      <c r="AQ36" s="36"/>
      <c r="AR36" s="41"/>
      <c r="AS36" s="41"/>
    </row>
    <row r="37" spans="1:45" ht="14.25" customHeight="1">
      <c r="A37" s="1"/>
      <c r="B37" s="1"/>
      <c r="C37" s="1"/>
      <c r="D37" s="1"/>
      <c r="E37" s="1"/>
      <c r="F37" s="2"/>
      <c r="G37" s="1"/>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45" ht="14.25" customHeight="1">
      <c r="A38" s="1"/>
      <c r="B38" s="1"/>
      <c r="C38" s="1"/>
      <c r="D38" s="1"/>
      <c r="E38" s="1"/>
      <c r="F38" s="2"/>
      <c r="G38" s="1"/>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ht="14.25" customHeight="1">
      <c r="A39" s="1"/>
      <c r="B39" s="1"/>
      <c r="C39" s="1"/>
      <c r="D39" s="1"/>
      <c r="E39" s="1"/>
      <c r="F39" s="2"/>
      <c r="G39" s="1"/>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ht="14.25" customHeight="1">
      <c r="A40" s="1"/>
      <c r="B40" s="1"/>
      <c r="C40" s="1"/>
      <c r="D40" s="1"/>
      <c r="E40" s="1"/>
      <c r="F40" s="2"/>
      <c r="G40" s="1"/>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ht="14.25" customHeight="1">
      <c r="A41" s="1"/>
      <c r="B41" s="1"/>
      <c r="C41" s="1"/>
      <c r="D41" s="1"/>
      <c r="E41" s="1"/>
      <c r="F41" s="2"/>
      <c r="G41" s="1"/>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ht="14.25" customHeight="1">
      <c r="A42" s="1"/>
      <c r="B42" s="1"/>
      <c r="C42" s="1"/>
      <c r="D42" s="1"/>
      <c r="E42" s="1"/>
      <c r="F42" s="2"/>
      <c r="G42" s="1"/>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ht="14.25" customHeight="1">
      <c r="A43" s="1"/>
      <c r="B43" s="1"/>
      <c r="C43" s="1"/>
      <c r="D43" s="1"/>
      <c r="E43" s="1"/>
      <c r="F43" s="2"/>
      <c r="G43" s="1"/>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ht="14.25" customHeight="1">
      <c r="A44" s="1"/>
      <c r="B44" s="1"/>
      <c r="C44" s="1"/>
      <c r="D44" s="1"/>
      <c r="E44" s="1"/>
      <c r="F44" s="2"/>
      <c r="G44" s="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ht="14.25" customHeight="1">
      <c r="A45" s="1"/>
      <c r="B45" s="1"/>
      <c r="C45" s="1"/>
      <c r="D45" s="1"/>
      <c r="E45" s="1"/>
      <c r="F45" s="2"/>
      <c r="G45" s="1"/>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ht="14.25" customHeight="1">
      <c r="A46" s="1"/>
      <c r="B46" s="1"/>
      <c r="C46" s="1"/>
      <c r="D46" s="1"/>
      <c r="E46" s="1"/>
      <c r="F46" s="2"/>
      <c r="G46" s="1"/>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ht="14.25" customHeight="1">
      <c r="A47" s="1"/>
      <c r="B47" s="1" t="s">
        <v>67</v>
      </c>
      <c r="C47" s="1"/>
      <c r="D47" s="1"/>
      <c r="E47" s="1"/>
      <c r="F47" s="2"/>
      <c r="G47" s="1"/>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ht="14.25" customHeight="1">
      <c r="A48" s="1"/>
      <c r="B48" s="1" t="s">
        <v>58</v>
      </c>
      <c r="C48" s="1"/>
      <c r="D48" s="1"/>
      <c r="E48" s="1"/>
      <c r="F48" s="2"/>
      <c r="G48" s="1"/>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ht="14.25" customHeight="1">
      <c r="A49" s="1"/>
      <c r="B49" s="1" t="s">
        <v>55</v>
      </c>
      <c r="C49" s="1"/>
      <c r="D49" s="1"/>
      <c r="E49" s="1"/>
      <c r="F49" s="2"/>
      <c r="G49" s="1"/>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ht="14.25" customHeight="1">
      <c r="A50" s="1"/>
      <c r="B50" s="1" t="s">
        <v>52</v>
      </c>
      <c r="C50" s="1"/>
      <c r="D50" s="1"/>
      <c r="E50" s="1"/>
      <c r="F50" s="2"/>
      <c r="G50" s="1"/>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ht="14.25" customHeight="1">
      <c r="A51" s="1"/>
      <c r="B51" s="1" t="s">
        <v>89</v>
      </c>
      <c r="C51" s="1"/>
      <c r="D51" s="1"/>
      <c r="E51" s="1"/>
      <c r="F51" s="2"/>
      <c r="G51" s="1"/>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ht="14.25" customHeight="1">
      <c r="A52" s="1"/>
      <c r="B52" s="1"/>
      <c r="C52" s="1"/>
      <c r="D52" s="1"/>
      <c r="E52" s="1"/>
      <c r="F52" s="2"/>
      <c r="G52" s="1"/>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ht="14.25" customHeight="1">
      <c r="A53" s="1"/>
      <c r="B53" s="1"/>
      <c r="C53" s="1"/>
      <c r="D53" s="1"/>
      <c r="E53" s="1"/>
      <c r="F53" s="2"/>
      <c r="G53" s="1"/>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ht="14.25" customHeight="1">
      <c r="A54" s="1"/>
      <c r="B54" s="1"/>
      <c r="C54" s="1"/>
      <c r="D54" s="1"/>
      <c r="E54" s="1"/>
      <c r="F54" s="2"/>
      <c r="G54" s="1"/>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ht="14.25" customHeight="1">
      <c r="A55" s="1"/>
      <c r="B55" s="1"/>
      <c r="C55" s="1"/>
      <c r="D55" s="1"/>
      <c r="E55" s="1"/>
      <c r="F55" s="2"/>
      <c r="G55" s="1"/>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ht="14.25" customHeight="1">
      <c r="A56" s="1"/>
      <c r="B56" s="1"/>
      <c r="C56" s="1"/>
      <c r="D56" s="1"/>
      <c r="E56" s="1"/>
      <c r="F56" s="2"/>
      <c r="G56" s="1"/>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ht="14.25" customHeight="1">
      <c r="A57" s="1"/>
      <c r="B57" s="1"/>
      <c r="C57" s="1"/>
      <c r="D57" s="1"/>
      <c r="E57" s="1"/>
      <c r="F57" s="2"/>
      <c r="G57" s="1"/>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ht="14.25" customHeight="1">
      <c r="A58" s="1"/>
      <c r="B58" s="1"/>
      <c r="C58" s="1"/>
      <c r="D58" s="1"/>
      <c r="E58" s="1"/>
      <c r="F58" s="2"/>
      <c r="G58" s="1"/>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ht="14.25" customHeight="1">
      <c r="A59" s="1"/>
      <c r="B59" s="1"/>
      <c r="C59" s="1"/>
      <c r="D59" s="1"/>
      <c r="E59" s="1"/>
      <c r="F59" s="2"/>
      <c r="G59" s="1"/>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ht="14.25" customHeight="1">
      <c r="A60" s="1"/>
      <c r="B60" s="1"/>
      <c r="C60" s="1"/>
      <c r="D60" s="1"/>
      <c r="E60" s="1"/>
      <c r="F60" s="2"/>
      <c r="G60" s="1"/>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ht="14.25" customHeight="1">
      <c r="A61" s="1"/>
      <c r="B61" s="1"/>
      <c r="C61" s="1"/>
      <c r="D61" s="1"/>
      <c r="E61" s="1"/>
      <c r="F61" s="2"/>
      <c r="G61" s="1"/>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ht="14.25" customHeight="1">
      <c r="A62" s="1"/>
      <c r="B62" s="1"/>
      <c r="C62" s="1"/>
      <c r="D62" s="1"/>
      <c r="E62" s="1"/>
      <c r="F62" s="2"/>
      <c r="G62" s="1"/>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ht="14.25" customHeight="1">
      <c r="A63" s="1"/>
      <c r="B63" s="1"/>
      <c r="C63" s="1"/>
      <c r="D63" s="1"/>
      <c r="E63" s="1"/>
      <c r="F63" s="2"/>
      <c r="G63" s="1"/>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4.25" customHeight="1">
      <c r="A64" s="1"/>
      <c r="B64" s="1"/>
      <c r="C64" s="1"/>
      <c r="D64" s="1"/>
      <c r="E64" s="1"/>
      <c r="F64" s="2"/>
      <c r="G64" s="1"/>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ht="14.25" customHeight="1">
      <c r="A65" s="1"/>
      <c r="B65" s="1"/>
      <c r="C65" s="1"/>
      <c r="D65" s="1"/>
      <c r="E65" s="1"/>
      <c r="F65" s="2"/>
      <c r="G65" s="1"/>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ht="14.25" customHeight="1">
      <c r="A66" s="1"/>
      <c r="B66" s="1"/>
      <c r="C66" s="1"/>
      <c r="D66" s="1"/>
      <c r="E66" s="1"/>
      <c r="F66" s="2"/>
      <c r="G66" s="1"/>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ht="14.25" customHeight="1">
      <c r="A67" s="1"/>
      <c r="B67" s="1"/>
      <c r="C67" s="1"/>
      <c r="D67" s="1"/>
      <c r="E67" s="1"/>
      <c r="F67" s="2"/>
      <c r="G67" s="1"/>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ht="14.25" customHeight="1">
      <c r="A68" s="1"/>
      <c r="B68" s="1"/>
      <c r="C68" s="1"/>
      <c r="D68" s="1"/>
      <c r="E68" s="1"/>
      <c r="F68" s="2"/>
      <c r="G68" s="1"/>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ht="14.25" customHeight="1">
      <c r="A69" s="1"/>
      <c r="B69" s="1"/>
      <c r="C69" s="1"/>
      <c r="D69" s="1"/>
      <c r="E69" s="1"/>
      <c r="F69" s="2"/>
      <c r="G69" s="1"/>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ht="14.25" customHeight="1">
      <c r="A70" s="1"/>
      <c r="B70" s="1"/>
      <c r="C70" s="1"/>
      <c r="D70" s="1"/>
      <c r="E70" s="1"/>
      <c r="F70" s="2"/>
      <c r="G70" s="1"/>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ht="14.25" customHeight="1">
      <c r="A71" s="1"/>
      <c r="B71" s="1"/>
      <c r="C71" s="1"/>
      <c r="D71" s="1"/>
      <c r="E71" s="1"/>
      <c r="F71" s="2"/>
      <c r="G71" s="1"/>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ht="14.25" customHeight="1">
      <c r="A72" s="1"/>
      <c r="B72" s="1"/>
      <c r="C72" s="1"/>
      <c r="D72" s="1"/>
      <c r="E72" s="1"/>
      <c r="F72" s="2"/>
      <c r="G72" s="1"/>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ht="14.25" customHeight="1">
      <c r="A73" s="1"/>
      <c r="B73" s="1"/>
      <c r="C73" s="1"/>
      <c r="D73" s="1"/>
      <c r="E73" s="1"/>
      <c r="F73" s="2"/>
      <c r="G73" s="1"/>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ht="14.25" customHeight="1">
      <c r="A74" s="1"/>
      <c r="B74" s="1"/>
      <c r="C74" s="1"/>
      <c r="D74" s="1"/>
      <c r="E74" s="1"/>
      <c r="F74" s="2"/>
      <c r="G74" s="1"/>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ht="14.25" customHeight="1">
      <c r="A75" s="1"/>
      <c r="B75" s="1"/>
      <c r="C75" s="1"/>
      <c r="D75" s="1"/>
      <c r="E75" s="1"/>
      <c r="F75" s="2"/>
      <c r="G75" s="1"/>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ht="14.25" customHeight="1">
      <c r="A76" s="1"/>
      <c r="B76" s="1"/>
      <c r="C76" s="1"/>
      <c r="D76" s="1"/>
      <c r="E76" s="1"/>
      <c r="F76" s="2"/>
      <c r="G76" s="1"/>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ht="14.25" customHeight="1">
      <c r="A77" s="1"/>
      <c r="B77" s="1"/>
      <c r="C77" s="1"/>
      <c r="D77" s="1"/>
      <c r="E77" s="1"/>
      <c r="F77" s="2"/>
      <c r="G77" s="1"/>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ht="14.25" customHeight="1">
      <c r="A78" s="1"/>
      <c r="B78" s="1"/>
      <c r="C78" s="1"/>
      <c r="D78" s="1"/>
      <c r="E78" s="1"/>
      <c r="F78" s="2"/>
      <c r="G78" s="1"/>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ht="14.25" customHeight="1">
      <c r="A79" s="1"/>
      <c r="B79" s="1"/>
      <c r="C79" s="1"/>
      <c r="D79" s="1"/>
      <c r="E79" s="1"/>
      <c r="F79" s="2"/>
      <c r="G79" s="1"/>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ht="14.25" customHeight="1">
      <c r="A80" s="1"/>
      <c r="B80" s="1"/>
      <c r="C80" s="1"/>
      <c r="D80" s="1"/>
      <c r="E80" s="1"/>
      <c r="F80" s="2"/>
      <c r="G80" s="1"/>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ht="14.25" customHeight="1">
      <c r="A81" s="1"/>
      <c r="B81" s="1"/>
      <c r="C81" s="1"/>
      <c r="D81" s="1"/>
      <c r="E81" s="1"/>
      <c r="F81" s="2"/>
      <c r="G81" s="1"/>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ht="14.25" customHeight="1">
      <c r="A82" s="1"/>
      <c r="B82" s="1"/>
      <c r="C82" s="1"/>
      <c r="D82" s="1"/>
      <c r="E82" s="1"/>
      <c r="F82" s="2"/>
      <c r="G82" s="1"/>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ht="14.25" customHeight="1">
      <c r="A83" s="1"/>
      <c r="B83" s="1"/>
      <c r="C83" s="1"/>
      <c r="D83" s="1"/>
      <c r="E83" s="1"/>
      <c r="F83" s="2"/>
      <c r="G83" s="1"/>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ht="14.25" customHeight="1">
      <c r="A84" s="1"/>
      <c r="B84" s="1"/>
      <c r="C84" s="1"/>
      <c r="D84" s="1"/>
      <c r="E84" s="1"/>
      <c r="F84" s="2"/>
      <c r="G84" s="1"/>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ht="14.25" customHeight="1">
      <c r="A85" s="1"/>
      <c r="B85" s="1"/>
      <c r="C85" s="1"/>
      <c r="D85" s="1"/>
      <c r="E85" s="1"/>
      <c r="F85" s="2"/>
      <c r="G85" s="1"/>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ht="14.25" customHeight="1">
      <c r="A86" s="1"/>
      <c r="B86" s="1"/>
      <c r="C86" s="1"/>
      <c r="D86" s="1"/>
      <c r="E86" s="1"/>
      <c r="F86" s="2"/>
      <c r="G86" s="1"/>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ht="14.25" customHeight="1">
      <c r="A87" s="1"/>
      <c r="B87" s="1"/>
      <c r="C87" s="1"/>
      <c r="D87" s="1"/>
      <c r="E87" s="1"/>
      <c r="F87" s="2"/>
      <c r="G87" s="1"/>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ht="14.25" customHeight="1">
      <c r="A88" s="1"/>
      <c r="B88" s="1"/>
      <c r="C88" s="1"/>
      <c r="D88" s="1"/>
      <c r="E88" s="1"/>
      <c r="F88" s="2"/>
      <c r="G88" s="1"/>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ht="14.25" customHeight="1">
      <c r="A89" s="1"/>
      <c r="B89" s="1"/>
      <c r="C89" s="1"/>
      <c r="D89" s="1"/>
      <c r="E89" s="1"/>
      <c r="F89" s="2"/>
      <c r="G89" s="1"/>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ht="14.25" customHeight="1">
      <c r="A90" s="1"/>
      <c r="B90" s="1"/>
      <c r="C90" s="1"/>
      <c r="D90" s="1"/>
      <c r="E90" s="1"/>
      <c r="F90" s="2"/>
      <c r="G90" s="1"/>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ht="14.25" customHeight="1">
      <c r="A91" s="1"/>
      <c r="B91" s="1"/>
      <c r="C91" s="1"/>
      <c r="D91" s="1"/>
      <c r="E91" s="1"/>
      <c r="F91" s="2"/>
      <c r="G91" s="1"/>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ht="14.25" customHeight="1">
      <c r="A92" s="1"/>
      <c r="B92" s="1"/>
      <c r="C92" s="1"/>
      <c r="D92" s="1"/>
      <c r="E92" s="1"/>
      <c r="F92" s="2"/>
      <c r="G92" s="1"/>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ht="14.25" customHeight="1">
      <c r="A93" s="1"/>
      <c r="B93" s="1"/>
      <c r="C93" s="1"/>
      <c r="D93" s="1"/>
      <c r="E93" s="1"/>
      <c r="F93" s="2"/>
      <c r="G93" s="1"/>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ht="14.25" customHeight="1">
      <c r="A94" s="1"/>
      <c r="B94" s="1"/>
      <c r="C94" s="1"/>
      <c r="D94" s="1"/>
      <c r="E94" s="1"/>
      <c r="F94" s="2"/>
      <c r="G94" s="1"/>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ht="14.25" customHeight="1">
      <c r="A95" s="1"/>
      <c r="B95" s="1"/>
      <c r="C95" s="1"/>
      <c r="D95" s="1"/>
      <c r="E95" s="1"/>
      <c r="F95" s="2"/>
      <c r="G95" s="1"/>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ht="14.25" customHeight="1">
      <c r="A96" s="1"/>
      <c r="B96" s="1"/>
      <c r="C96" s="1"/>
      <c r="D96" s="1"/>
      <c r="E96" s="1"/>
      <c r="F96" s="2"/>
      <c r="G96" s="1"/>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14.25" customHeight="1">
      <c r="A97" s="1"/>
      <c r="B97" s="1"/>
      <c r="C97" s="1"/>
      <c r="D97" s="1"/>
      <c r="E97" s="1"/>
      <c r="F97" s="2"/>
      <c r="G97" s="1"/>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14.25" customHeight="1">
      <c r="A98" s="1"/>
      <c r="B98" s="1"/>
      <c r="C98" s="1"/>
      <c r="D98" s="1"/>
      <c r="E98" s="1"/>
      <c r="F98" s="2"/>
      <c r="G98" s="1"/>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ht="14.25" customHeight="1">
      <c r="A99" s="1"/>
      <c r="B99" s="1"/>
      <c r="C99" s="1"/>
      <c r="D99" s="1"/>
      <c r="E99" s="1"/>
      <c r="F99" s="2"/>
      <c r="G99" s="1"/>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ht="14.25" customHeight="1">
      <c r="A100" s="1"/>
      <c r="B100" s="1"/>
      <c r="C100" s="1"/>
      <c r="D100" s="1"/>
      <c r="E100" s="1"/>
      <c r="F100" s="2"/>
      <c r="G100" s="1"/>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ht="14.25" customHeight="1">
      <c r="A101" s="1"/>
      <c r="B101" s="1"/>
      <c r="C101" s="1"/>
      <c r="D101" s="1"/>
      <c r="E101" s="1"/>
      <c r="F101" s="2"/>
      <c r="G101" s="1"/>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14.25" customHeight="1">
      <c r="A102" s="1"/>
      <c r="B102" s="1"/>
      <c r="C102" s="1"/>
      <c r="D102" s="1"/>
      <c r="E102" s="1"/>
      <c r="F102" s="2"/>
      <c r="G102" s="1"/>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14.25" customHeight="1">
      <c r="A103" s="1"/>
      <c r="B103" s="1"/>
      <c r="C103" s="1"/>
      <c r="D103" s="1"/>
      <c r="E103" s="1"/>
      <c r="F103" s="2"/>
      <c r="G103" s="1"/>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14.25" customHeight="1">
      <c r="A104" s="1"/>
      <c r="B104" s="1"/>
      <c r="C104" s="1"/>
      <c r="D104" s="1"/>
      <c r="E104" s="1"/>
      <c r="F104" s="2"/>
      <c r="G104" s="1"/>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14.25" customHeight="1">
      <c r="A105" s="1"/>
      <c r="B105" s="1"/>
      <c r="C105" s="1"/>
      <c r="D105" s="1"/>
      <c r="E105" s="1"/>
      <c r="F105" s="2"/>
      <c r="G105" s="1"/>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14.25" customHeight="1">
      <c r="A106" s="1"/>
      <c r="B106" s="1"/>
      <c r="C106" s="1"/>
      <c r="D106" s="1"/>
      <c r="E106" s="1"/>
      <c r="F106" s="2"/>
      <c r="G106" s="1"/>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14.25" customHeight="1">
      <c r="A107" s="1"/>
      <c r="B107" s="1"/>
      <c r="C107" s="1"/>
      <c r="D107" s="1"/>
      <c r="E107" s="1"/>
      <c r="F107" s="2"/>
      <c r="G107" s="1"/>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14.25" customHeight="1">
      <c r="A108" s="1"/>
      <c r="B108" s="1"/>
      <c r="C108" s="1"/>
      <c r="D108" s="1"/>
      <c r="E108" s="1"/>
      <c r="F108" s="2"/>
      <c r="G108" s="1"/>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14.25" customHeight="1">
      <c r="A109" s="1"/>
      <c r="B109" s="1"/>
      <c r="C109" s="1"/>
      <c r="D109" s="1"/>
      <c r="E109" s="1"/>
      <c r="F109" s="2"/>
      <c r="G109" s="1"/>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14.25" customHeight="1">
      <c r="A110" s="1"/>
      <c r="B110" s="1"/>
      <c r="C110" s="1"/>
      <c r="D110" s="1"/>
      <c r="E110" s="1"/>
      <c r="F110" s="2"/>
      <c r="G110" s="1"/>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14.25" customHeight="1">
      <c r="A111" s="1"/>
      <c r="B111" s="1"/>
      <c r="C111" s="1"/>
      <c r="D111" s="1"/>
      <c r="E111" s="1"/>
      <c r="F111" s="2"/>
      <c r="G111" s="1"/>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14.25" customHeight="1">
      <c r="A112" s="1"/>
      <c r="B112" s="1"/>
      <c r="C112" s="1"/>
      <c r="D112" s="1"/>
      <c r="E112" s="1"/>
      <c r="F112" s="2"/>
      <c r="G112" s="1"/>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14.25" customHeight="1">
      <c r="A113" s="1"/>
      <c r="B113" s="1"/>
      <c r="C113" s="1"/>
      <c r="D113" s="1"/>
      <c r="E113" s="1"/>
      <c r="F113" s="2"/>
      <c r="G113" s="1"/>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14.25" customHeight="1">
      <c r="A114" s="1"/>
      <c r="B114" s="1"/>
      <c r="C114" s="1"/>
      <c r="D114" s="1"/>
      <c r="E114" s="1"/>
      <c r="F114" s="2"/>
      <c r="G114" s="1"/>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14.25" customHeight="1">
      <c r="A115" s="1"/>
      <c r="B115" s="1"/>
      <c r="C115" s="1"/>
      <c r="D115" s="1"/>
      <c r="E115" s="1"/>
      <c r="F115" s="2"/>
      <c r="G115" s="1"/>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14.25" customHeight="1">
      <c r="A116" s="1"/>
      <c r="B116" s="1"/>
      <c r="C116" s="1"/>
      <c r="D116" s="1"/>
      <c r="E116" s="1"/>
      <c r="F116" s="2"/>
      <c r="G116" s="1"/>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14.25" customHeight="1">
      <c r="A117" s="1"/>
      <c r="B117" s="1"/>
      <c r="C117" s="1"/>
      <c r="D117" s="1"/>
      <c r="E117" s="1"/>
      <c r="F117" s="2"/>
      <c r="G117" s="1"/>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14.25" customHeight="1">
      <c r="A118" s="1"/>
      <c r="B118" s="1"/>
      <c r="C118" s="1"/>
      <c r="D118" s="1"/>
      <c r="E118" s="1"/>
      <c r="F118" s="2"/>
      <c r="G118" s="1"/>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14.25" customHeight="1">
      <c r="A119" s="1"/>
      <c r="B119" s="1"/>
      <c r="C119" s="1"/>
      <c r="D119" s="1"/>
      <c r="E119" s="1"/>
      <c r="F119" s="2"/>
      <c r="G119" s="1"/>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14.25" customHeight="1">
      <c r="A120" s="1"/>
      <c r="B120" s="1"/>
      <c r="C120" s="1"/>
      <c r="D120" s="1"/>
      <c r="E120" s="1"/>
      <c r="F120" s="2"/>
      <c r="G120" s="1"/>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14.25" customHeight="1">
      <c r="A121" s="1"/>
      <c r="B121" s="1"/>
      <c r="C121" s="1"/>
      <c r="D121" s="1"/>
      <c r="E121" s="1"/>
      <c r="F121" s="2"/>
      <c r="G121" s="1"/>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14.25" customHeight="1">
      <c r="A122" s="1"/>
      <c r="B122" s="1"/>
      <c r="C122" s="1"/>
      <c r="D122" s="1"/>
      <c r="E122" s="1"/>
      <c r="F122" s="2"/>
      <c r="G122" s="1"/>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14.25" customHeight="1">
      <c r="A123" s="1"/>
      <c r="B123" s="1"/>
      <c r="C123" s="1"/>
      <c r="D123" s="1"/>
      <c r="E123" s="1"/>
      <c r="F123" s="2"/>
      <c r="G123" s="1"/>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14.25" customHeight="1">
      <c r="A124" s="1"/>
      <c r="B124" s="1"/>
      <c r="C124" s="1"/>
      <c r="D124" s="1"/>
      <c r="E124" s="1"/>
      <c r="F124" s="2"/>
      <c r="G124" s="1"/>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14.25" customHeight="1">
      <c r="A125" s="1"/>
      <c r="B125" s="1"/>
      <c r="C125" s="1"/>
      <c r="D125" s="1"/>
      <c r="E125" s="1"/>
      <c r="F125" s="2"/>
      <c r="G125" s="1"/>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14.25" customHeight="1">
      <c r="A126" s="1"/>
      <c r="B126" s="1"/>
      <c r="C126" s="1"/>
      <c r="D126" s="1"/>
      <c r="E126" s="1"/>
      <c r="F126" s="2"/>
      <c r="G126" s="1"/>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14.25" customHeight="1">
      <c r="A127" s="1"/>
      <c r="B127" s="1"/>
      <c r="C127" s="1"/>
      <c r="D127" s="1"/>
      <c r="E127" s="1"/>
      <c r="F127" s="2"/>
      <c r="G127" s="1"/>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14.25" customHeight="1">
      <c r="A128" s="1"/>
      <c r="B128" s="1"/>
      <c r="C128" s="1"/>
      <c r="D128" s="1"/>
      <c r="E128" s="1"/>
      <c r="F128" s="2"/>
      <c r="G128" s="1"/>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14.25" customHeight="1">
      <c r="A129" s="1"/>
      <c r="B129" s="1"/>
      <c r="C129" s="1"/>
      <c r="D129" s="1"/>
      <c r="E129" s="1"/>
      <c r="F129" s="2"/>
      <c r="G129" s="1"/>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14.25" customHeight="1">
      <c r="A130" s="1"/>
      <c r="B130" s="1"/>
      <c r="C130" s="1"/>
      <c r="D130" s="1"/>
      <c r="E130" s="1"/>
      <c r="F130" s="2"/>
      <c r="G130" s="1"/>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14.25" customHeight="1">
      <c r="A131" s="1"/>
      <c r="B131" s="1"/>
      <c r="C131" s="1"/>
      <c r="D131" s="1"/>
      <c r="E131" s="1"/>
      <c r="F131" s="2"/>
      <c r="G131" s="1"/>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14.25" customHeight="1">
      <c r="A132" s="1"/>
      <c r="B132" s="1"/>
      <c r="C132" s="1"/>
      <c r="D132" s="1"/>
      <c r="E132" s="1"/>
      <c r="F132" s="2"/>
      <c r="G132" s="1"/>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14.25" customHeight="1">
      <c r="A133" s="1"/>
      <c r="B133" s="1"/>
      <c r="C133" s="1"/>
      <c r="D133" s="1"/>
      <c r="E133" s="1"/>
      <c r="F133" s="2"/>
      <c r="G133" s="1"/>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14.25" customHeight="1">
      <c r="A134" s="1"/>
      <c r="B134" s="1"/>
      <c r="C134" s="1"/>
      <c r="D134" s="1"/>
      <c r="E134" s="1"/>
      <c r="F134" s="2"/>
      <c r="G134" s="1"/>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14.25" customHeight="1">
      <c r="A135" s="1"/>
      <c r="B135" s="1"/>
      <c r="C135" s="1"/>
      <c r="D135" s="1"/>
      <c r="E135" s="1"/>
      <c r="F135" s="2"/>
      <c r="G135" s="1"/>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14.25" customHeight="1">
      <c r="A136" s="1"/>
      <c r="B136" s="1"/>
      <c r="C136" s="1"/>
      <c r="D136" s="1"/>
      <c r="E136" s="1"/>
      <c r="F136" s="2"/>
      <c r="G136" s="1"/>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14.25" customHeight="1">
      <c r="A137" s="1"/>
      <c r="B137" s="1"/>
      <c r="C137" s="1"/>
      <c r="D137" s="1"/>
      <c r="E137" s="1"/>
      <c r="F137" s="2"/>
      <c r="G137" s="1"/>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14.25" customHeight="1">
      <c r="A138" s="1"/>
      <c r="B138" s="1"/>
      <c r="C138" s="1"/>
      <c r="D138" s="1"/>
      <c r="E138" s="1"/>
      <c r="F138" s="2"/>
      <c r="G138" s="1"/>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14.25" customHeight="1">
      <c r="A139" s="1"/>
      <c r="B139" s="1"/>
      <c r="C139" s="1"/>
      <c r="D139" s="1"/>
      <c r="E139" s="1"/>
      <c r="F139" s="2"/>
      <c r="G139" s="1"/>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14.25" customHeight="1">
      <c r="A140" s="1"/>
      <c r="B140" s="1"/>
      <c r="C140" s="1"/>
      <c r="D140" s="1"/>
      <c r="E140" s="1"/>
      <c r="F140" s="2"/>
      <c r="G140" s="1"/>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14.25" customHeight="1">
      <c r="A141" s="1"/>
      <c r="B141" s="1"/>
      <c r="C141" s="1"/>
      <c r="D141" s="1"/>
      <c r="E141" s="1"/>
      <c r="F141" s="2"/>
      <c r="G141" s="1"/>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14.25" customHeight="1">
      <c r="A142" s="1"/>
      <c r="B142" s="1"/>
      <c r="C142" s="1"/>
      <c r="D142" s="1"/>
      <c r="E142" s="1"/>
      <c r="F142" s="2"/>
      <c r="G142" s="1"/>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14.25" customHeight="1">
      <c r="A143" s="1"/>
      <c r="B143" s="1"/>
      <c r="C143" s="1"/>
      <c r="D143" s="1"/>
      <c r="E143" s="1"/>
      <c r="F143" s="2"/>
      <c r="G143" s="1"/>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14.25" customHeight="1">
      <c r="A144" s="1"/>
      <c r="B144" s="1"/>
      <c r="C144" s="1"/>
      <c r="D144" s="1"/>
      <c r="E144" s="1"/>
      <c r="F144" s="2"/>
      <c r="G144" s="1"/>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14.25" customHeight="1">
      <c r="A145" s="1"/>
      <c r="B145" s="1"/>
      <c r="C145" s="1"/>
      <c r="D145" s="1"/>
      <c r="E145" s="1"/>
      <c r="F145" s="2"/>
      <c r="G145" s="1"/>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14.25" customHeight="1">
      <c r="A146" s="1"/>
      <c r="B146" s="1"/>
      <c r="C146" s="1"/>
      <c r="D146" s="1"/>
      <c r="E146" s="1"/>
      <c r="F146" s="2"/>
      <c r="G146" s="1"/>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14.25" customHeight="1">
      <c r="A147" s="1"/>
      <c r="B147" s="1"/>
      <c r="C147" s="1"/>
      <c r="D147" s="1"/>
      <c r="E147" s="1"/>
      <c r="F147" s="2"/>
      <c r="G147" s="1"/>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row>
    <row r="148" spans="1:45" ht="14.25" customHeight="1">
      <c r="A148" s="1"/>
      <c r="B148" s="1"/>
      <c r="C148" s="1"/>
      <c r="D148" s="1"/>
      <c r="E148" s="1"/>
      <c r="F148" s="2"/>
      <c r="G148" s="1"/>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row>
    <row r="149" spans="1:45" ht="14.25" customHeight="1">
      <c r="A149" s="1"/>
      <c r="B149" s="1"/>
      <c r="C149" s="1"/>
      <c r="D149" s="1"/>
      <c r="E149" s="1"/>
      <c r="F149" s="2"/>
      <c r="G149" s="1"/>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row>
    <row r="150" spans="1:45" ht="14.25" customHeight="1">
      <c r="A150" s="1"/>
      <c r="B150" s="1"/>
      <c r="C150" s="1"/>
      <c r="D150" s="1"/>
      <c r="E150" s="1"/>
      <c r="F150" s="2"/>
      <c r="G150" s="1"/>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1:45" ht="14.25" customHeight="1">
      <c r="A151" s="1"/>
      <c r="B151" s="1"/>
      <c r="C151" s="1"/>
      <c r="D151" s="1"/>
      <c r="E151" s="1"/>
      <c r="F151" s="2"/>
      <c r="G151" s="1"/>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row>
    <row r="152" spans="1:45" ht="14.25" customHeight="1">
      <c r="A152" s="1"/>
      <c r="B152" s="1"/>
      <c r="C152" s="1"/>
      <c r="D152" s="1"/>
      <c r="E152" s="1"/>
      <c r="F152" s="2"/>
      <c r="G152" s="1"/>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row>
    <row r="153" spans="1:45" ht="14.25" customHeight="1">
      <c r="A153" s="1"/>
      <c r="B153" s="1"/>
      <c r="C153" s="1"/>
      <c r="D153" s="1"/>
      <c r="E153" s="1"/>
      <c r="F153" s="2"/>
      <c r="G153" s="1"/>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1:45" ht="14.25" customHeight="1">
      <c r="A154" s="1"/>
      <c r="B154" s="1"/>
      <c r="C154" s="1"/>
      <c r="D154" s="1"/>
      <c r="E154" s="1"/>
      <c r="F154" s="2"/>
      <c r="G154" s="1"/>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row>
    <row r="155" spans="1:45" ht="14.25" customHeight="1">
      <c r="A155" s="1"/>
      <c r="B155" s="1"/>
      <c r="C155" s="1"/>
      <c r="D155" s="1"/>
      <c r="E155" s="1"/>
      <c r="F155" s="2"/>
      <c r="G155" s="1"/>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row>
    <row r="156" spans="1:45" ht="14.25" customHeight="1">
      <c r="A156" s="1"/>
      <c r="B156" s="1"/>
      <c r="C156" s="1"/>
      <c r="D156" s="1"/>
      <c r="E156" s="1"/>
      <c r="F156" s="2"/>
      <c r="G156" s="1"/>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row>
    <row r="157" spans="1:45" ht="14.25" customHeight="1">
      <c r="A157" s="1"/>
      <c r="B157" s="1"/>
      <c r="C157" s="1"/>
      <c r="D157" s="1"/>
      <c r="E157" s="1"/>
      <c r="F157" s="2"/>
      <c r="G157" s="1"/>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1:45" ht="14.25" customHeight="1">
      <c r="A158" s="1"/>
      <c r="B158" s="1"/>
      <c r="C158" s="1"/>
      <c r="D158" s="1"/>
      <c r="E158" s="1"/>
      <c r="F158" s="2"/>
      <c r="G158" s="1"/>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row>
    <row r="159" spans="1:45" ht="14.25" customHeight="1">
      <c r="A159" s="1"/>
      <c r="B159" s="1"/>
      <c r="C159" s="1"/>
      <c r="D159" s="1"/>
      <c r="E159" s="1"/>
      <c r="F159" s="2"/>
      <c r="G159" s="1"/>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row>
    <row r="160" spans="1:45" ht="14.25" customHeight="1">
      <c r="A160" s="1"/>
      <c r="B160" s="1"/>
      <c r="C160" s="1"/>
      <c r="D160" s="1"/>
      <c r="E160" s="1"/>
      <c r="F160" s="2"/>
      <c r="G160" s="1"/>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row>
    <row r="161" spans="1:45" ht="14.25" customHeight="1">
      <c r="A161" s="1"/>
      <c r="B161" s="1"/>
      <c r="C161" s="1"/>
      <c r="D161" s="1"/>
      <c r="E161" s="1"/>
      <c r="F161" s="2"/>
      <c r="G161" s="1"/>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row>
    <row r="162" spans="1:45" ht="14.25" customHeight="1">
      <c r="A162" s="1"/>
      <c r="B162" s="1"/>
      <c r="C162" s="1"/>
      <c r="D162" s="1"/>
      <c r="E162" s="1"/>
      <c r="F162" s="2"/>
      <c r="G162" s="1"/>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row>
    <row r="163" spans="1:45" ht="14.25" customHeight="1">
      <c r="A163" s="1"/>
      <c r="B163" s="1"/>
      <c r="C163" s="1"/>
      <c r="D163" s="1"/>
      <c r="E163" s="1"/>
      <c r="F163" s="2"/>
      <c r="G163" s="1"/>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row>
    <row r="164" spans="1:45" ht="14.25" customHeight="1">
      <c r="A164" s="1"/>
      <c r="B164" s="1"/>
      <c r="C164" s="1"/>
      <c r="D164" s="1"/>
      <c r="E164" s="1"/>
      <c r="F164" s="2"/>
      <c r="G164" s="1"/>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row>
    <row r="165" spans="1:45" ht="14.25" customHeight="1">
      <c r="A165" s="1"/>
      <c r="B165" s="1"/>
      <c r="C165" s="1"/>
      <c r="D165" s="1"/>
      <c r="E165" s="1"/>
      <c r="F165" s="2"/>
      <c r="G165" s="1"/>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row>
    <row r="166" spans="1:45" ht="14.25" customHeight="1">
      <c r="A166" s="1"/>
      <c r="B166" s="1"/>
      <c r="C166" s="1"/>
      <c r="D166" s="1"/>
      <c r="E166" s="1"/>
      <c r="F166" s="2"/>
      <c r="G166" s="1"/>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row>
    <row r="167" spans="1:45" ht="14.25" customHeight="1">
      <c r="A167" s="1"/>
      <c r="B167" s="1"/>
      <c r="C167" s="1"/>
      <c r="D167" s="1"/>
      <c r="E167" s="1"/>
      <c r="F167" s="2"/>
      <c r="G167" s="1"/>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row>
    <row r="168" spans="1:45" ht="14.25" customHeight="1">
      <c r="A168" s="1"/>
      <c r="B168" s="1"/>
      <c r="C168" s="1"/>
      <c r="D168" s="1"/>
      <c r="E168" s="1"/>
      <c r="F168" s="2"/>
      <c r="G168" s="1"/>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row>
    <row r="169" spans="1:45" ht="14.25" customHeight="1">
      <c r="A169" s="1"/>
      <c r="B169" s="1"/>
      <c r="C169" s="1"/>
      <c r="D169" s="1"/>
      <c r="E169" s="1"/>
      <c r="F169" s="2"/>
      <c r="G169" s="1"/>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row>
    <row r="170" spans="1:45" ht="14.25" customHeight="1">
      <c r="A170" s="1"/>
      <c r="B170" s="1"/>
      <c r="C170" s="1"/>
      <c r="D170" s="1"/>
      <c r="E170" s="1"/>
      <c r="F170" s="2"/>
      <c r="G170" s="1"/>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row>
    <row r="171" spans="1:45" ht="14.25" customHeight="1">
      <c r="A171" s="1"/>
      <c r="B171" s="1"/>
      <c r="C171" s="1"/>
      <c r="D171" s="1"/>
      <c r="E171" s="1"/>
      <c r="F171" s="2"/>
      <c r="G171" s="1"/>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row>
    <row r="172" spans="1:45" ht="14.25" customHeight="1">
      <c r="A172" s="1"/>
      <c r="B172" s="1"/>
      <c r="C172" s="1"/>
      <c r="D172" s="1"/>
      <c r="E172" s="1"/>
      <c r="F172" s="2"/>
      <c r="G172" s="1"/>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row>
    <row r="173" spans="1:45" ht="14.25" customHeight="1">
      <c r="A173" s="1"/>
      <c r="B173" s="1"/>
      <c r="C173" s="1"/>
      <c r="D173" s="1"/>
      <c r="E173" s="1"/>
      <c r="F173" s="2"/>
      <c r="G173" s="1"/>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row>
    <row r="174" spans="1:45" ht="14.25" customHeight="1">
      <c r="A174" s="1"/>
      <c r="B174" s="1"/>
      <c r="C174" s="1"/>
      <c r="D174" s="1"/>
      <c r="E174" s="1"/>
      <c r="F174" s="2"/>
      <c r="G174" s="1"/>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row>
    <row r="175" spans="1:45" ht="14.25" customHeight="1">
      <c r="A175" s="1"/>
      <c r="B175" s="1"/>
      <c r="C175" s="1"/>
      <c r="D175" s="1"/>
      <c r="E175" s="1"/>
      <c r="F175" s="2"/>
      <c r="G175" s="1"/>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row>
    <row r="176" spans="1:45" ht="14.25" customHeight="1">
      <c r="A176" s="1"/>
      <c r="B176" s="1"/>
      <c r="C176" s="1"/>
      <c r="D176" s="1"/>
      <c r="E176" s="1"/>
      <c r="F176" s="2"/>
      <c r="G176" s="1"/>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row>
    <row r="177" spans="1:45" ht="14.25" customHeight="1">
      <c r="A177" s="1"/>
      <c r="B177" s="1"/>
      <c r="C177" s="1"/>
      <c r="D177" s="1"/>
      <c r="E177" s="1"/>
      <c r="F177" s="2"/>
      <c r="G177" s="1"/>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row>
    <row r="178" spans="1:45" ht="14.25" customHeight="1">
      <c r="A178" s="1"/>
      <c r="B178" s="1"/>
      <c r="C178" s="1"/>
      <c r="D178" s="1"/>
      <c r="E178" s="1"/>
      <c r="F178" s="2"/>
      <c r="G178" s="1"/>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row>
    <row r="179" spans="1:45" ht="14.25" customHeight="1">
      <c r="A179" s="1"/>
      <c r="B179" s="1"/>
      <c r="C179" s="1"/>
      <c r="D179" s="1"/>
      <c r="E179" s="1"/>
      <c r="F179" s="2"/>
      <c r="G179" s="1"/>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row>
    <row r="180" spans="1:45" ht="14.25" customHeight="1">
      <c r="A180" s="1"/>
      <c r="B180" s="1"/>
      <c r="C180" s="1"/>
      <c r="D180" s="1"/>
      <c r="E180" s="1"/>
      <c r="F180" s="2"/>
      <c r="G180" s="1"/>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row>
    <row r="181" spans="1:45" ht="14.25" customHeight="1">
      <c r="A181" s="1"/>
      <c r="B181" s="1"/>
      <c r="C181" s="1"/>
      <c r="D181" s="1"/>
      <c r="E181" s="1"/>
      <c r="F181" s="2"/>
      <c r="G181" s="1"/>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row>
    <row r="182" spans="1:45" ht="14.25" customHeight="1">
      <c r="A182" s="1"/>
      <c r="B182" s="1"/>
      <c r="C182" s="1"/>
      <c r="D182" s="1"/>
      <c r="E182" s="1"/>
      <c r="F182" s="2"/>
      <c r="G182" s="1"/>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row>
    <row r="183" spans="1:45" ht="14.25" customHeight="1">
      <c r="A183" s="1"/>
      <c r="B183" s="1"/>
      <c r="C183" s="1"/>
      <c r="D183" s="1"/>
      <c r="E183" s="1"/>
      <c r="F183" s="2"/>
      <c r="G183" s="1"/>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row>
    <row r="184" spans="1:45" ht="14.25" customHeight="1">
      <c r="A184" s="1"/>
      <c r="B184" s="1"/>
      <c r="C184" s="1"/>
      <c r="D184" s="1"/>
      <c r="E184" s="1"/>
      <c r="F184" s="2"/>
      <c r="G184" s="1"/>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row>
    <row r="185" spans="1:45" ht="14.25" customHeight="1">
      <c r="A185" s="1"/>
      <c r="B185" s="1"/>
      <c r="C185" s="1"/>
      <c r="D185" s="1"/>
      <c r="E185" s="1"/>
      <c r="F185" s="2"/>
      <c r="G185" s="1"/>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row>
    <row r="186" spans="1:45" ht="14.25" customHeight="1">
      <c r="A186" s="1"/>
      <c r="B186" s="1"/>
      <c r="C186" s="1"/>
      <c r="D186" s="1"/>
      <c r="E186" s="1"/>
      <c r="F186" s="2"/>
      <c r="G186" s="1"/>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row>
    <row r="187" spans="1:45" ht="14.25" customHeight="1">
      <c r="A187" s="1"/>
      <c r="B187" s="1"/>
      <c r="C187" s="1"/>
      <c r="D187" s="1"/>
      <c r="E187" s="1"/>
      <c r="F187" s="2"/>
      <c r="G187" s="1"/>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row>
    <row r="188" spans="1:45" ht="14.25" customHeight="1">
      <c r="A188" s="1"/>
      <c r="B188" s="1"/>
      <c r="C188" s="1"/>
      <c r="D188" s="1"/>
      <c r="E188" s="1"/>
      <c r="F188" s="2"/>
      <c r="G188" s="1"/>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row>
    <row r="189" spans="1:45" ht="14.25" customHeight="1">
      <c r="A189" s="1"/>
      <c r="B189" s="1"/>
      <c r="C189" s="1"/>
      <c r="D189" s="1"/>
      <c r="E189" s="1"/>
      <c r="F189" s="2"/>
      <c r="G189" s="1"/>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row>
    <row r="190" spans="1:45" ht="14.25" customHeight="1">
      <c r="A190" s="1"/>
      <c r="B190" s="1"/>
      <c r="C190" s="1"/>
      <c r="D190" s="1"/>
      <c r="E190" s="1"/>
      <c r="F190" s="2"/>
      <c r="G190" s="1"/>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row>
    <row r="191" spans="1:45" ht="14.25" customHeight="1">
      <c r="A191" s="1"/>
      <c r="B191" s="1"/>
      <c r="C191" s="1"/>
      <c r="D191" s="1"/>
      <c r="E191" s="1"/>
      <c r="F191" s="2"/>
      <c r="G191" s="1"/>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row>
    <row r="192" spans="1:45" ht="14.25" customHeight="1">
      <c r="A192" s="1"/>
      <c r="B192" s="1"/>
      <c r="C192" s="1"/>
      <c r="D192" s="1"/>
      <c r="E192" s="1"/>
      <c r="F192" s="2"/>
      <c r="G192" s="1"/>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row>
    <row r="193" spans="1:45" ht="14.25" customHeight="1">
      <c r="A193" s="1"/>
      <c r="B193" s="1"/>
      <c r="C193" s="1"/>
      <c r="D193" s="1"/>
      <c r="E193" s="1"/>
      <c r="F193" s="2"/>
      <c r="G193" s="1"/>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row>
    <row r="194" spans="1:45" ht="14.25" customHeight="1">
      <c r="A194" s="1"/>
      <c r="B194" s="1"/>
      <c r="C194" s="1"/>
      <c r="D194" s="1"/>
      <c r="E194" s="1"/>
      <c r="F194" s="2"/>
      <c r="G194" s="1"/>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row>
    <row r="195" spans="1:45" ht="14.25" customHeight="1">
      <c r="A195" s="1"/>
      <c r="B195" s="1"/>
      <c r="C195" s="1"/>
      <c r="D195" s="1"/>
      <c r="E195" s="1"/>
      <c r="F195" s="2"/>
      <c r="G195" s="1"/>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row>
    <row r="196" spans="1:45" ht="14.25" customHeight="1">
      <c r="A196" s="1"/>
      <c r="B196" s="1"/>
      <c r="C196" s="1"/>
      <c r="D196" s="1"/>
      <c r="E196" s="1"/>
      <c r="F196" s="2"/>
      <c r="G196" s="1"/>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row>
    <row r="197" spans="1:45" ht="14.25" customHeight="1">
      <c r="A197" s="1"/>
      <c r="B197" s="1"/>
      <c r="C197" s="1"/>
      <c r="D197" s="1"/>
      <c r="E197" s="1"/>
      <c r="F197" s="2"/>
      <c r="G197" s="1"/>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row>
    <row r="198" spans="1:45" ht="14.25" customHeight="1">
      <c r="A198" s="1"/>
      <c r="B198" s="1"/>
      <c r="C198" s="1"/>
      <c r="D198" s="1"/>
      <c r="E198" s="1"/>
      <c r="F198" s="2"/>
      <c r="G198" s="1"/>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row>
    <row r="199" spans="1:45" ht="14.25" customHeight="1">
      <c r="A199" s="1"/>
      <c r="B199" s="1"/>
      <c r="C199" s="1"/>
      <c r="D199" s="1"/>
      <c r="E199" s="1"/>
      <c r="F199" s="2"/>
      <c r="G199" s="1"/>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row>
    <row r="200" spans="1:45" ht="14.25" customHeight="1">
      <c r="A200" s="1"/>
      <c r="B200" s="1"/>
      <c r="C200" s="1"/>
      <c r="D200" s="1"/>
      <c r="E200" s="1"/>
      <c r="F200" s="2"/>
      <c r="G200" s="1"/>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row>
    <row r="201" spans="1:45" ht="14.25" customHeight="1">
      <c r="A201" s="1"/>
      <c r="B201" s="1"/>
      <c r="C201" s="1"/>
      <c r="D201" s="1"/>
      <c r="E201" s="1"/>
      <c r="F201" s="2"/>
      <c r="G201" s="1"/>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row>
    <row r="202" spans="1:45" ht="14.25" customHeight="1">
      <c r="A202" s="1"/>
      <c r="B202" s="1"/>
      <c r="C202" s="1"/>
      <c r="D202" s="1"/>
      <c r="E202" s="1"/>
      <c r="F202" s="2"/>
      <c r="G202" s="1"/>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row>
    <row r="203" spans="1:45" ht="14.25" customHeight="1">
      <c r="A203" s="1"/>
      <c r="B203" s="1"/>
      <c r="C203" s="1"/>
      <c r="D203" s="1"/>
      <c r="E203" s="1"/>
      <c r="F203" s="2"/>
      <c r="G203" s="1"/>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row>
    <row r="204" spans="1:45" ht="14.25" customHeight="1">
      <c r="A204" s="1"/>
      <c r="B204" s="1"/>
      <c r="C204" s="1"/>
      <c r="D204" s="1"/>
      <c r="E204" s="1"/>
      <c r="F204" s="2"/>
      <c r="G204" s="1"/>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row>
    <row r="205" spans="1:45" ht="14.25" customHeight="1">
      <c r="A205" s="1"/>
      <c r="B205" s="1"/>
      <c r="C205" s="1"/>
      <c r="D205" s="1"/>
      <c r="E205" s="1"/>
      <c r="F205" s="2"/>
      <c r="G205" s="1"/>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row>
    <row r="206" spans="1:45" ht="14.25" customHeight="1">
      <c r="A206" s="1"/>
      <c r="B206" s="1"/>
      <c r="C206" s="1"/>
      <c r="D206" s="1"/>
      <c r="E206" s="1"/>
      <c r="F206" s="2"/>
      <c r="G206" s="1"/>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row>
    <row r="207" spans="1:45" ht="14.25" customHeight="1">
      <c r="A207" s="1"/>
      <c r="B207" s="1"/>
      <c r="C207" s="1"/>
      <c r="D207" s="1"/>
      <c r="E207" s="1"/>
      <c r="F207" s="2"/>
      <c r="G207" s="1"/>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row>
    <row r="208" spans="1:45" ht="14.25" customHeight="1">
      <c r="A208" s="1"/>
      <c r="B208" s="1"/>
      <c r="C208" s="1"/>
      <c r="D208" s="1"/>
      <c r="E208" s="1"/>
      <c r="F208" s="2"/>
      <c r="G208" s="1"/>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row>
    <row r="209" spans="1:45" ht="14.25" customHeight="1">
      <c r="A209" s="1"/>
      <c r="B209" s="1"/>
      <c r="C209" s="1"/>
      <c r="D209" s="1"/>
      <c r="E209" s="1"/>
      <c r="F209" s="2"/>
      <c r="G209" s="1"/>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row>
    <row r="210" spans="1:45" ht="14.25" customHeight="1">
      <c r="A210" s="1"/>
      <c r="B210" s="1"/>
      <c r="C210" s="1"/>
      <c r="D210" s="1"/>
      <c r="E210" s="1"/>
      <c r="F210" s="2"/>
      <c r="G210" s="1"/>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row>
    <row r="211" spans="1:45" ht="14.25" customHeight="1">
      <c r="A211" s="1"/>
      <c r="B211" s="1"/>
      <c r="C211" s="1"/>
      <c r="D211" s="1"/>
      <c r="E211" s="1"/>
      <c r="F211" s="2"/>
      <c r="G211" s="1"/>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row>
    <row r="212" spans="1:45" ht="14.25" customHeight="1">
      <c r="A212" s="1"/>
      <c r="B212" s="1"/>
      <c r="C212" s="1"/>
      <c r="D212" s="1"/>
      <c r="E212" s="1"/>
      <c r="F212" s="2"/>
      <c r="G212" s="1"/>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row>
    <row r="213" spans="1:45" ht="14.25" customHeight="1">
      <c r="A213" s="1"/>
      <c r="B213" s="1"/>
      <c r="C213" s="1"/>
      <c r="D213" s="1"/>
      <c r="E213" s="1"/>
      <c r="F213" s="2"/>
      <c r="G213" s="1"/>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row>
    <row r="214" spans="1:45" ht="14.25" customHeight="1">
      <c r="A214" s="1"/>
      <c r="B214" s="1"/>
      <c r="C214" s="1"/>
      <c r="D214" s="1"/>
      <c r="E214" s="1"/>
      <c r="F214" s="2"/>
      <c r="G214" s="1"/>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row>
    <row r="215" spans="1:45" ht="14.25" customHeight="1">
      <c r="A215" s="1"/>
      <c r="B215" s="1"/>
      <c r="C215" s="1"/>
      <c r="D215" s="1"/>
      <c r="E215" s="1"/>
      <c r="F215" s="2"/>
      <c r="G215" s="1"/>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row>
    <row r="216" spans="1:45" ht="14.25" customHeight="1">
      <c r="A216" s="1"/>
      <c r="B216" s="1"/>
      <c r="C216" s="1"/>
      <c r="D216" s="1"/>
      <c r="E216" s="1"/>
      <c r="F216" s="2"/>
      <c r="G216" s="1"/>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row>
    <row r="217" spans="1:45" ht="14.25" customHeight="1">
      <c r="A217" s="1"/>
      <c r="B217" s="1"/>
      <c r="C217" s="1"/>
      <c r="D217" s="1"/>
      <c r="E217" s="1"/>
      <c r="F217" s="2"/>
      <c r="G217" s="1"/>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row>
    <row r="218" spans="1:45" ht="14.25" customHeight="1">
      <c r="A218" s="1"/>
      <c r="B218" s="1"/>
      <c r="C218" s="1"/>
      <c r="D218" s="1"/>
      <c r="E218" s="1"/>
      <c r="F218" s="2"/>
      <c r="G218" s="1"/>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row>
    <row r="219" spans="1:45" ht="14.25" customHeight="1">
      <c r="A219" s="1"/>
      <c r="B219" s="1"/>
      <c r="C219" s="1"/>
      <c r="D219" s="1"/>
      <c r="E219" s="1"/>
      <c r="F219" s="2"/>
      <c r="G219" s="1"/>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row>
    <row r="220" spans="1:45" ht="14.25" customHeight="1">
      <c r="A220" s="1"/>
      <c r="B220" s="1"/>
      <c r="C220" s="1"/>
      <c r="D220" s="1"/>
      <c r="E220" s="1"/>
      <c r="F220" s="2"/>
      <c r="G220" s="1"/>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row>
    <row r="221" spans="1:45" ht="14.25" customHeight="1">
      <c r="A221" s="1"/>
      <c r="B221" s="1"/>
      <c r="C221" s="1"/>
      <c r="D221" s="1"/>
      <c r="E221" s="1"/>
      <c r="F221" s="2"/>
      <c r="G221" s="1"/>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row>
    <row r="222" spans="1:45" ht="14.25" customHeight="1">
      <c r="A222" s="1"/>
      <c r="B222" s="1"/>
      <c r="C222" s="1"/>
      <c r="D222" s="1"/>
      <c r="E222" s="1"/>
      <c r="F222" s="2"/>
      <c r="G222" s="1"/>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row>
    <row r="223" spans="1:45" ht="14.25" customHeight="1">
      <c r="A223" s="1"/>
      <c r="B223" s="1"/>
      <c r="C223" s="1"/>
      <c r="D223" s="1"/>
      <c r="E223" s="1"/>
      <c r="F223" s="2"/>
      <c r="G223" s="1"/>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row>
    <row r="224" spans="1:45" ht="14.25" customHeight="1">
      <c r="A224" s="1"/>
      <c r="B224" s="1"/>
      <c r="C224" s="1"/>
      <c r="D224" s="1"/>
      <c r="E224" s="1"/>
      <c r="F224" s="2"/>
      <c r="G224" s="1"/>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row>
    <row r="225" spans="1:45" ht="14.25" customHeight="1">
      <c r="A225" s="1"/>
      <c r="B225" s="1"/>
      <c r="C225" s="1"/>
      <c r="D225" s="1"/>
      <c r="E225" s="1"/>
      <c r="F225" s="2"/>
      <c r="G225" s="1"/>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row>
    <row r="226" spans="1:45" ht="14.25" customHeight="1">
      <c r="A226" s="1"/>
      <c r="B226" s="1"/>
      <c r="C226" s="1"/>
      <c r="D226" s="1"/>
      <c r="E226" s="1"/>
      <c r="F226" s="2"/>
      <c r="G226" s="1"/>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row>
    <row r="227" spans="1:45" ht="14.25" customHeight="1">
      <c r="A227" s="1"/>
      <c r="B227" s="1"/>
      <c r="C227" s="1"/>
      <c r="D227" s="1"/>
      <c r="E227" s="1"/>
      <c r="F227" s="2"/>
      <c r="G227" s="1"/>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row>
    <row r="228" spans="1:45" ht="14.25" customHeight="1">
      <c r="A228" s="1"/>
      <c r="B228" s="1"/>
      <c r="C228" s="1"/>
      <c r="D228" s="1"/>
      <c r="E228" s="1"/>
      <c r="F228" s="2"/>
      <c r="G228" s="1"/>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row>
    <row r="229" spans="1:45" ht="14.25" customHeight="1">
      <c r="A229" s="1"/>
      <c r="B229" s="1"/>
      <c r="C229" s="1"/>
      <c r="D229" s="1"/>
      <c r="E229" s="1"/>
      <c r="F229" s="2"/>
      <c r="G229" s="1"/>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row>
    <row r="230" spans="1:45" ht="14.25" customHeight="1">
      <c r="A230" s="1"/>
      <c r="B230" s="1"/>
      <c r="C230" s="1"/>
      <c r="D230" s="1"/>
      <c r="E230" s="1"/>
      <c r="F230" s="2"/>
      <c r="G230" s="1"/>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row>
    <row r="231" spans="1:45" ht="14.25" customHeight="1">
      <c r="A231" s="1"/>
      <c r="B231" s="1"/>
      <c r="C231" s="1"/>
      <c r="D231" s="1"/>
      <c r="E231" s="1"/>
      <c r="F231" s="2"/>
      <c r="G231" s="1"/>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row>
    <row r="232" spans="1:45" ht="14.25" customHeight="1">
      <c r="A232" s="1"/>
      <c r="B232" s="1"/>
      <c r="C232" s="1"/>
      <c r="D232" s="1"/>
      <c r="E232" s="1"/>
      <c r="F232" s="2"/>
      <c r="G232" s="1"/>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row>
    <row r="233" spans="1:45" ht="14.25" customHeight="1">
      <c r="A233" s="1"/>
      <c r="B233" s="1"/>
      <c r="C233" s="1"/>
      <c r="D233" s="1"/>
      <c r="E233" s="1"/>
      <c r="F233" s="2"/>
      <c r="G233" s="1"/>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row>
    <row r="234" spans="1:45" ht="14.25" customHeight="1">
      <c r="A234" s="1"/>
      <c r="B234" s="1"/>
      <c r="C234" s="1"/>
      <c r="D234" s="1"/>
      <c r="E234" s="1"/>
      <c r="F234" s="2"/>
      <c r="G234" s="1"/>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row>
    <row r="235" spans="1:45" ht="14.25" customHeight="1">
      <c r="A235" s="1"/>
      <c r="B235" s="1"/>
      <c r="C235" s="1"/>
      <c r="D235" s="1"/>
      <c r="E235" s="1"/>
      <c r="F235" s="2"/>
      <c r="G235" s="1"/>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row>
    <row r="236" spans="1:45" ht="14.25" customHeight="1">
      <c r="A236" s="1"/>
      <c r="B236" s="1"/>
      <c r="C236" s="1"/>
      <c r="D236" s="1"/>
      <c r="E236" s="1"/>
      <c r="F236" s="2"/>
      <c r="G236" s="1"/>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row>
    <row r="237" spans="1:45" ht="14.25" customHeight="1">
      <c r="A237" s="1"/>
      <c r="B237" s="1"/>
      <c r="C237" s="1"/>
      <c r="D237" s="1"/>
      <c r="E237" s="1"/>
      <c r="F237" s="2"/>
      <c r="G237" s="1"/>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row>
    <row r="238" spans="1:45" ht="14.25" customHeight="1">
      <c r="A238" s="1"/>
      <c r="B238" s="1"/>
      <c r="C238" s="1"/>
      <c r="D238" s="1"/>
      <c r="E238" s="1"/>
      <c r="F238" s="2"/>
      <c r="G238" s="1"/>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row>
    <row r="239" spans="1:45" ht="14.25" customHeight="1">
      <c r="A239" s="1"/>
      <c r="B239" s="1"/>
      <c r="C239" s="1"/>
      <c r="D239" s="1"/>
      <c r="E239" s="1"/>
      <c r="F239" s="2"/>
      <c r="G239" s="1"/>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row>
    <row r="240" spans="1:45" ht="14.25" customHeight="1">
      <c r="A240" s="1"/>
      <c r="B240" s="1"/>
      <c r="C240" s="1"/>
      <c r="D240" s="1"/>
      <c r="E240" s="1"/>
      <c r="F240" s="2"/>
      <c r="G240" s="1"/>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row>
    <row r="241" spans="1:45" ht="14.25" customHeight="1">
      <c r="A241" s="1"/>
      <c r="B241" s="1"/>
      <c r="C241" s="1"/>
      <c r="D241" s="1"/>
      <c r="E241" s="1"/>
      <c r="F241" s="2"/>
      <c r="G241" s="1"/>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row>
    <row r="242" spans="1:45" ht="14.25" customHeight="1">
      <c r="A242" s="1"/>
      <c r="B242" s="1"/>
      <c r="C242" s="1"/>
      <c r="D242" s="1"/>
      <c r="E242" s="1"/>
      <c r="F242" s="2"/>
      <c r="G242" s="1"/>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row>
    <row r="243" spans="1:45" ht="14.25" customHeight="1">
      <c r="A243" s="1"/>
      <c r="B243" s="1"/>
      <c r="C243" s="1"/>
      <c r="D243" s="1"/>
      <c r="E243" s="1"/>
      <c r="F243" s="2"/>
      <c r="G243" s="1"/>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row>
    <row r="244" spans="1:45" ht="14.25" customHeight="1">
      <c r="A244" s="1"/>
      <c r="B244" s="1"/>
      <c r="C244" s="1"/>
      <c r="D244" s="1"/>
      <c r="E244" s="1"/>
      <c r="F244" s="2"/>
      <c r="G244" s="1"/>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row>
    <row r="245" spans="1:45" ht="14.25" customHeight="1">
      <c r="A245" s="1"/>
      <c r="B245" s="1"/>
      <c r="C245" s="1"/>
      <c r="D245" s="1"/>
      <c r="E245" s="1"/>
      <c r="F245" s="2"/>
      <c r="G245" s="1"/>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row>
    <row r="246" spans="1:45" ht="14.25" customHeight="1">
      <c r="A246" s="1"/>
      <c r="B246" s="1"/>
      <c r="C246" s="1"/>
      <c r="D246" s="1"/>
      <c r="E246" s="1"/>
      <c r="F246" s="2"/>
      <c r="G246" s="1"/>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row>
    <row r="247" spans="1:45" ht="14.25" customHeight="1">
      <c r="A247" s="1"/>
      <c r="B247" s="1"/>
      <c r="C247" s="1"/>
      <c r="D247" s="1"/>
      <c r="E247" s="1"/>
      <c r="F247" s="2"/>
      <c r="G247" s="1"/>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row>
    <row r="248" spans="1:45" ht="14.25" customHeight="1">
      <c r="A248" s="1"/>
      <c r="B248" s="1"/>
      <c r="C248" s="1"/>
      <c r="D248" s="1"/>
      <c r="E248" s="1"/>
      <c r="F248" s="2"/>
      <c r="G248" s="1"/>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row>
    <row r="249" spans="1:45" ht="14.25" customHeight="1">
      <c r="A249" s="1"/>
      <c r="B249" s="1"/>
      <c r="C249" s="1"/>
      <c r="D249" s="1"/>
      <c r="E249" s="1"/>
      <c r="F249" s="2"/>
      <c r="G249" s="1"/>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row>
    <row r="250" spans="1:45" ht="14.25" customHeight="1">
      <c r="A250" s="1"/>
      <c r="B250" s="1"/>
      <c r="C250" s="1"/>
      <c r="D250" s="1"/>
      <c r="E250" s="1"/>
      <c r="F250" s="2"/>
      <c r="G250" s="1"/>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row>
    <row r="251" spans="1:45" ht="14.25" customHeight="1">
      <c r="A251" s="1"/>
      <c r="B251" s="1"/>
      <c r="C251" s="1"/>
      <c r="D251" s="1"/>
      <c r="E251" s="1"/>
      <c r="F251" s="2"/>
      <c r="G251" s="1"/>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row>
    <row r="252" spans="1:45" ht="14.25" customHeight="1">
      <c r="A252" s="1"/>
      <c r="B252" s="1"/>
      <c r="C252" s="1"/>
      <c r="D252" s="1"/>
      <c r="E252" s="1"/>
      <c r="F252" s="2"/>
      <c r="G252" s="1"/>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row>
    <row r="253" spans="1:45" ht="14.25" customHeight="1">
      <c r="A253" s="1"/>
      <c r="B253" s="1"/>
      <c r="C253" s="1"/>
      <c r="D253" s="1"/>
      <c r="E253" s="1"/>
      <c r="F253" s="2"/>
      <c r="G253" s="1"/>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row>
    <row r="254" spans="1:45" ht="14.25" customHeight="1">
      <c r="A254" s="1"/>
      <c r="B254" s="1"/>
      <c r="C254" s="1"/>
      <c r="D254" s="1"/>
      <c r="E254" s="1"/>
      <c r="F254" s="2"/>
      <c r="G254" s="1"/>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row>
    <row r="255" spans="1:45" ht="14.25" customHeight="1">
      <c r="A255" s="1"/>
      <c r="B255" s="1"/>
      <c r="C255" s="1"/>
      <c r="D255" s="1"/>
      <c r="E255" s="1"/>
      <c r="F255" s="2"/>
      <c r="G255" s="1"/>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row>
    <row r="256" spans="1:45" ht="14.25" customHeight="1">
      <c r="A256" s="1"/>
      <c r="B256" s="1"/>
      <c r="C256" s="1"/>
      <c r="D256" s="1"/>
      <c r="E256" s="1"/>
      <c r="F256" s="2"/>
      <c r="G256" s="1"/>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row>
    <row r="257" spans="1:45" ht="14.25" customHeight="1">
      <c r="A257" s="1"/>
      <c r="B257" s="1"/>
      <c r="C257" s="1"/>
      <c r="D257" s="1"/>
      <c r="E257" s="1"/>
      <c r="F257" s="2"/>
      <c r="G257" s="1"/>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row>
    <row r="258" spans="1:45" ht="14.25" customHeight="1">
      <c r="A258" s="1"/>
      <c r="B258" s="1"/>
      <c r="C258" s="1"/>
      <c r="D258" s="1"/>
      <c r="E258" s="1"/>
      <c r="F258" s="2"/>
      <c r="G258" s="1"/>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row>
    <row r="259" spans="1:45" ht="14.25" customHeight="1">
      <c r="A259" s="1"/>
      <c r="B259" s="1"/>
      <c r="C259" s="1"/>
      <c r="D259" s="1"/>
      <c r="E259" s="1"/>
      <c r="F259" s="2"/>
      <c r="G259" s="1"/>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row>
    <row r="260" spans="1:45" ht="14.25" customHeight="1">
      <c r="A260" s="1"/>
      <c r="B260" s="1"/>
      <c r="C260" s="1"/>
      <c r="D260" s="1"/>
      <c r="E260" s="1"/>
      <c r="F260" s="2"/>
      <c r="G260" s="1"/>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row>
    <row r="261" spans="1:45" ht="14.25" customHeight="1">
      <c r="A261" s="1"/>
      <c r="B261" s="1"/>
      <c r="C261" s="1"/>
      <c r="D261" s="1"/>
      <c r="E261" s="1"/>
      <c r="F261" s="2"/>
      <c r="G261" s="1"/>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row>
    <row r="262" spans="1:45" ht="14.25" customHeight="1">
      <c r="A262" s="1"/>
      <c r="B262" s="1"/>
      <c r="C262" s="1"/>
      <c r="D262" s="1"/>
      <c r="E262" s="1"/>
      <c r="F262" s="2"/>
      <c r="G262" s="1"/>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row>
    <row r="263" spans="1:45" ht="14.25" customHeight="1">
      <c r="A263" s="1"/>
      <c r="B263" s="1"/>
      <c r="C263" s="1"/>
      <c r="D263" s="1"/>
      <c r="E263" s="1"/>
      <c r="F263" s="2"/>
      <c r="G263" s="1"/>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row>
    <row r="264" spans="1:45" ht="14.25" customHeight="1">
      <c r="A264" s="1"/>
      <c r="B264" s="1"/>
      <c r="C264" s="1"/>
      <c r="D264" s="1"/>
      <c r="E264" s="1"/>
      <c r="F264" s="2"/>
      <c r="G264" s="1"/>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row>
    <row r="265" spans="1:45" ht="14.25" customHeight="1">
      <c r="A265" s="1"/>
      <c r="B265" s="1"/>
      <c r="C265" s="1"/>
      <c r="D265" s="1"/>
      <c r="E265" s="1"/>
      <c r="F265" s="2"/>
      <c r="G265" s="1"/>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row>
    <row r="266" spans="1:45" ht="14.25" customHeight="1">
      <c r="A266" s="1"/>
      <c r="B266" s="1"/>
      <c r="C266" s="1"/>
      <c r="D266" s="1"/>
      <c r="E266" s="1"/>
      <c r="F266" s="2"/>
      <c r="G266" s="1"/>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row>
    <row r="267" spans="1:45" ht="14.25" customHeight="1">
      <c r="A267" s="1"/>
      <c r="B267" s="1"/>
      <c r="C267" s="1"/>
      <c r="D267" s="1"/>
      <c r="E267" s="1"/>
      <c r="F267" s="2"/>
      <c r="G267" s="1"/>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row>
    <row r="268" spans="1:45" ht="14.25" customHeight="1">
      <c r="A268" s="1"/>
      <c r="B268" s="1"/>
      <c r="C268" s="1"/>
      <c r="D268" s="1"/>
      <c r="E268" s="1"/>
      <c r="F268" s="2"/>
      <c r="G268" s="1"/>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row>
    <row r="269" spans="1:45" ht="14.25" customHeight="1">
      <c r="A269" s="1"/>
      <c r="B269" s="1"/>
      <c r="C269" s="1"/>
      <c r="D269" s="1"/>
      <c r="E269" s="1"/>
      <c r="F269" s="2"/>
      <c r="G269" s="1"/>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row>
    <row r="270" spans="1:45" ht="14.25" customHeight="1">
      <c r="A270" s="1"/>
      <c r="B270" s="1"/>
      <c r="C270" s="1"/>
      <c r="D270" s="1"/>
      <c r="E270" s="1"/>
      <c r="F270" s="2"/>
      <c r="G270" s="1"/>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row>
    <row r="271" spans="1:45" ht="14.25" customHeight="1">
      <c r="A271" s="1"/>
      <c r="B271" s="1"/>
      <c r="C271" s="1"/>
      <c r="D271" s="1"/>
      <c r="E271" s="1"/>
      <c r="F271" s="2"/>
      <c r="G271" s="1"/>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row>
    <row r="272" spans="1:45" ht="14.25" customHeight="1">
      <c r="A272" s="1"/>
      <c r="B272" s="1"/>
      <c r="C272" s="1"/>
      <c r="D272" s="1"/>
      <c r="E272" s="1"/>
      <c r="F272" s="2"/>
      <c r="G272" s="1"/>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row>
    <row r="273" spans="1:45" ht="14.25" customHeight="1">
      <c r="A273" s="1"/>
      <c r="B273" s="1"/>
      <c r="C273" s="1"/>
      <c r="D273" s="1"/>
      <c r="E273" s="1"/>
      <c r="F273" s="2"/>
      <c r="G273" s="1"/>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row>
    <row r="274" spans="1:45" ht="14.25" customHeight="1">
      <c r="A274" s="1"/>
      <c r="B274" s="1"/>
      <c r="C274" s="1"/>
      <c r="D274" s="1"/>
      <c r="E274" s="1"/>
      <c r="F274" s="2"/>
      <c r="G274" s="1"/>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row>
    <row r="275" spans="1:45" ht="14.25" customHeight="1">
      <c r="A275" s="1"/>
      <c r="B275" s="1"/>
      <c r="C275" s="1"/>
      <c r="D275" s="1"/>
      <c r="E275" s="1"/>
      <c r="F275" s="2"/>
      <c r="G275" s="1"/>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row>
    <row r="276" spans="1:45" ht="14.25" customHeight="1">
      <c r="A276" s="1"/>
      <c r="B276" s="1"/>
      <c r="C276" s="1"/>
      <c r="D276" s="1"/>
      <c r="E276" s="1"/>
      <c r="F276" s="2"/>
      <c r="G276" s="1"/>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row>
    <row r="277" spans="1:45" ht="14.25" customHeight="1">
      <c r="A277" s="1"/>
      <c r="B277" s="1"/>
      <c r="C277" s="1"/>
      <c r="D277" s="1"/>
      <c r="E277" s="1"/>
      <c r="F277" s="2"/>
      <c r="G277" s="1"/>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row>
    <row r="278" spans="1:45" ht="14.25" customHeight="1">
      <c r="A278" s="1"/>
      <c r="B278" s="1"/>
      <c r="C278" s="1"/>
      <c r="D278" s="1"/>
      <c r="E278" s="1"/>
      <c r="F278" s="2"/>
      <c r="G278" s="1"/>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row>
    <row r="279" spans="1:45" ht="14.25" customHeight="1">
      <c r="A279" s="1"/>
      <c r="B279" s="1"/>
      <c r="C279" s="1"/>
      <c r="D279" s="1"/>
      <c r="E279" s="1"/>
      <c r="F279" s="2"/>
      <c r="G279" s="1"/>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row>
    <row r="280" spans="1:45" ht="14.25" customHeight="1">
      <c r="A280" s="1"/>
      <c r="B280" s="1"/>
      <c r="C280" s="1"/>
      <c r="D280" s="1"/>
      <c r="E280" s="1"/>
      <c r="F280" s="2"/>
      <c r="G280" s="1"/>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row>
    <row r="281" spans="1:45" ht="14.25" customHeight="1">
      <c r="A281" s="1"/>
      <c r="B281" s="1"/>
      <c r="C281" s="1"/>
      <c r="D281" s="1"/>
      <c r="E281" s="1"/>
      <c r="F281" s="2"/>
      <c r="G281" s="1"/>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row>
    <row r="282" spans="1:45" ht="14.25" customHeight="1">
      <c r="A282" s="1"/>
      <c r="B282" s="1"/>
      <c r="C282" s="1"/>
      <c r="D282" s="1"/>
      <c r="E282" s="1"/>
      <c r="F282" s="2"/>
      <c r="G282" s="1"/>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row>
    <row r="283" spans="1:45" ht="14.25" customHeight="1">
      <c r="A283" s="1"/>
      <c r="B283" s="1"/>
      <c r="C283" s="1"/>
      <c r="D283" s="1"/>
      <c r="E283" s="1"/>
      <c r="F283" s="2"/>
      <c r="G283" s="1"/>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row>
    <row r="284" spans="1:45" ht="14.25" customHeight="1">
      <c r="A284" s="1"/>
      <c r="B284" s="1"/>
      <c r="C284" s="1"/>
      <c r="D284" s="1"/>
      <c r="E284" s="1"/>
      <c r="F284" s="2"/>
      <c r="G284" s="1"/>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row>
    <row r="285" spans="1:45" ht="14.25" customHeight="1">
      <c r="A285" s="1"/>
      <c r="B285" s="1"/>
      <c r="C285" s="1"/>
      <c r="D285" s="1"/>
      <c r="E285" s="1"/>
      <c r="F285" s="2"/>
      <c r="G285" s="1"/>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row>
    <row r="286" spans="1:45" ht="14.25" customHeight="1">
      <c r="A286" s="1"/>
      <c r="B286" s="1"/>
      <c r="C286" s="1"/>
      <c r="D286" s="1"/>
      <c r="E286" s="1"/>
      <c r="F286" s="2"/>
      <c r="G286" s="1"/>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row>
    <row r="287" spans="1:45" ht="14.25" customHeight="1">
      <c r="A287" s="1"/>
      <c r="B287" s="1"/>
      <c r="C287" s="1"/>
      <c r="D287" s="1"/>
      <c r="E287" s="1"/>
      <c r="F287" s="2"/>
      <c r="G287" s="1"/>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row>
    <row r="288" spans="1:45" ht="14.25" customHeight="1">
      <c r="A288" s="1"/>
      <c r="B288" s="1"/>
      <c r="C288" s="1"/>
      <c r="D288" s="1"/>
      <c r="E288" s="1"/>
      <c r="F288" s="2"/>
      <c r="G288" s="1"/>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row>
    <row r="289" spans="1:45" ht="14.25" customHeight="1">
      <c r="A289" s="1"/>
      <c r="B289" s="1"/>
      <c r="C289" s="1"/>
      <c r="D289" s="1"/>
      <c r="E289" s="1"/>
      <c r="F289" s="2"/>
      <c r="G289" s="1"/>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row>
    <row r="290" spans="1:45" ht="14.25" customHeight="1">
      <c r="A290" s="1"/>
      <c r="B290" s="1"/>
      <c r="C290" s="1"/>
      <c r="D290" s="1"/>
      <c r="E290" s="1"/>
      <c r="F290" s="2"/>
      <c r="G290" s="1"/>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row>
    <row r="291" spans="1:45" ht="14.25" customHeight="1">
      <c r="A291" s="1"/>
      <c r="B291" s="1"/>
      <c r="C291" s="1"/>
      <c r="D291" s="1"/>
      <c r="E291" s="1"/>
      <c r="F291" s="2"/>
      <c r="G291" s="1"/>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row>
    <row r="292" spans="1:45" ht="14.25" customHeight="1">
      <c r="A292" s="1"/>
      <c r="B292" s="1"/>
      <c r="C292" s="1"/>
      <c r="D292" s="1"/>
      <c r="E292" s="1"/>
      <c r="F292" s="2"/>
      <c r="G292" s="1"/>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row>
    <row r="293" spans="1:45" ht="14.25" customHeight="1">
      <c r="A293" s="1"/>
      <c r="B293" s="1"/>
      <c r="C293" s="1"/>
      <c r="D293" s="1"/>
      <c r="E293" s="1"/>
      <c r="F293" s="2"/>
      <c r="G293" s="1"/>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row>
    <row r="294" spans="1:45" ht="14.25" customHeight="1">
      <c r="A294" s="1"/>
      <c r="B294" s="1"/>
      <c r="C294" s="1"/>
      <c r="D294" s="1"/>
      <c r="E294" s="1"/>
      <c r="F294" s="2"/>
      <c r="G294" s="1"/>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row>
    <row r="295" spans="1:45" ht="14.25" customHeight="1">
      <c r="A295" s="1"/>
      <c r="B295" s="1"/>
      <c r="C295" s="1"/>
      <c r="D295" s="1"/>
      <c r="E295" s="1"/>
      <c r="F295" s="2"/>
      <c r="G295" s="1"/>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row>
    <row r="296" spans="1:45" ht="14.25" customHeight="1">
      <c r="A296" s="1"/>
      <c r="B296" s="1"/>
      <c r="C296" s="1"/>
      <c r="D296" s="1"/>
      <c r="E296" s="1"/>
      <c r="F296" s="2"/>
      <c r="G296" s="1"/>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row>
    <row r="297" spans="1:45" ht="14.25" customHeight="1">
      <c r="A297" s="1"/>
      <c r="B297" s="1"/>
      <c r="C297" s="1"/>
      <c r="D297" s="1"/>
      <c r="E297" s="1"/>
      <c r="F297" s="2"/>
      <c r="G297" s="1"/>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row>
    <row r="298" spans="1:45" ht="14.25" customHeight="1">
      <c r="A298" s="1"/>
      <c r="B298" s="1"/>
      <c r="C298" s="1"/>
      <c r="D298" s="1"/>
      <c r="E298" s="1"/>
      <c r="F298" s="2"/>
      <c r="G298" s="1"/>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row>
    <row r="299" spans="1:45" ht="14.25" customHeight="1">
      <c r="A299" s="1"/>
      <c r="B299" s="1"/>
      <c r="C299" s="1"/>
      <c r="D299" s="1"/>
      <c r="E299" s="1"/>
      <c r="F299" s="2"/>
      <c r="G299" s="1"/>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row>
    <row r="300" spans="1:45" ht="14.25" customHeight="1">
      <c r="A300" s="1"/>
      <c r="B300" s="1"/>
      <c r="C300" s="1"/>
      <c r="D300" s="1"/>
      <c r="E300" s="1"/>
      <c r="F300" s="2"/>
      <c r="G300" s="1"/>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row>
    <row r="301" spans="1:45" ht="14.25" customHeight="1">
      <c r="A301" s="1"/>
      <c r="B301" s="1"/>
      <c r="C301" s="1"/>
      <c r="D301" s="1"/>
      <c r="E301" s="1"/>
      <c r="F301" s="2"/>
      <c r="G301" s="1"/>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row>
    <row r="302" spans="1:45" ht="14.25" customHeight="1">
      <c r="A302" s="1"/>
      <c r="B302" s="1"/>
      <c r="C302" s="1"/>
      <c r="D302" s="1"/>
      <c r="E302" s="1"/>
      <c r="F302" s="2"/>
      <c r="G302" s="1"/>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row>
    <row r="303" spans="1:45" ht="14.25" customHeight="1">
      <c r="A303" s="1"/>
      <c r="B303" s="1"/>
      <c r="C303" s="1"/>
      <c r="D303" s="1"/>
      <c r="E303" s="1"/>
      <c r="F303" s="2"/>
      <c r="G303" s="1"/>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row>
    <row r="304" spans="1:45" ht="14.25" customHeight="1">
      <c r="A304" s="1"/>
      <c r="B304" s="1"/>
      <c r="C304" s="1"/>
      <c r="D304" s="1"/>
      <c r="E304" s="1"/>
      <c r="F304" s="2"/>
      <c r="G304" s="1"/>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row>
    <row r="305" spans="1:45" ht="14.25" customHeight="1">
      <c r="A305" s="1"/>
      <c r="B305" s="1"/>
      <c r="C305" s="1"/>
      <c r="D305" s="1"/>
      <c r="E305" s="1"/>
      <c r="F305" s="2"/>
      <c r="G305" s="1"/>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row>
    <row r="306" spans="1:45" ht="14.25" customHeight="1">
      <c r="A306" s="1"/>
      <c r="B306" s="1"/>
      <c r="C306" s="1"/>
      <c r="D306" s="1"/>
      <c r="E306" s="1"/>
      <c r="F306" s="2"/>
      <c r="G306" s="1"/>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row>
    <row r="307" spans="1:45" ht="14.25" customHeight="1">
      <c r="A307" s="1"/>
      <c r="B307" s="1"/>
      <c r="C307" s="1"/>
      <c r="D307" s="1"/>
      <c r="E307" s="1"/>
      <c r="F307" s="2"/>
      <c r="G307" s="1"/>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row>
    <row r="308" spans="1:45" ht="14.25" customHeight="1">
      <c r="A308" s="1"/>
      <c r="B308" s="1"/>
      <c r="C308" s="1"/>
      <c r="D308" s="1"/>
      <c r="E308" s="1"/>
      <c r="F308" s="2"/>
      <c r="G308" s="1"/>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row>
    <row r="309" spans="1:45" ht="14.25" customHeight="1">
      <c r="A309" s="1"/>
      <c r="B309" s="1"/>
      <c r="C309" s="1"/>
      <c r="D309" s="1"/>
      <c r="E309" s="1"/>
      <c r="F309" s="2"/>
      <c r="G309" s="1"/>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row>
    <row r="310" spans="1:45" ht="14.25" customHeight="1">
      <c r="A310" s="1"/>
      <c r="B310" s="1"/>
      <c r="C310" s="1"/>
      <c r="D310" s="1"/>
      <c r="E310" s="1"/>
      <c r="F310" s="2"/>
      <c r="G310" s="1"/>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row>
    <row r="311" spans="1:45" ht="14.25" customHeight="1">
      <c r="A311" s="1"/>
      <c r="B311" s="1"/>
      <c r="C311" s="1"/>
      <c r="D311" s="1"/>
      <c r="E311" s="1"/>
      <c r="F311" s="2"/>
      <c r="G311" s="1"/>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row>
    <row r="312" spans="1:45" ht="14.25" customHeight="1">
      <c r="A312" s="1"/>
      <c r="B312" s="1"/>
      <c r="C312" s="1"/>
      <c r="D312" s="1"/>
      <c r="E312" s="1"/>
      <c r="F312" s="2"/>
      <c r="G312" s="1"/>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row>
    <row r="313" spans="1:45" ht="14.25" customHeight="1">
      <c r="A313" s="1"/>
      <c r="B313" s="1"/>
      <c r="C313" s="1"/>
      <c r="D313" s="1"/>
      <c r="E313" s="1"/>
      <c r="F313" s="2"/>
      <c r="G313" s="1"/>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row>
    <row r="314" spans="1:45" ht="14.25" customHeight="1">
      <c r="A314" s="1"/>
      <c r="B314" s="1"/>
      <c r="C314" s="1"/>
      <c r="D314" s="1"/>
      <c r="E314" s="1"/>
      <c r="F314" s="2"/>
      <c r="G314" s="1"/>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row>
    <row r="315" spans="1:45" ht="14.25" customHeight="1">
      <c r="A315" s="1"/>
      <c r="B315" s="1"/>
      <c r="C315" s="1"/>
      <c r="D315" s="1"/>
      <c r="E315" s="1"/>
      <c r="F315" s="2"/>
      <c r="G315" s="1"/>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row>
    <row r="316" spans="1:45" ht="14.25" customHeight="1">
      <c r="A316" s="1"/>
      <c r="B316" s="1"/>
      <c r="C316" s="1"/>
      <c r="D316" s="1"/>
      <c r="E316" s="1"/>
      <c r="F316" s="2"/>
      <c r="G316" s="1"/>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row>
    <row r="317" spans="1:45" ht="14.25" customHeight="1">
      <c r="A317" s="1"/>
      <c r="B317" s="1"/>
      <c r="C317" s="1"/>
      <c r="D317" s="1"/>
      <c r="E317" s="1"/>
      <c r="F317" s="2"/>
      <c r="G317" s="1"/>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row>
    <row r="318" spans="1:45" ht="14.25" customHeight="1">
      <c r="A318" s="1"/>
      <c r="B318" s="1"/>
      <c r="C318" s="1"/>
      <c r="D318" s="1"/>
      <c r="E318" s="1"/>
      <c r="F318" s="2"/>
      <c r="G318" s="1"/>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row>
    <row r="319" spans="1:45" ht="14.25" customHeight="1">
      <c r="A319" s="1"/>
      <c r="B319" s="1"/>
      <c r="C319" s="1"/>
      <c r="D319" s="1"/>
      <c r="E319" s="1"/>
      <c r="F319" s="2"/>
      <c r="G319" s="1"/>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row>
    <row r="320" spans="1:45" ht="14.25" customHeight="1">
      <c r="A320" s="1"/>
      <c r="B320" s="1"/>
      <c r="C320" s="1"/>
      <c r="D320" s="1"/>
      <c r="E320" s="1"/>
      <c r="F320" s="2"/>
      <c r="G320" s="1"/>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row>
    <row r="321" spans="1:45" ht="14.25" customHeight="1">
      <c r="A321" s="1"/>
      <c r="B321" s="1"/>
      <c r="C321" s="1"/>
      <c r="D321" s="1"/>
      <c r="E321" s="1"/>
      <c r="F321" s="2"/>
      <c r="G321" s="1"/>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row>
    <row r="322" spans="1:45" ht="14.25" customHeight="1">
      <c r="A322" s="1"/>
      <c r="B322" s="1"/>
      <c r="C322" s="1"/>
      <c r="D322" s="1"/>
      <c r="E322" s="1"/>
      <c r="F322" s="2"/>
      <c r="G322" s="1"/>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row>
    <row r="323" spans="1:45" ht="14.25" customHeight="1">
      <c r="A323" s="1"/>
      <c r="B323" s="1"/>
      <c r="C323" s="1"/>
      <c r="D323" s="1"/>
      <c r="E323" s="1"/>
      <c r="F323" s="2"/>
      <c r="G323" s="1"/>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row>
    <row r="324" spans="1:45" ht="14.25" customHeight="1">
      <c r="A324" s="1"/>
      <c r="B324" s="1"/>
      <c r="C324" s="1"/>
      <c r="D324" s="1"/>
      <c r="E324" s="1"/>
      <c r="F324" s="2"/>
      <c r="G324" s="1"/>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row>
    <row r="325" spans="1:45" ht="14.25" customHeight="1">
      <c r="A325" s="1"/>
      <c r="B325" s="1"/>
      <c r="C325" s="1"/>
      <c r="D325" s="1"/>
      <c r="E325" s="1"/>
      <c r="F325" s="2"/>
      <c r="G325" s="1"/>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row>
    <row r="326" spans="1:45" ht="14.25" customHeight="1">
      <c r="A326" s="1"/>
      <c r="B326" s="1"/>
      <c r="C326" s="1"/>
      <c r="D326" s="1"/>
      <c r="E326" s="1"/>
      <c r="F326" s="2"/>
      <c r="G326" s="1"/>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row>
    <row r="327" spans="1:45" ht="14.25" customHeight="1">
      <c r="A327" s="1"/>
      <c r="B327" s="1"/>
      <c r="C327" s="1"/>
      <c r="D327" s="1"/>
      <c r="E327" s="1"/>
      <c r="F327" s="2"/>
      <c r="G327" s="1"/>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row>
    <row r="328" spans="1:45" ht="14.25" customHeight="1">
      <c r="A328" s="1"/>
      <c r="B328" s="1"/>
      <c r="C328" s="1"/>
      <c r="D328" s="1"/>
      <c r="E328" s="1"/>
      <c r="F328" s="2"/>
      <c r="G328" s="1"/>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row>
    <row r="329" spans="1:45" ht="14.25" customHeight="1">
      <c r="A329" s="1"/>
      <c r="B329" s="1"/>
      <c r="C329" s="1"/>
      <c r="D329" s="1"/>
      <c r="E329" s="1"/>
      <c r="F329" s="2"/>
      <c r="G329" s="1"/>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row>
    <row r="330" spans="1:45" ht="14.25" customHeight="1">
      <c r="A330" s="1"/>
      <c r="B330" s="1"/>
      <c r="C330" s="1"/>
      <c r="D330" s="1"/>
      <c r="E330" s="1"/>
      <c r="F330" s="2"/>
      <c r="G330" s="1"/>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row>
    <row r="331" spans="1:45" ht="14.25" customHeight="1">
      <c r="A331" s="1"/>
      <c r="B331" s="1"/>
      <c r="C331" s="1"/>
      <c r="D331" s="1"/>
      <c r="E331" s="1"/>
      <c r="F331" s="2"/>
      <c r="G331" s="1"/>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row>
    <row r="332" spans="1:45" ht="14.25" customHeight="1">
      <c r="A332" s="1"/>
      <c r="B332" s="1"/>
      <c r="C332" s="1"/>
      <c r="D332" s="1"/>
      <c r="E332" s="1"/>
      <c r="F332" s="2"/>
      <c r="G332" s="1"/>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row>
    <row r="333" spans="1:45" ht="14.25" customHeight="1">
      <c r="A333" s="1"/>
      <c r="B333" s="1"/>
      <c r="C333" s="1"/>
      <c r="D333" s="1"/>
      <c r="E333" s="1"/>
      <c r="F333" s="2"/>
      <c r="G333" s="1"/>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row>
    <row r="334" spans="1:45" ht="14.25" customHeight="1">
      <c r="A334" s="1"/>
      <c r="B334" s="1"/>
      <c r="C334" s="1"/>
      <c r="D334" s="1"/>
      <c r="E334" s="1"/>
      <c r="F334" s="2"/>
      <c r="G334" s="1"/>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row>
    <row r="335" spans="1:45" ht="14.25" customHeight="1">
      <c r="A335" s="1"/>
      <c r="B335" s="1"/>
      <c r="C335" s="1"/>
      <c r="D335" s="1"/>
      <c r="E335" s="1"/>
      <c r="F335" s="2"/>
      <c r="G335" s="1"/>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row>
    <row r="336" spans="1:45" ht="14.25" customHeight="1">
      <c r="A336" s="1"/>
      <c r="B336" s="1"/>
      <c r="C336" s="1"/>
      <c r="D336" s="1"/>
      <c r="E336" s="1"/>
      <c r="F336" s="2"/>
      <c r="G336" s="1"/>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row>
    <row r="337" spans="1:45" ht="14.25" customHeight="1">
      <c r="A337" s="1"/>
      <c r="B337" s="1"/>
      <c r="C337" s="1"/>
      <c r="D337" s="1"/>
      <c r="E337" s="1"/>
      <c r="F337" s="2"/>
      <c r="G337" s="1"/>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row>
    <row r="338" spans="1:45" ht="14.25" customHeight="1">
      <c r="A338" s="1"/>
      <c r="B338" s="1"/>
      <c r="C338" s="1"/>
      <c r="D338" s="1"/>
      <c r="E338" s="1"/>
      <c r="F338" s="2"/>
      <c r="G338" s="1"/>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row>
    <row r="339" spans="1:45" ht="14.25" customHeight="1">
      <c r="A339" s="1"/>
      <c r="B339" s="1"/>
      <c r="C339" s="1"/>
      <c r="D339" s="1"/>
      <c r="E339" s="1"/>
      <c r="F339" s="2"/>
      <c r="G339" s="1"/>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row>
    <row r="340" spans="1:45" ht="14.25" customHeight="1">
      <c r="A340" s="1"/>
      <c r="B340" s="1"/>
      <c r="C340" s="1"/>
      <c r="D340" s="1"/>
      <c r="E340" s="1"/>
      <c r="F340" s="2"/>
      <c r="G340" s="1"/>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row>
    <row r="341" spans="1:45" ht="14.25" customHeight="1">
      <c r="A341" s="1"/>
      <c r="B341" s="1"/>
      <c r="C341" s="1"/>
      <c r="D341" s="1"/>
      <c r="E341" s="1"/>
      <c r="F341" s="2"/>
      <c r="G341" s="1"/>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row>
    <row r="342" spans="1:45" ht="14.25" customHeight="1">
      <c r="A342" s="1"/>
      <c r="B342" s="1"/>
      <c r="C342" s="1"/>
      <c r="D342" s="1"/>
      <c r="E342" s="1"/>
      <c r="F342" s="2"/>
      <c r="G342" s="1"/>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row>
    <row r="343" spans="1:45" ht="14.25" customHeight="1">
      <c r="A343" s="1"/>
      <c r="B343" s="1"/>
      <c r="C343" s="1"/>
      <c r="D343" s="1"/>
      <c r="E343" s="1"/>
      <c r="F343" s="2"/>
      <c r="G343" s="1"/>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row>
    <row r="344" spans="1:45" ht="14.25" customHeight="1">
      <c r="A344" s="1"/>
      <c r="B344" s="1"/>
      <c r="C344" s="1"/>
      <c r="D344" s="1"/>
      <c r="E344" s="1"/>
      <c r="F344" s="2"/>
      <c r="G344" s="1"/>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row>
    <row r="345" spans="1:45" ht="14.25" customHeight="1">
      <c r="A345" s="1"/>
      <c r="B345" s="1"/>
      <c r="C345" s="1"/>
      <c r="D345" s="1"/>
      <c r="E345" s="1"/>
      <c r="F345" s="2"/>
      <c r="G345" s="1"/>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row>
    <row r="346" spans="1:45" ht="14.25" customHeight="1">
      <c r="A346" s="1"/>
      <c r="B346" s="1"/>
      <c r="C346" s="1"/>
      <c r="D346" s="1"/>
      <c r="E346" s="1"/>
      <c r="F346" s="2"/>
      <c r="G346" s="1"/>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row>
    <row r="347" spans="1:45" ht="14.25" customHeight="1">
      <c r="A347" s="1"/>
      <c r="B347" s="1"/>
      <c r="C347" s="1"/>
      <c r="D347" s="1"/>
      <c r="E347" s="1"/>
      <c r="F347" s="2"/>
      <c r="G347" s="1"/>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row>
    <row r="348" spans="1:45" ht="14.25" customHeight="1">
      <c r="A348" s="1"/>
      <c r="B348" s="1"/>
      <c r="C348" s="1"/>
      <c r="D348" s="1"/>
      <c r="E348" s="1"/>
      <c r="F348" s="2"/>
      <c r="G348" s="1"/>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row>
    <row r="349" spans="1:45" ht="14.25" customHeight="1">
      <c r="A349" s="1"/>
      <c r="B349" s="1"/>
      <c r="C349" s="1"/>
      <c r="D349" s="1"/>
      <c r="E349" s="1"/>
      <c r="F349" s="2"/>
      <c r="G349" s="1"/>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row>
    <row r="350" spans="1:45" ht="14.25" customHeight="1">
      <c r="A350" s="1"/>
      <c r="B350" s="1"/>
      <c r="C350" s="1"/>
      <c r="D350" s="1"/>
      <c r="E350" s="1"/>
      <c r="F350" s="2"/>
      <c r="G350" s="1"/>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row>
    <row r="351" spans="1:45" ht="14.25" customHeight="1">
      <c r="A351" s="1"/>
      <c r="B351" s="1"/>
      <c r="C351" s="1"/>
      <c r="D351" s="1"/>
      <c r="E351" s="1"/>
      <c r="F351" s="2"/>
      <c r="G351" s="1"/>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row>
    <row r="352" spans="1:45" ht="14.25" customHeight="1">
      <c r="A352" s="1"/>
      <c r="B352" s="1"/>
      <c r="C352" s="1"/>
      <c r="D352" s="1"/>
      <c r="E352" s="1"/>
      <c r="F352" s="2"/>
      <c r="G352" s="1"/>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row>
    <row r="353" spans="1:45" ht="14.25" customHeight="1">
      <c r="A353" s="1"/>
      <c r="B353" s="1"/>
      <c r="C353" s="1"/>
      <c r="D353" s="1"/>
      <c r="E353" s="1"/>
      <c r="F353" s="2"/>
      <c r="G353" s="1"/>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row>
    <row r="354" spans="1:45" ht="14.25" customHeight="1">
      <c r="A354" s="1"/>
      <c r="B354" s="1"/>
      <c r="C354" s="1"/>
      <c r="D354" s="1"/>
      <c r="E354" s="1"/>
      <c r="F354" s="2"/>
      <c r="G354" s="1"/>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row>
    <row r="355" spans="1:45" ht="14.25" customHeight="1">
      <c r="A355" s="1"/>
      <c r="B355" s="1"/>
      <c r="C355" s="1"/>
      <c r="D355" s="1"/>
      <c r="E355" s="1"/>
      <c r="F355" s="2"/>
      <c r="G355" s="1"/>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row>
    <row r="356" spans="1:45" ht="14.25" customHeight="1">
      <c r="A356" s="1"/>
      <c r="B356" s="1"/>
      <c r="C356" s="1"/>
      <c r="D356" s="1"/>
      <c r="E356" s="1"/>
      <c r="F356" s="2"/>
      <c r="G356" s="1"/>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row>
    <row r="357" spans="1:45" ht="14.25" customHeight="1">
      <c r="A357" s="1"/>
      <c r="B357" s="1"/>
      <c r="C357" s="1"/>
      <c r="D357" s="1"/>
      <c r="E357" s="1"/>
      <c r="F357" s="2"/>
      <c r="G357" s="1"/>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row>
    <row r="358" spans="1:45" ht="14.25" customHeight="1">
      <c r="A358" s="1"/>
      <c r="B358" s="1"/>
      <c r="C358" s="1"/>
      <c r="D358" s="1"/>
      <c r="E358" s="1"/>
      <c r="F358" s="2"/>
      <c r="G358" s="1"/>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row>
    <row r="359" spans="1:45" ht="14.25" customHeight="1">
      <c r="A359" s="1"/>
      <c r="B359" s="1"/>
      <c r="C359" s="1"/>
      <c r="D359" s="1"/>
      <c r="E359" s="1"/>
      <c r="F359" s="2"/>
      <c r="G359" s="1"/>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row>
    <row r="360" spans="1:45" ht="14.25" customHeight="1">
      <c r="A360" s="1"/>
      <c r="B360" s="1"/>
      <c r="C360" s="1"/>
      <c r="D360" s="1"/>
      <c r="E360" s="1"/>
      <c r="F360" s="2"/>
      <c r="G360" s="1"/>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row>
    <row r="361" spans="1:45" ht="14.25" customHeight="1">
      <c r="A361" s="1"/>
      <c r="B361" s="1"/>
      <c r="C361" s="1"/>
      <c r="D361" s="1"/>
      <c r="E361" s="1"/>
      <c r="F361" s="2"/>
      <c r="G361" s="1"/>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row>
    <row r="362" spans="1:45" ht="14.25" customHeight="1">
      <c r="A362" s="1"/>
      <c r="B362" s="1"/>
      <c r="C362" s="1"/>
      <c r="D362" s="1"/>
      <c r="E362" s="1"/>
      <c r="F362" s="2"/>
      <c r="G362" s="1"/>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row>
    <row r="363" spans="1:45" ht="14.25" customHeight="1">
      <c r="A363" s="1"/>
      <c r="B363" s="1"/>
      <c r="C363" s="1"/>
      <c r="D363" s="1"/>
      <c r="E363" s="1"/>
      <c r="F363" s="2"/>
      <c r="G363" s="1"/>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row>
    <row r="364" spans="1:45" ht="14.25" customHeight="1">
      <c r="A364" s="1"/>
      <c r="B364" s="1"/>
      <c r="C364" s="1"/>
      <c r="D364" s="1"/>
      <c r="E364" s="1"/>
      <c r="F364" s="2"/>
      <c r="G364" s="1"/>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row>
    <row r="365" spans="1:45" ht="14.25" customHeight="1">
      <c r="A365" s="1"/>
      <c r="B365" s="1"/>
      <c r="C365" s="1"/>
      <c r="D365" s="1"/>
      <c r="E365" s="1"/>
      <c r="F365" s="2"/>
      <c r="G365" s="1"/>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row>
    <row r="366" spans="1:45" ht="14.25" customHeight="1">
      <c r="A366" s="1"/>
      <c r="B366" s="1"/>
      <c r="C366" s="1"/>
      <c r="D366" s="1"/>
      <c r="E366" s="1"/>
      <c r="F366" s="2"/>
      <c r="G366" s="1"/>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row>
    <row r="367" spans="1:45" ht="14.25" customHeight="1">
      <c r="A367" s="1"/>
      <c r="B367" s="1"/>
      <c r="C367" s="1"/>
      <c r="D367" s="1"/>
      <c r="E367" s="1"/>
      <c r="F367" s="2"/>
      <c r="G367" s="1"/>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row>
    <row r="368" spans="1:45" ht="14.25" customHeight="1">
      <c r="A368" s="1"/>
      <c r="B368" s="1"/>
      <c r="C368" s="1"/>
      <c r="D368" s="1"/>
      <c r="E368" s="1"/>
      <c r="F368" s="2"/>
      <c r="G368" s="1"/>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row>
    <row r="369" spans="1:45" ht="14.25" customHeight="1">
      <c r="A369" s="1"/>
      <c r="B369" s="1"/>
      <c r="C369" s="1"/>
      <c r="D369" s="1"/>
      <c r="E369" s="1"/>
      <c r="F369" s="2"/>
      <c r="G369" s="1"/>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row>
    <row r="370" spans="1:45" ht="14.25" customHeight="1">
      <c r="A370" s="1"/>
      <c r="B370" s="1"/>
      <c r="C370" s="1"/>
      <c r="D370" s="1"/>
      <c r="E370" s="1"/>
      <c r="F370" s="2"/>
      <c r="G370" s="1"/>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row>
    <row r="371" spans="1:45" ht="14.25" customHeight="1">
      <c r="A371" s="1"/>
      <c r="B371" s="1"/>
      <c r="C371" s="1"/>
      <c r="D371" s="1"/>
      <c r="E371" s="1"/>
      <c r="F371" s="2"/>
      <c r="G371" s="1"/>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row>
    <row r="372" spans="1:45" ht="14.25" customHeight="1">
      <c r="A372" s="1"/>
      <c r="B372" s="1"/>
      <c r="C372" s="1"/>
      <c r="D372" s="1"/>
      <c r="E372" s="1"/>
      <c r="F372" s="2"/>
      <c r="G372" s="1"/>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row>
    <row r="373" spans="1:45" ht="14.25" customHeight="1">
      <c r="A373" s="1"/>
      <c r="B373" s="1"/>
      <c r="C373" s="1"/>
      <c r="D373" s="1"/>
      <c r="E373" s="1"/>
      <c r="F373" s="2"/>
      <c r="G373" s="1"/>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row>
    <row r="374" spans="1:45" ht="14.25" customHeight="1">
      <c r="A374" s="1"/>
      <c r="B374" s="1"/>
      <c r="C374" s="1"/>
      <c r="D374" s="1"/>
      <c r="E374" s="1"/>
      <c r="F374" s="2"/>
      <c r="G374" s="1"/>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row>
    <row r="375" spans="1:45" ht="14.25" customHeight="1">
      <c r="A375" s="1"/>
      <c r="B375" s="1"/>
      <c r="C375" s="1"/>
      <c r="D375" s="1"/>
      <c r="E375" s="1"/>
      <c r="F375" s="2"/>
      <c r="G375" s="1"/>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row>
    <row r="376" spans="1:45" ht="14.25" customHeight="1">
      <c r="A376" s="1"/>
      <c r="B376" s="1"/>
      <c r="C376" s="1"/>
      <c r="D376" s="1"/>
      <c r="E376" s="1"/>
      <c r="F376" s="2"/>
      <c r="G376" s="1"/>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row>
    <row r="377" spans="1:45" ht="14.25" customHeight="1">
      <c r="A377" s="1"/>
      <c r="B377" s="1"/>
      <c r="C377" s="1"/>
      <c r="D377" s="1"/>
      <c r="E377" s="1"/>
      <c r="F377" s="2"/>
      <c r="G377" s="1"/>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row>
    <row r="378" spans="1:45" ht="14.25" customHeight="1">
      <c r="A378" s="1"/>
      <c r="B378" s="1"/>
      <c r="C378" s="1"/>
      <c r="D378" s="1"/>
      <c r="E378" s="1"/>
      <c r="F378" s="2"/>
      <c r="G378" s="1"/>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row>
    <row r="379" spans="1:45" ht="14.25" customHeight="1">
      <c r="A379" s="1"/>
      <c r="B379" s="1"/>
      <c r="C379" s="1"/>
      <c r="D379" s="1"/>
      <c r="E379" s="1"/>
      <c r="F379" s="2"/>
      <c r="G379" s="1"/>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row>
    <row r="380" spans="1:45" ht="14.25" customHeight="1">
      <c r="A380" s="1"/>
      <c r="B380" s="1"/>
      <c r="C380" s="1"/>
      <c r="D380" s="1"/>
      <c r="E380" s="1"/>
      <c r="F380" s="2"/>
      <c r="G380" s="1"/>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row>
    <row r="381" spans="1:45" ht="14.25" customHeight="1">
      <c r="A381" s="1"/>
      <c r="B381" s="1"/>
      <c r="C381" s="1"/>
      <c r="D381" s="1"/>
      <c r="E381" s="1"/>
      <c r="F381" s="2"/>
      <c r="G381" s="1"/>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row>
    <row r="382" spans="1:45" ht="14.25" customHeight="1">
      <c r="A382" s="1"/>
      <c r="B382" s="1"/>
      <c r="C382" s="1"/>
      <c r="D382" s="1"/>
      <c r="E382" s="1"/>
      <c r="F382" s="2"/>
      <c r="G382" s="1"/>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row>
    <row r="383" spans="1:45" ht="14.25" customHeight="1">
      <c r="A383" s="1"/>
      <c r="B383" s="1"/>
      <c r="C383" s="1"/>
      <c r="D383" s="1"/>
      <c r="E383" s="1"/>
      <c r="F383" s="2"/>
      <c r="G383" s="1"/>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row>
    <row r="384" spans="1:45" ht="14.25" customHeight="1">
      <c r="A384" s="1"/>
      <c r="B384" s="1"/>
      <c r="C384" s="1"/>
      <c r="D384" s="1"/>
      <c r="E384" s="1"/>
      <c r="F384" s="2"/>
      <c r="G384" s="1"/>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row>
    <row r="385" spans="1:45" ht="14.25" customHeight="1">
      <c r="A385" s="1"/>
      <c r="B385" s="1"/>
      <c r="C385" s="1"/>
      <c r="D385" s="1"/>
      <c r="E385" s="1"/>
      <c r="F385" s="2"/>
      <c r="G385" s="1"/>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row>
    <row r="386" spans="1:45" ht="14.25" customHeight="1">
      <c r="A386" s="1"/>
      <c r="B386" s="1"/>
      <c r="C386" s="1"/>
      <c r="D386" s="1"/>
      <c r="E386" s="1"/>
      <c r="F386" s="2"/>
      <c r="G386" s="1"/>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row>
    <row r="387" spans="1:45" ht="14.25" customHeight="1">
      <c r="A387" s="1"/>
      <c r="B387" s="1"/>
      <c r="C387" s="1"/>
      <c r="D387" s="1"/>
      <c r="E387" s="1"/>
      <c r="F387" s="2"/>
      <c r="G387" s="1"/>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row>
    <row r="388" spans="1:45" ht="14.25" customHeight="1">
      <c r="A388" s="1"/>
      <c r="B388" s="1"/>
      <c r="C388" s="1"/>
      <c r="D388" s="1"/>
      <c r="E388" s="1"/>
      <c r="F388" s="2"/>
      <c r="G388" s="1"/>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row>
    <row r="389" spans="1:45" ht="14.25" customHeight="1">
      <c r="A389" s="1"/>
      <c r="B389" s="1"/>
      <c r="C389" s="1"/>
      <c r="D389" s="1"/>
      <c r="E389" s="1"/>
      <c r="F389" s="2"/>
      <c r="G389" s="1"/>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row>
    <row r="390" spans="1:45" ht="14.25" customHeight="1">
      <c r="A390" s="1"/>
      <c r="B390" s="1"/>
      <c r="C390" s="1"/>
      <c r="D390" s="1"/>
      <c r="E390" s="1"/>
      <c r="F390" s="2"/>
      <c r="G390" s="1"/>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row>
    <row r="391" spans="1:45" ht="14.25" customHeight="1">
      <c r="A391" s="1"/>
      <c r="B391" s="1"/>
      <c r="C391" s="1"/>
      <c r="D391" s="1"/>
      <c r="E391" s="1"/>
      <c r="F391" s="2"/>
      <c r="G391" s="1"/>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row>
    <row r="392" spans="1:45" ht="14.25" customHeight="1">
      <c r="A392" s="1"/>
      <c r="B392" s="1"/>
      <c r="C392" s="1"/>
      <c r="D392" s="1"/>
      <c r="E392" s="1"/>
      <c r="F392" s="2"/>
      <c r="G392" s="1"/>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row>
    <row r="393" spans="1:45" ht="14.25" customHeight="1">
      <c r="A393" s="1"/>
      <c r="B393" s="1"/>
      <c r="C393" s="1"/>
      <c r="D393" s="1"/>
      <c r="E393" s="1"/>
      <c r="F393" s="2"/>
      <c r="G393" s="1"/>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row>
    <row r="394" spans="1:45" ht="14.25" customHeight="1">
      <c r="A394" s="1"/>
      <c r="B394" s="1"/>
      <c r="C394" s="1"/>
      <c r="D394" s="1"/>
      <c r="E394" s="1"/>
      <c r="F394" s="2"/>
      <c r="G394" s="1"/>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row>
    <row r="395" spans="1:45" ht="14.25" customHeight="1">
      <c r="A395" s="1"/>
      <c r="B395" s="1"/>
      <c r="C395" s="1"/>
      <c r="D395" s="1"/>
      <c r="E395" s="1"/>
      <c r="F395" s="2"/>
      <c r="G395" s="1"/>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row>
    <row r="396" spans="1:45" ht="14.25" customHeight="1">
      <c r="A396" s="1"/>
      <c r="B396" s="1"/>
      <c r="C396" s="1"/>
      <c r="D396" s="1"/>
      <c r="E396" s="1"/>
      <c r="F396" s="2"/>
      <c r="G396" s="1"/>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row>
    <row r="397" spans="1:45" ht="14.25" customHeight="1">
      <c r="A397" s="1"/>
      <c r="B397" s="1"/>
      <c r="C397" s="1"/>
      <c r="D397" s="1"/>
      <c r="E397" s="1"/>
      <c r="F397" s="2"/>
      <c r="G397" s="1"/>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row>
    <row r="398" spans="1:45" ht="14.25" customHeight="1">
      <c r="A398" s="1"/>
      <c r="B398" s="1"/>
      <c r="C398" s="1"/>
      <c r="D398" s="1"/>
      <c r="E398" s="1"/>
      <c r="F398" s="2"/>
      <c r="G398" s="1"/>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row>
    <row r="399" spans="1:45" ht="14.25" customHeight="1">
      <c r="A399" s="1"/>
      <c r="B399" s="1"/>
      <c r="C399" s="1"/>
      <c r="D399" s="1"/>
      <c r="E399" s="1"/>
      <c r="F399" s="2"/>
      <c r="G399" s="1"/>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row>
    <row r="400" spans="1:45" ht="14.25" customHeight="1">
      <c r="A400" s="1"/>
      <c r="B400" s="1"/>
      <c r="C400" s="1"/>
      <c r="D400" s="1"/>
      <c r="E400" s="1"/>
      <c r="F400" s="2"/>
      <c r="G400" s="1"/>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row>
    <row r="401" spans="1:45" ht="14.25" customHeight="1">
      <c r="A401" s="1"/>
      <c r="B401" s="1"/>
      <c r="C401" s="1"/>
      <c r="D401" s="1"/>
      <c r="E401" s="1"/>
      <c r="F401" s="2"/>
      <c r="G401" s="1"/>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row>
    <row r="402" spans="1:45" ht="14.25" customHeight="1">
      <c r="A402" s="1"/>
      <c r="B402" s="1"/>
      <c r="C402" s="1"/>
      <c r="D402" s="1"/>
      <c r="E402" s="1"/>
      <c r="F402" s="2"/>
      <c r="G402" s="1"/>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row>
    <row r="403" spans="1:45" ht="14.25" customHeight="1">
      <c r="A403" s="1"/>
      <c r="B403" s="1"/>
      <c r="C403" s="1"/>
      <c r="D403" s="1"/>
      <c r="E403" s="1"/>
      <c r="F403" s="2"/>
      <c r="G403" s="1"/>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row>
    <row r="404" spans="1:45" ht="14.25" customHeight="1">
      <c r="A404" s="1"/>
      <c r="B404" s="1"/>
      <c r="C404" s="1"/>
      <c r="D404" s="1"/>
      <c r="E404" s="1"/>
      <c r="F404" s="2"/>
      <c r="G404" s="1"/>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row>
    <row r="405" spans="1:45" ht="14.25" customHeight="1">
      <c r="A405" s="1"/>
      <c r="B405" s="1"/>
      <c r="C405" s="1"/>
      <c r="D405" s="1"/>
      <c r="E405" s="1"/>
      <c r="F405" s="2"/>
      <c r="G405" s="1"/>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row>
    <row r="406" spans="1:45" ht="14.25" customHeight="1">
      <c r="A406" s="1"/>
      <c r="B406" s="1"/>
      <c r="C406" s="1"/>
      <c r="D406" s="1"/>
      <c r="E406" s="1"/>
      <c r="F406" s="2"/>
      <c r="G406" s="1"/>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row>
    <row r="407" spans="1:45" ht="14.25" customHeight="1">
      <c r="A407" s="1"/>
      <c r="B407" s="1"/>
      <c r="C407" s="1"/>
      <c r="D407" s="1"/>
      <c r="E407" s="1"/>
      <c r="F407" s="2"/>
      <c r="G407" s="1"/>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row>
    <row r="408" spans="1:45" ht="14.25" customHeight="1">
      <c r="A408" s="1"/>
      <c r="B408" s="1"/>
      <c r="C408" s="1"/>
      <c r="D408" s="1"/>
      <c r="E408" s="1"/>
      <c r="F408" s="2"/>
      <c r="G408" s="1"/>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row>
    <row r="409" spans="1:45" ht="14.25" customHeight="1">
      <c r="A409" s="1"/>
      <c r="B409" s="1"/>
      <c r="C409" s="1"/>
      <c r="D409" s="1"/>
      <c r="E409" s="1"/>
      <c r="F409" s="2"/>
      <c r="G409" s="1"/>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row>
    <row r="410" spans="1:45" ht="14.25" customHeight="1">
      <c r="A410" s="1"/>
      <c r="B410" s="1"/>
      <c r="C410" s="1"/>
      <c r="D410" s="1"/>
      <c r="E410" s="1"/>
      <c r="F410" s="2"/>
      <c r="G410" s="1"/>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row>
    <row r="411" spans="1:45" ht="14.25" customHeight="1">
      <c r="A411" s="1"/>
      <c r="B411" s="1"/>
      <c r="C411" s="1"/>
      <c r="D411" s="1"/>
      <c r="E411" s="1"/>
      <c r="F411" s="2"/>
      <c r="G411" s="1"/>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row>
    <row r="412" spans="1:45" ht="14.25" customHeight="1">
      <c r="A412" s="1"/>
      <c r="B412" s="1"/>
      <c r="C412" s="1"/>
      <c r="D412" s="1"/>
      <c r="E412" s="1"/>
      <c r="F412" s="2"/>
      <c r="G412" s="1"/>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row>
    <row r="413" spans="1:45" ht="14.25" customHeight="1">
      <c r="A413" s="1"/>
      <c r="B413" s="1"/>
      <c r="C413" s="1"/>
      <c r="D413" s="1"/>
      <c r="E413" s="1"/>
      <c r="F413" s="2"/>
      <c r="G413" s="1"/>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row>
    <row r="414" spans="1:45" ht="14.25" customHeight="1">
      <c r="A414" s="1"/>
      <c r="B414" s="1"/>
      <c r="C414" s="1"/>
      <c r="D414" s="1"/>
      <c r="E414" s="1"/>
      <c r="F414" s="2"/>
      <c r="G414" s="1"/>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row>
    <row r="415" spans="1:45" ht="14.25" customHeight="1">
      <c r="A415" s="1"/>
      <c r="B415" s="1"/>
      <c r="C415" s="1"/>
      <c r="D415" s="1"/>
      <c r="E415" s="1"/>
      <c r="F415" s="2"/>
      <c r="G415" s="1"/>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row>
    <row r="416" spans="1:45" ht="14.25" customHeight="1">
      <c r="A416" s="1"/>
      <c r="B416" s="1"/>
      <c r="C416" s="1"/>
      <c r="D416" s="1"/>
      <c r="E416" s="1"/>
      <c r="F416" s="2"/>
      <c r="G416" s="1"/>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row>
    <row r="417" spans="1:45" ht="14.25" customHeight="1">
      <c r="A417" s="1"/>
      <c r="B417" s="1"/>
      <c r="C417" s="1"/>
      <c r="D417" s="1"/>
      <c r="E417" s="1"/>
      <c r="F417" s="2"/>
      <c r="G417" s="1"/>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row>
    <row r="418" spans="1:45" ht="14.25" customHeight="1">
      <c r="A418" s="1"/>
      <c r="B418" s="1"/>
      <c r="C418" s="1"/>
      <c r="D418" s="1"/>
      <c r="E418" s="1"/>
      <c r="F418" s="2"/>
      <c r="G418" s="1"/>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row>
    <row r="419" spans="1:45" ht="14.25" customHeight="1">
      <c r="A419" s="1"/>
      <c r="B419" s="1"/>
      <c r="C419" s="1"/>
      <c r="D419" s="1"/>
      <c r="E419" s="1"/>
      <c r="F419" s="2"/>
      <c r="G419" s="1"/>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row>
    <row r="420" spans="1:45" ht="14.25" customHeight="1">
      <c r="A420" s="1"/>
      <c r="B420" s="1"/>
      <c r="C420" s="1"/>
      <c r="D420" s="1"/>
      <c r="E420" s="1"/>
      <c r="F420" s="2"/>
      <c r="G420" s="1"/>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row>
    <row r="421" spans="1:45" ht="14.25" customHeight="1">
      <c r="A421" s="1"/>
      <c r="B421" s="1"/>
      <c r="C421" s="1"/>
      <c r="D421" s="1"/>
      <c r="E421" s="1"/>
      <c r="F421" s="2"/>
      <c r="G421" s="1"/>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row>
    <row r="422" spans="1:45" ht="14.25" customHeight="1">
      <c r="A422" s="1"/>
      <c r="B422" s="1"/>
      <c r="C422" s="1"/>
      <c r="D422" s="1"/>
      <c r="E422" s="1"/>
      <c r="F422" s="2"/>
      <c r="G422" s="1"/>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row>
    <row r="423" spans="1:45" ht="14.25" customHeight="1">
      <c r="A423" s="1"/>
      <c r="B423" s="1"/>
      <c r="C423" s="1"/>
      <c r="D423" s="1"/>
      <c r="E423" s="1"/>
      <c r="F423" s="2"/>
      <c r="G423" s="1"/>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row>
    <row r="424" spans="1:45" ht="14.25" customHeight="1">
      <c r="A424" s="1"/>
      <c r="B424" s="1"/>
      <c r="C424" s="1"/>
      <c r="D424" s="1"/>
      <c r="E424" s="1"/>
      <c r="F424" s="2"/>
      <c r="G424" s="1"/>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row>
    <row r="425" spans="1:45" ht="14.25" customHeight="1">
      <c r="A425" s="1"/>
      <c r="B425" s="1"/>
      <c r="C425" s="1"/>
      <c r="D425" s="1"/>
      <c r="E425" s="1"/>
      <c r="F425" s="2"/>
      <c r="G425" s="1"/>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row>
    <row r="426" spans="1:45" ht="14.25" customHeight="1">
      <c r="A426" s="1"/>
      <c r="B426" s="1"/>
      <c r="C426" s="1"/>
      <c r="D426" s="1"/>
      <c r="E426" s="1"/>
      <c r="F426" s="2"/>
      <c r="G426" s="1"/>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row>
    <row r="427" spans="1:45" ht="14.25" customHeight="1">
      <c r="A427" s="1"/>
      <c r="B427" s="1"/>
      <c r="C427" s="1"/>
      <c r="D427" s="1"/>
      <c r="E427" s="1"/>
      <c r="F427" s="2"/>
      <c r="G427" s="1"/>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row>
    <row r="428" spans="1:45" ht="14.25" customHeight="1">
      <c r="A428" s="1"/>
      <c r="B428" s="1"/>
      <c r="C428" s="1"/>
      <c r="D428" s="1"/>
      <c r="E428" s="1"/>
      <c r="F428" s="2"/>
      <c r="G428" s="1"/>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row>
    <row r="429" spans="1:45" ht="14.25" customHeight="1">
      <c r="A429" s="1"/>
      <c r="B429" s="1"/>
      <c r="C429" s="1"/>
      <c r="D429" s="1"/>
      <c r="E429" s="1"/>
      <c r="F429" s="2"/>
      <c r="G429" s="1"/>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row>
    <row r="430" spans="1:45" ht="14.25" customHeight="1">
      <c r="A430" s="1"/>
      <c r="B430" s="1"/>
      <c r="C430" s="1"/>
      <c r="D430" s="1"/>
      <c r="E430" s="1"/>
      <c r="F430" s="2"/>
      <c r="G430" s="1"/>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row>
    <row r="431" spans="1:45" ht="14.25" customHeight="1">
      <c r="A431" s="1"/>
      <c r="B431" s="1"/>
      <c r="C431" s="1"/>
      <c r="D431" s="1"/>
      <c r="E431" s="1"/>
      <c r="F431" s="2"/>
      <c r="G431" s="1"/>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row>
    <row r="432" spans="1:45" ht="14.25" customHeight="1">
      <c r="A432" s="1"/>
      <c r="B432" s="1"/>
      <c r="C432" s="1"/>
      <c r="D432" s="1"/>
      <c r="E432" s="1"/>
      <c r="F432" s="2"/>
      <c r="G432" s="1"/>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row>
    <row r="433" spans="1:45" ht="14.25" customHeight="1">
      <c r="A433" s="1"/>
      <c r="B433" s="1"/>
      <c r="C433" s="1"/>
      <c r="D433" s="1"/>
      <c r="E433" s="1"/>
      <c r="F433" s="2"/>
      <c r="G433" s="1"/>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row>
    <row r="434" spans="1:45" ht="14.25" customHeight="1">
      <c r="A434" s="1"/>
      <c r="B434" s="1"/>
      <c r="C434" s="1"/>
      <c r="D434" s="1"/>
      <c r="E434" s="1"/>
      <c r="F434" s="2"/>
      <c r="G434" s="1"/>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row>
    <row r="435" spans="1:45" ht="14.25" customHeight="1">
      <c r="A435" s="1"/>
      <c r="B435" s="1"/>
      <c r="C435" s="1"/>
      <c r="D435" s="1"/>
      <c r="E435" s="1"/>
      <c r="F435" s="2"/>
      <c r="G435" s="1"/>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row>
    <row r="436" spans="1:45" ht="14.25" customHeight="1">
      <c r="A436" s="1"/>
      <c r="B436" s="1"/>
      <c r="C436" s="1"/>
      <c r="D436" s="1"/>
      <c r="E436" s="1"/>
      <c r="F436" s="2"/>
      <c r="G436" s="1"/>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row>
    <row r="437" spans="1:45" ht="14.25" customHeight="1">
      <c r="A437" s="1"/>
      <c r="B437" s="1"/>
      <c r="C437" s="1"/>
      <c r="D437" s="1"/>
      <c r="E437" s="1"/>
      <c r="F437" s="2"/>
      <c r="G437" s="1"/>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row>
    <row r="438" spans="1:45" ht="14.25" customHeight="1">
      <c r="A438" s="1"/>
      <c r="B438" s="1"/>
      <c r="C438" s="1"/>
      <c r="D438" s="1"/>
      <c r="E438" s="1"/>
      <c r="F438" s="2"/>
      <c r="G438" s="1"/>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row>
    <row r="439" spans="1:45" ht="14.25" customHeight="1">
      <c r="A439" s="1"/>
      <c r="B439" s="1"/>
      <c r="C439" s="1"/>
      <c r="D439" s="1"/>
      <c r="E439" s="1"/>
      <c r="F439" s="2"/>
      <c r="G439" s="1"/>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row>
    <row r="440" spans="1:45" ht="14.25" customHeight="1">
      <c r="A440" s="1"/>
      <c r="B440" s="1"/>
      <c r="C440" s="1"/>
      <c r="D440" s="1"/>
      <c r="E440" s="1"/>
      <c r="F440" s="2"/>
      <c r="G440" s="1"/>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row>
    <row r="441" spans="1:45" ht="14.25" customHeight="1">
      <c r="A441" s="1"/>
      <c r="B441" s="1"/>
      <c r="C441" s="1"/>
      <c r="D441" s="1"/>
      <c r="E441" s="1"/>
      <c r="F441" s="2"/>
      <c r="G441" s="1"/>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row>
    <row r="442" spans="1:45" ht="14.25" customHeight="1">
      <c r="A442" s="1"/>
      <c r="B442" s="1"/>
      <c r="C442" s="1"/>
      <c r="D442" s="1"/>
      <c r="E442" s="1"/>
      <c r="F442" s="2"/>
      <c r="G442" s="1"/>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row>
    <row r="443" spans="1:45" ht="14.25" customHeight="1">
      <c r="A443" s="1"/>
      <c r="B443" s="1"/>
      <c r="C443" s="1"/>
      <c r="D443" s="1"/>
      <c r="E443" s="1"/>
      <c r="F443" s="2"/>
      <c r="G443" s="1"/>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row>
    <row r="444" spans="1:45" ht="14.25" customHeight="1">
      <c r="A444" s="1"/>
      <c r="B444" s="1"/>
      <c r="C444" s="1"/>
      <c r="D444" s="1"/>
      <c r="E444" s="1"/>
      <c r="F444" s="2"/>
      <c r="G444" s="1"/>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row>
    <row r="445" spans="1:45" ht="14.25" customHeight="1">
      <c r="A445" s="1"/>
      <c r="B445" s="1"/>
      <c r="C445" s="1"/>
      <c r="D445" s="1"/>
      <c r="E445" s="1"/>
      <c r="F445" s="2"/>
      <c r="G445" s="1"/>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row>
    <row r="446" spans="1:45" ht="14.25" customHeight="1">
      <c r="A446" s="1"/>
      <c r="B446" s="1"/>
      <c r="C446" s="1"/>
      <c r="D446" s="1"/>
      <c r="E446" s="1"/>
      <c r="F446" s="2"/>
      <c r="G446" s="1"/>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row>
    <row r="447" spans="1:45" ht="14.25" customHeight="1">
      <c r="A447" s="1"/>
      <c r="B447" s="1"/>
      <c r="C447" s="1"/>
      <c r="D447" s="1"/>
      <c r="E447" s="1"/>
      <c r="F447" s="2"/>
      <c r="G447" s="1"/>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row>
    <row r="448" spans="1:45" ht="14.25" customHeight="1">
      <c r="A448" s="1"/>
      <c r="B448" s="1"/>
      <c r="C448" s="1"/>
      <c r="D448" s="1"/>
      <c r="E448" s="1"/>
      <c r="F448" s="2"/>
      <c r="G448" s="1"/>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row>
    <row r="449" spans="1:45" ht="14.25" customHeight="1">
      <c r="A449" s="1"/>
      <c r="B449" s="1"/>
      <c r="C449" s="1"/>
      <c r="D449" s="1"/>
      <c r="E449" s="1"/>
      <c r="F449" s="2"/>
      <c r="G449" s="1"/>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row>
    <row r="450" spans="1:45" ht="14.25" customHeight="1">
      <c r="A450" s="1"/>
      <c r="B450" s="1"/>
      <c r="C450" s="1"/>
      <c r="D450" s="1"/>
      <c r="E450" s="1"/>
      <c r="F450" s="2"/>
      <c r="G450" s="1"/>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row>
    <row r="451" spans="1:45" ht="14.25" customHeight="1">
      <c r="A451" s="1"/>
      <c r="B451" s="1"/>
      <c r="C451" s="1"/>
      <c r="D451" s="1"/>
      <c r="E451" s="1"/>
      <c r="F451" s="2"/>
      <c r="G451" s="1"/>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row>
    <row r="452" spans="1:45" ht="14.25" customHeight="1">
      <c r="A452" s="1"/>
      <c r="B452" s="1"/>
      <c r="C452" s="1"/>
      <c r="D452" s="1"/>
      <c r="E452" s="1"/>
      <c r="F452" s="2"/>
      <c r="G452" s="1"/>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row>
    <row r="453" spans="1:45" ht="14.25" customHeight="1">
      <c r="A453" s="1"/>
      <c r="B453" s="1"/>
      <c r="C453" s="1"/>
      <c r="D453" s="1"/>
      <c r="E453" s="1"/>
      <c r="F453" s="2"/>
      <c r="G453" s="1"/>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row>
    <row r="454" spans="1:45" ht="14.25" customHeight="1">
      <c r="A454" s="1"/>
      <c r="B454" s="1"/>
      <c r="C454" s="1"/>
      <c r="D454" s="1"/>
      <c r="E454" s="1"/>
      <c r="F454" s="2"/>
      <c r="G454" s="1"/>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row>
    <row r="455" spans="1:45" ht="14.25" customHeight="1">
      <c r="A455" s="1"/>
      <c r="B455" s="1"/>
      <c r="C455" s="1"/>
      <c r="D455" s="1"/>
      <c r="E455" s="1"/>
      <c r="F455" s="2"/>
      <c r="G455" s="1"/>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row>
    <row r="456" spans="1:45" ht="14.25" customHeight="1">
      <c r="A456" s="1"/>
      <c r="B456" s="1"/>
      <c r="C456" s="1"/>
      <c r="D456" s="1"/>
      <c r="E456" s="1"/>
      <c r="F456" s="2"/>
      <c r="G456" s="1"/>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row>
    <row r="457" spans="1:45" ht="14.25" customHeight="1">
      <c r="A457" s="1"/>
      <c r="B457" s="1"/>
      <c r="C457" s="1"/>
      <c r="D457" s="1"/>
      <c r="E457" s="1"/>
      <c r="F457" s="2"/>
      <c r="G457" s="1"/>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row>
    <row r="458" spans="1:45" ht="14.25" customHeight="1">
      <c r="A458" s="1"/>
      <c r="B458" s="1"/>
      <c r="C458" s="1"/>
      <c r="D458" s="1"/>
      <c r="E458" s="1"/>
      <c r="F458" s="2"/>
      <c r="G458" s="1"/>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row>
    <row r="459" spans="1:45" ht="14.25" customHeight="1">
      <c r="A459" s="1"/>
      <c r="B459" s="1"/>
      <c r="C459" s="1"/>
      <c r="D459" s="1"/>
      <c r="E459" s="1"/>
      <c r="F459" s="2"/>
      <c r="G459" s="1"/>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row>
    <row r="460" spans="1:45" ht="14.25" customHeight="1">
      <c r="A460" s="1"/>
      <c r="B460" s="1"/>
      <c r="C460" s="1"/>
      <c r="D460" s="1"/>
      <c r="E460" s="1"/>
      <c r="F460" s="2"/>
      <c r="G460" s="1"/>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row>
    <row r="461" spans="1:45" ht="14.25" customHeight="1">
      <c r="A461" s="1"/>
      <c r="B461" s="1"/>
      <c r="C461" s="1"/>
      <c r="D461" s="1"/>
      <c r="E461" s="1"/>
      <c r="F461" s="2"/>
      <c r="G461" s="1"/>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row>
    <row r="462" spans="1:45" ht="14.25" customHeight="1">
      <c r="A462" s="1"/>
      <c r="B462" s="1"/>
      <c r="C462" s="1"/>
      <c r="D462" s="1"/>
      <c r="E462" s="1"/>
      <c r="F462" s="2"/>
      <c r="G462" s="1"/>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row>
    <row r="463" spans="1:45" ht="14.25" customHeight="1">
      <c r="A463" s="1"/>
      <c r="B463" s="1"/>
      <c r="C463" s="1"/>
      <c r="D463" s="1"/>
      <c r="E463" s="1"/>
      <c r="F463" s="2"/>
      <c r="G463" s="1"/>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row>
    <row r="464" spans="1:45" ht="14.25" customHeight="1">
      <c r="A464" s="1"/>
      <c r="B464" s="1"/>
      <c r="C464" s="1"/>
      <c r="D464" s="1"/>
      <c r="E464" s="1"/>
      <c r="F464" s="2"/>
      <c r="G464" s="1"/>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row>
    <row r="465" spans="1:45" ht="14.25" customHeight="1">
      <c r="A465" s="1"/>
      <c r="B465" s="1"/>
      <c r="C465" s="1"/>
      <c r="D465" s="1"/>
      <c r="E465" s="1"/>
      <c r="F465" s="2"/>
      <c r="G465" s="1"/>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row>
    <row r="466" spans="1:45" ht="14.25" customHeight="1">
      <c r="A466" s="1"/>
      <c r="B466" s="1"/>
      <c r="C466" s="1"/>
      <c r="D466" s="1"/>
      <c r="E466" s="1"/>
      <c r="F466" s="2"/>
      <c r="G466" s="1"/>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row>
    <row r="467" spans="1:45" ht="14.25" customHeight="1">
      <c r="A467" s="1"/>
      <c r="B467" s="1"/>
      <c r="C467" s="1"/>
      <c r="D467" s="1"/>
      <c r="E467" s="1"/>
      <c r="F467" s="2"/>
      <c r="G467" s="1"/>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row>
    <row r="468" spans="1:45" ht="14.25" customHeight="1">
      <c r="A468" s="1"/>
      <c r="B468" s="1"/>
      <c r="C468" s="1"/>
      <c r="D468" s="1"/>
      <c r="E468" s="1"/>
      <c r="F468" s="2"/>
      <c r="G468" s="1"/>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row>
    <row r="469" spans="1:45" ht="14.25" customHeight="1">
      <c r="A469" s="1"/>
      <c r="B469" s="1"/>
      <c r="C469" s="1"/>
      <c r="D469" s="1"/>
      <c r="E469" s="1"/>
      <c r="F469" s="2"/>
      <c r="G469" s="1"/>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row>
    <row r="470" spans="1:45" ht="14.25" customHeight="1">
      <c r="A470" s="1"/>
      <c r="B470" s="1"/>
      <c r="C470" s="1"/>
      <c r="D470" s="1"/>
      <c r="E470" s="1"/>
      <c r="F470" s="2"/>
      <c r="G470" s="1"/>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row>
    <row r="471" spans="1:45" ht="14.25" customHeight="1">
      <c r="A471" s="1"/>
      <c r="B471" s="1"/>
      <c r="C471" s="1"/>
      <c r="D471" s="1"/>
      <c r="E471" s="1"/>
      <c r="F471" s="2"/>
      <c r="G471" s="1"/>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row>
    <row r="472" spans="1:45" ht="14.25" customHeight="1">
      <c r="A472" s="1"/>
      <c r="B472" s="1"/>
      <c r="C472" s="1"/>
      <c r="D472" s="1"/>
      <c r="E472" s="1"/>
      <c r="F472" s="2"/>
      <c r="G472" s="1"/>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row>
    <row r="473" spans="1:45" ht="14.25" customHeight="1">
      <c r="A473" s="1"/>
      <c r="B473" s="1"/>
      <c r="C473" s="1"/>
      <c r="D473" s="1"/>
      <c r="E473" s="1"/>
      <c r="F473" s="2"/>
      <c r="G473" s="1"/>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row>
    <row r="474" spans="1:45" ht="14.25" customHeight="1">
      <c r="A474" s="1"/>
      <c r="B474" s="1"/>
      <c r="C474" s="1"/>
      <c r="D474" s="1"/>
      <c r="E474" s="1"/>
      <c r="F474" s="2"/>
      <c r="G474" s="1"/>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row>
    <row r="475" spans="1:45" ht="14.25" customHeight="1">
      <c r="A475" s="1"/>
      <c r="B475" s="1"/>
      <c r="C475" s="1"/>
      <c r="D475" s="1"/>
      <c r="E475" s="1"/>
      <c r="F475" s="2"/>
      <c r="G475" s="1"/>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row>
    <row r="476" spans="1:45" ht="14.25" customHeight="1">
      <c r="A476" s="1"/>
      <c r="B476" s="1"/>
      <c r="C476" s="1"/>
      <c r="D476" s="1"/>
      <c r="E476" s="1"/>
      <c r="F476" s="2"/>
      <c r="G476" s="1"/>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row>
    <row r="477" spans="1:45" ht="14.25" customHeight="1">
      <c r="A477" s="1"/>
      <c r="B477" s="1"/>
      <c r="C477" s="1"/>
      <c r="D477" s="1"/>
      <c r="E477" s="1"/>
      <c r="F477" s="2"/>
      <c r="G477" s="1"/>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row>
    <row r="478" spans="1:45" ht="14.25" customHeight="1">
      <c r="A478" s="1"/>
      <c r="B478" s="1"/>
      <c r="C478" s="1"/>
      <c r="D478" s="1"/>
      <c r="E478" s="1"/>
      <c r="F478" s="2"/>
      <c r="G478" s="1"/>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row>
    <row r="479" spans="1:45" ht="14.25" customHeight="1">
      <c r="A479" s="1"/>
      <c r="B479" s="1"/>
      <c r="C479" s="1"/>
      <c r="D479" s="1"/>
      <c r="E479" s="1"/>
      <c r="F479" s="2"/>
      <c r="G479" s="1"/>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row>
    <row r="480" spans="1:45" ht="14.25" customHeight="1">
      <c r="A480" s="1"/>
      <c r="B480" s="1"/>
      <c r="C480" s="1"/>
      <c r="D480" s="1"/>
      <c r="E480" s="1"/>
      <c r="F480" s="2"/>
      <c r="G480" s="1"/>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row>
    <row r="481" spans="1:45" ht="14.25" customHeight="1">
      <c r="A481" s="1"/>
      <c r="B481" s="1"/>
      <c r="C481" s="1"/>
      <c r="D481" s="1"/>
      <c r="E481" s="1"/>
      <c r="F481" s="2"/>
      <c r="G481" s="1"/>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row>
    <row r="482" spans="1:45" ht="14.25" customHeight="1">
      <c r="A482" s="1"/>
      <c r="B482" s="1"/>
      <c r="C482" s="1"/>
      <c r="D482" s="1"/>
      <c r="E482" s="1"/>
      <c r="F482" s="2"/>
      <c r="G482" s="1"/>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row>
    <row r="483" spans="1:45" ht="14.25" customHeight="1">
      <c r="A483" s="1"/>
      <c r="B483" s="1"/>
      <c r="C483" s="1"/>
      <c r="D483" s="1"/>
      <c r="E483" s="1"/>
      <c r="F483" s="2"/>
      <c r="G483" s="1"/>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row>
    <row r="484" spans="1:45" ht="14.25" customHeight="1">
      <c r="A484" s="1"/>
      <c r="B484" s="1"/>
      <c r="C484" s="1"/>
      <c r="D484" s="1"/>
      <c r="E484" s="1"/>
      <c r="F484" s="2"/>
      <c r="G484" s="1"/>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row>
    <row r="485" spans="1:45" ht="14.25" customHeight="1">
      <c r="A485" s="1"/>
      <c r="B485" s="1"/>
      <c r="C485" s="1"/>
      <c r="D485" s="1"/>
      <c r="E485" s="1"/>
      <c r="F485" s="2"/>
      <c r="G485" s="1"/>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row>
    <row r="486" spans="1:45" ht="14.25" customHeight="1">
      <c r="A486" s="1"/>
      <c r="B486" s="1"/>
      <c r="C486" s="1"/>
      <c r="D486" s="1"/>
      <c r="E486" s="1"/>
      <c r="F486" s="2"/>
      <c r="G486" s="1"/>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row>
    <row r="487" spans="1:45" ht="14.25" customHeight="1">
      <c r="A487" s="1"/>
      <c r="B487" s="1"/>
      <c r="C487" s="1"/>
      <c r="D487" s="1"/>
      <c r="E487" s="1"/>
      <c r="F487" s="2"/>
      <c r="G487" s="1"/>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row>
    <row r="488" spans="1:45" ht="14.25" customHeight="1">
      <c r="A488" s="1"/>
      <c r="B488" s="1"/>
      <c r="C488" s="1"/>
      <c r="D488" s="1"/>
      <c r="E488" s="1"/>
      <c r="F488" s="2"/>
      <c r="G488" s="1"/>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row>
    <row r="489" spans="1:45" ht="14.25" customHeight="1">
      <c r="A489" s="1"/>
      <c r="B489" s="1"/>
      <c r="C489" s="1"/>
      <c r="D489" s="1"/>
      <c r="E489" s="1"/>
      <c r="F489" s="2"/>
      <c r="G489" s="1"/>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row>
    <row r="490" spans="1:45" ht="14.25" customHeight="1">
      <c r="A490" s="1"/>
      <c r="B490" s="1"/>
      <c r="C490" s="1"/>
      <c r="D490" s="1"/>
      <c r="E490" s="1"/>
      <c r="F490" s="2"/>
      <c r="G490" s="1"/>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row>
    <row r="491" spans="1:45" ht="14.25" customHeight="1">
      <c r="A491" s="1"/>
      <c r="B491" s="1"/>
      <c r="C491" s="1"/>
      <c r="D491" s="1"/>
      <c r="E491" s="1"/>
      <c r="F491" s="2"/>
      <c r="G491" s="1"/>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row>
    <row r="492" spans="1:45" ht="14.25" customHeight="1">
      <c r="A492" s="1"/>
      <c r="B492" s="1"/>
      <c r="C492" s="1"/>
      <c r="D492" s="1"/>
      <c r="E492" s="1"/>
      <c r="F492" s="2"/>
      <c r="G492" s="1"/>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row>
    <row r="493" spans="1:45" ht="14.25" customHeight="1">
      <c r="A493" s="1"/>
      <c r="B493" s="1"/>
      <c r="C493" s="1"/>
      <c r="D493" s="1"/>
      <c r="E493" s="1"/>
      <c r="F493" s="2"/>
      <c r="G493" s="1"/>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row>
    <row r="494" spans="1:45" ht="14.25" customHeight="1">
      <c r="A494" s="1"/>
      <c r="B494" s="1"/>
      <c r="C494" s="1"/>
      <c r="D494" s="1"/>
      <c r="E494" s="1"/>
      <c r="F494" s="2"/>
      <c r="G494" s="1"/>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row>
    <row r="495" spans="1:45" ht="14.25" customHeight="1">
      <c r="A495" s="1"/>
      <c r="B495" s="1"/>
      <c r="C495" s="1"/>
      <c r="D495" s="1"/>
      <c r="E495" s="1"/>
      <c r="F495" s="2"/>
      <c r="G495" s="1"/>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row>
    <row r="496" spans="1:45" ht="14.25" customHeight="1">
      <c r="A496" s="1"/>
      <c r="B496" s="1"/>
      <c r="C496" s="1"/>
      <c r="D496" s="1"/>
      <c r="E496" s="1"/>
      <c r="F496" s="2"/>
      <c r="G496" s="1"/>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row>
    <row r="497" spans="1:45" ht="14.25" customHeight="1">
      <c r="A497" s="1"/>
      <c r="B497" s="1"/>
      <c r="C497" s="1"/>
      <c r="D497" s="1"/>
      <c r="E497" s="1"/>
      <c r="F497" s="2"/>
      <c r="G497" s="1"/>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row>
    <row r="498" spans="1:45" ht="14.25" customHeight="1">
      <c r="A498" s="1"/>
      <c r="B498" s="1"/>
      <c r="C498" s="1"/>
      <c r="D498" s="1"/>
      <c r="E498" s="1"/>
      <c r="F498" s="2"/>
      <c r="G498" s="1"/>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row>
    <row r="499" spans="1:45" ht="14.25" customHeight="1">
      <c r="A499" s="1"/>
      <c r="B499" s="1"/>
      <c r="C499" s="1"/>
      <c r="D499" s="1"/>
      <c r="E499" s="1"/>
      <c r="F499" s="2"/>
      <c r="G499" s="1"/>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row>
    <row r="500" spans="1:45" ht="14.25" customHeight="1">
      <c r="A500" s="1"/>
      <c r="B500" s="1"/>
      <c r="C500" s="1"/>
      <c r="D500" s="1"/>
      <c r="E500" s="1"/>
      <c r="F500" s="2"/>
      <c r="G500" s="1"/>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row>
    <row r="501" spans="1:45" ht="14.25" customHeight="1">
      <c r="A501" s="1"/>
      <c r="B501" s="1"/>
      <c r="C501" s="1"/>
      <c r="D501" s="1"/>
      <c r="E501" s="1"/>
      <c r="F501" s="2"/>
      <c r="G501" s="1"/>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row>
    <row r="502" spans="1:45" ht="14.25" customHeight="1">
      <c r="A502" s="1"/>
      <c r="B502" s="1"/>
      <c r="C502" s="1"/>
      <c r="D502" s="1"/>
      <c r="E502" s="1"/>
      <c r="F502" s="2"/>
      <c r="G502" s="1"/>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row>
    <row r="503" spans="1:45" ht="14.25" customHeight="1">
      <c r="A503" s="1"/>
      <c r="B503" s="1"/>
      <c r="C503" s="1"/>
      <c r="D503" s="1"/>
      <c r="E503" s="1"/>
      <c r="F503" s="2"/>
      <c r="G503" s="1"/>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row>
    <row r="504" spans="1:45" ht="14.25" customHeight="1">
      <c r="A504" s="1"/>
      <c r="B504" s="1"/>
      <c r="C504" s="1"/>
      <c r="D504" s="1"/>
      <c r="E504" s="1"/>
      <c r="F504" s="2"/>
      <c r="G504" s="1"/>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row>
    <row r="505" spans="1:45" ht="14.25" customHeight="1">
      <c r="A505" s="1"/>
      <c r="B505" s="1"/>
      <c r="C505" s="1"/>
      <c r="D505" s="1"/>
      <c r="E505" s="1"/>
      <c r="F505" s="2"/>
      <c r="G505" s="1"/>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row>
    <row r="506" spans="1:45" ht="14.25" customHeight="1">
      <c r="A506" s="1"/>
      <c r="B506" s="1"/>
      <c r="C506" s="1"/>
      <c r="D506" s="1"/>
      <c r="E506" s="1"/>
      <c r="F506" s="2"/>
      <c r="G506" s="1"/>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row>
    <row r="507" spans="1:45" ht="14.25" customHeight="1">
      <c r="A507" s="1"/>
      <c r="B507" s="1"/>
      <c r="C507" s="1"/>
      <c r="D507" s="1"/>
      <c r="E507" s="1"/>
      <c r="F507" s="2"/>
      <c r="G507" s="1"/>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row>
    <row r="508" spans="1:45" ht="14.25" customHeight="1">
      <c r="A508" s="1"/>
      <c r="B508" s="1"/>
      <c r="C508" s="1"/>
      <c r="D508" s="1"/>
      <c r="E508" s="1"/>
      <c r="F508" s="2"/>
      <c r="G508" s="1"/>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row>
    <row r="509" spans="1:45" ht="14.25" customHeight="1">
      <c r="A509" s="1"/>
      <c r="B509" s="1"/>
      <c r="C509" s="1"/>
      <c r="D509" s="1"/>
      <c r="E509" s="1"/>
      <c r="F509" s="2"/>
      <c r="G509" s="1"/>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row>
    <row r="510" spans="1:45" ht="14.25" customHeight="1">
      <c r="A510" s="1"/>
      <c r="B510" s="1"/>
      <c r="C510" s="1"/>
      <c r="D510" s="1"/>
      <c r="E510" s="1"/>
      <c r="F510" s="2"/>
      <c r="G510" s="1"/>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row>
    <row r="511" spans="1:45" ht="14.25" customHeight="1">
      <c r="A511" s="1"/>
      <c r="B511" s="1"/>
      <c r="C511" s="1"/>
      <c r="D511" s="1"/>
      <c r="E511" s="1"/>
      <c r="F511" s="2"/>
      <c r="G511" s="1"/>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row>
    <row r="512" spans="1:45" ht="14.25" customHeight="1">
      <c r="A512" s="1"/>
      <c r="B512" s="1"/>
      <c r="C512" s="1"/>
      <c r="D512" s="1"/>
      <c r="E512" s="1"/>
      <c r="F512" s="2"/>
      <c r="G512" s="1"/>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row>
    <row r="513" spans="1:45" ht="14.25" customHeight="1">
      <c r="A513" s="1"/>
      <c r="B513" s="1"/>
      <c r="C513" s="1"/>
      <c r="D513" s="1"/>
      <c r="E513" s="1"/>
      <c r="F513" s="2"/>
      <c r="G513" s="1"/>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row>
    <row r="514" spans="1:45" ht="14.25" customHeight="1">
      <c r="A514" s="1"/>
      <c r="B514" s="1"/>
      <c r="C514" s="1"/>
      <c r="D514" s="1"/>
      <c r="E514" s="1"/>
      <c r="F514" s="2"/>
      <c r="G514" s="1"/>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row>
    <row r="515" spans="1:45" ht="14.25" customHeight="1">
      <c r="A515" s="1"/>
      <c r="B515" s="1"/>
      <c r="C515" s="1"/>
      <c r="D515" s="1"/>
      <c r="E515" s="1"/>
      <c r="F515" s="2"/>
      <c r="G515" s="1"/>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row>
    <row r="516" spans="1:45" ht="14.25" customHeight="1">
      <c r="A516" s="1"/>
      <c r="B516" s="1"/>
      <c r="C516" s="1"/>
      <c r="D516" s="1"/>
      <c r="E516" s="1"/>
      <c r="F516" s="2"/>
      <c r="G516" s="1"/>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row>
    <row r="517" spans="1:45" ht="14.25" customHeight="1">
      <c r="A517" s="1"/>
      <c r="B517" s="1"/>
      <c r="C517" s="1"/>
      <c r="D517" s="1"/>
      <c r="E517" s="1"/>
      <c r="F517" s="2"/>
      <c r="G517" s="1"/>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row>
    <row r="518" spans="1:45" ht="14.25" customHeight="1">
      <c r="A518" s="1"/>
      <c r="B518" s="1"/>
      <c r="C518" s="1"/>
      <c r="D518" s="1"/>
      <c r="E518" s="1"/>
      <c r="F518" s="2"/>
      <c r="G518" s="1"/>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row>
    <row r="519" spans="1:45" ht="14.25" customHeight="1">
      <c r="A519" s="1"/>
      <c r="B519" s="1"/>
      <c r="C519" s="1"/>
      <c r="D519" s="1"/>
      <c r="E519" s="1"/>
      <c r="F519" s="2"/>
      <c r="G519" s="1"/>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row>
    <row r="520" spans="1:45" ht="14.25" customHeight="1">
      <c r="A520" s="1"/>
      <c r="B520" s="1"/>
      <c r="C520" s="1"/>
      <c r="D520" s="1"/>
      <c r="E520" s="1"/>
      <c r="F520" s="2"/>
      <c r="G520" s="1"/>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row>
    <row r="521" spans="1:45" ht="14.25" customHeight="1">
      <c r="A521" s="1"/>
      <c r="B521" s="1"/>
      <c r="C521" s="1"/>
      <c r="D521" s="1"/>
      <c r="E521" s="1"/>
      <c r="F521" s="2"/>
      <c r="G521" s="1"/>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row>
    <row r="522" spans="1:45" ht="14.25" customHeight="1">
      <c r="A522" s="1"/>
      <c r="B522" s="1"/>
      <c r="C522" s="1"/>
      <c r="D522" s="1"/>
      <c r="E522" s="1"/>
      <c r="F522" s="2"/>
      <c r="G522" s="1"/>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row>
    <row r="523" spans="1:45" ht="14.25" customHeight="1">
      <c r="A523" s="1"/>
      <c r="B523" s="1"/>
      <c r="C523" s="1"/>
      <c r="D523" s="1"/>
      <c r="E523" s="1"/>
      <c r="F523" s="2"/>
      <c r="G523" s="1"/>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row>
    <row r="524" spans="1:45" ht="14.25" customHeight="1">
      <c r="A524" s="1"/>
      <c r="B524" s="1"/>
      <c r="C524" s="1"/>
      <c r="D524" s="1"/>
      <c r="E524" s="1"/>
      <c r="F524" s="2"/>
      <c r="G524" s="1"/>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row>
    <row r="525" spans="1:45" ht="14.25" customHeight="1">
      <c r="A525" s="1"/>
      <c r="B525" s="1"/>
      <c r="C525" s="1"/>
      <c r="D525" s="1"/>
      <c r="E525" s="1"/>
      <c r="F525" s="2"/>
      <c r="G525" s="1"/>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row>
    <row r="526" spans="1:45" ht="14.25" customHeight="1">
      <c r="A526" s="1"/>
      <c r="B526" s="1"/>
      <c r="C526" s="1"/>
      <c r="D526" s="1"/>
      <c r="E526" s="1"/>
      <c r="F526" s="2"/>
      <c r="G526" s="1"/>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row>
    <row r="527" spans="1:45" ht="14.25" customHeight="1">
      <c r="A527" s="1"/>
      <c r="B527" s="1"/>
      <c r="C527" s="1"/>
      <c r="D527" s="1"/>
      <c r="E527" s="1"/>
      <c r="F527" s="2"/>
      <c r="G527" s="1"/>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row>
    <row r="528" spans="1:45" ht="14.25" customHeight="1">
      <c r="A528" s="1"/>
      <c r="B528" s="1"/>
      <c r="C528" s="1"/>
      <c r="D528" s="1"/>
      <c r="E528" s="1"/>
      <c r="F528" s="2"/>
      <c r="G528" s="1"/>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row>
    <row r="529" spans="1:45" ht="14.25" customHeight="1">
      <c r="A529" s="1"/>
      <c r="B529" s="1"/>
      <c r="C529" s="1"/>
      <c r="D529" s="1"/>
      <c r="E529" s="1"/>
      <c r="F529" s="2"/>
      <c r="G529" s="1"/>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row>
    <row r="530" spans="1:45" ht="14.25" customHeight="1">
      <c r="A530" s="1"/>
      <c r="B530" s="1"/>
      <c r="C530" s="1"/>
      <c r="D530" s="1"/>
      <c r="E530" s="1"/>
      <c r="F530" s="2"/>
      <c r="G530" s="1"/>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row>
    <row r="531" spans="1:45" ht="14.25" customHeight="1">
      <c r="A531" s="1"/>
      <c r="B531" s="1"/>
      <c r="C531" s="1"/>
      <c r="D531" s="1"/>
      <c r="E531" s="1"/>
      <c r="F531" s="2"/>
      <c r="G531" s="1"/>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row>
    <row r="532" spans="1:45" ht="14.25" customHeight="1">
      <c r="A532" s="1"/>
      <c r="B532" s="1"/>
      <c r="C532" s="1"/>
      <c r="D532" s="1"/>
      <c r="E532" s="1"/>
      <c r="F532" s="2"/>
      <c r="G532" s="1"/>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row>
    <row r="533" spans="1:45" ht="14.25" customHeight="1">
      <c r="A533" s="1"/>
      <c r="B533" s="1"/>
      <c r="C533" s="1"/>
      <c r="D533" s="1"/>
      <c r="E533" s="1"/>
      <c r="F533" s="2"/>
      <c r="G533" s="1"/>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row>
    <row r="534" spans="1:45" ht="14.25" customHeight="1">
      <c r="A534" s="1"/>
      <c r="B534" s="1"/>
      <c r="C534" s="1"/>
      <c r="D534" s="1"/>
      <c r="E534" s="1"/>
      <c r="F534" s="2"/>
      <c r="G534" s="1"/>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row>
    <row r="535" spans="1:45" ht="14.25" customHeight="1">
      <c r="A535" s="1"/>
      <c r="B535" s="1"/>
      <c r="C535" s="1"/>
      <c r="D535" s="1"/>
      <c r="E535" s="1"/>
      <c r="F535" s="2"/>
      <c r="G535" s="1"/>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row>
    <row r="536" spans="1:45" ht="14.25" customHeight="1">
      <c r="A536" s="1"/>
      <c r="B536" s="1"/>
      <c r="C536" s="1"/>
      <c r="D536" s="1"/>
      <c r="E536" s="1"/>
      <c r="F536" s="2"/>
      <c r="G536" s="1"/>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row>
    <row r="537" spans="1:45" ht="14.25" customHeight="1">
      <c r="A537" s="1"/>
      <c r="B537" s="1"/>
      <c r="C537" s="1"/>
      <c r="D537" s="1"/>
      <c r="E537" s="1"/>
      <c r="F537" s="2"/>
      <c r="G537" s="1"/>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row>
    <row r="538" spans="1:45" ht="14.25" customHeight="1">
      <c r="A538" s="1"/>
      <c r="B538" s="1"/>
      <c r="C538" s="1"/>
      <c r="D538" s="1"/>
      <c r="E538" s="1"/>
      <c r="F538" s="2"/>
      <c r="G538" s="1"/>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row>
    <row r="539" spans="1:45" ht="14.25" customHeight="1">
      <c r="A539" s="1"/>
      <c r="B539" s="1"/>
      <c r="C539" s="1"/>
      <c r="D539" s="1"/>
      <c r="E539" s="1"/>
      <c r="F539" s="2"/>
      <c r="G539" s="1"/>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row>
    <row r="540" spans="1:45" ht="14.25" customHeight="1">
      <c r="A540" s="1"/>
      <c r="B540" s="1"/>
      <c r="C540" s="1"/>
      <c r="D540" s="1"/>
      <c r="E540" s="1"/>
      <c r="F540" s="2"/>
      <c r="G540" s="1"/>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row>
    <row r="541" spans="1:45" ht="14.25" customHeight="1">
      <c r="A541" s="1"/>
      <c r="B541" s="1"/>
      <c r="C541" s="1"/>
      <c r="D541" s="1"/>
      <c r="E541" s="1"/>
      <c r="F541" s="2"/>
      <c r="G541" s="1"/>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row>
    <row r="542" spans="1:45" ht="14.25" customHeight="1">
      <c r="A542" s="1"/>
      <c r="B542" s="1"/>
      <c r="C542" s="1"/>
      <c r="D542" s="1"/>
      <c r="E542" s="1"/>
      <c r="F542" s="2"/>
      <c r="G542" s="1"/>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row>
    <row r="543" spans="1:45" ht="14.25" customHeight="1">
      <c r="A543" s="1"/>
      <c r="B543" s="1"/>
      <c r="C543" s="1"/>
      <c r="D543" s="1"/>
      <c r="E543" s="1"/>
      <c r="F543" s="2"/>
      <c r="G543" s="1"/>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row>
    <row r="544" spans="1:45" ht="14.25" customHeight="1">
      <c r="A544" s="1"/>
      <c r="B544" s="1"/>
      <c r="C544" s="1"/>
      <c r="D544" s="1"/>
      <c r="E544" s="1"/>
      <c r="F544" s="2"/>
      <c r="G544" s="1"/>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row>
    <row r="545" spans="1:45" ht="14.25" customHeight="1">
      <c r="A545" s="1"/>
      <c r="B545" s="1"/>
      <c r="C545" s="1"/>
      <c r="D545" s="1"/>
      <c r="E545" s="1"/>
      <c r="F545" s="2"/>
      <c r="G545" s="1"/>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row>
    <row r="546" spans="1:45" ht="14.25" customHeight="1">
      <c r="A546" s="1"/>
      <c r="B546" s="1"/>
      <c r="C546" s="1"/>
      <c r="D546" s="1"/>
      <c r="E546" s="1"/>
      <c r="F546" s="2"/>
      <c r="G546" s="1"/>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row>
    <row r="547" spans="1:45" ht="14.25" customHeight="1">
      <c r="A547" s="1"/>
      <c r="B547" s="1"/>
      <c r="C547" s="1"/>
      <c r="D547" s="1"/>
      <c r="E547" s="1"/>
      <c r="F547" s="2"/>
      <c r="G547" s="1"/>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row>
    <row r="548" spans="1:45" ht="14.25" customHeight="1">
      <c r="A548" s="1"/>
      <c r="B548" s="1"/>
      <c r="C548" s="1"/>
      <c r="D548" s="1"/>
      <c r="E548" s="1"/>
      <c r="F548" s="2"/>
      <c r="G548" s="1"/>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row>
    <row r="549" spans="1:45" ht="14.25" customHeight="1">
      <c r="A549" s="1"/>
      <c r="B549" s="1"/>
      <c r="C549" s="1"/>
      <c r="D549" s="1"/>
      <c r="E549" s="1"/>
      <c r="F549" s="2"/>
      <c r="G549" s="1"/>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row>
    <row r="550" spans="1:45" ht="14.25" customHeight="1">
      <c r="A550" s="1"/>
      <c r="B550" s="1"/>
      <c r="C550" s="1"/>
      <c r="D550" s="1"/>
      <c r="E550" s="1"/>
      <c r="F550" s="2"/>
      <c r="G550" s="1"/>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row>
    <row r="551" spans="1:45" ht="14.25" customHeight="1">
      <c r="A551" s="1"/>
      <c r="B551" s="1"/>
      <c r="C551" s="1"/>
      <c r="D551" s="1"/>
      <c r="E551" s="1"/>
      <c r="F551" s="2"/>
      <c r="G551" s="1"/>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row>
    <row r="552" spans="1:45" ht="14.25" customHeight="1">
      <c r="A552" s="1"/>
      <c r="B552" s="1"/>
      <c r="C552" s="1"/>
      <c r="D552" s="1"/>
      <c r="E552" s="1"/>
      <c r="F552" s="2"/>
      <c r="G552" s="1"/>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row>
    <row r="553" spans="1:45" ht="14.25" customHeight="1">
      <c r="A553" s="1"/>
      <c r="B553" s="1"/>
      <c r="C553" s="1"/>
      <c r="D553" s="1"/>
      <c r="E553" s="1"/>
      <c r="F553" s="2"/>
      <c r="G553" s="1"/>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row>
    <row r="554" spans="1:45" ht="14.25" customHeight="1">
      <c r="A554" s="1"/>
      <c r="B554" s="1"/>
      <c r="C554" s="1"/>
      <c r="D554" s="1"/>
      <c r="E554" s="1"/>
      <c r="F554" s="2"/>
      <c r="G554" s="1"/>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row>
    <row r="555" spans="1:45" ht="14.25" customHeight="1">
      <c r="A555" s="1"/>
      <c r="B555" s="1"/>
      <c r="C555" s="1"/>
      <c r="D555" s="1"/>
      <c r="E555" s="1"/>
      <c r="F555" s="2"/>
      <c r="G555" s="1"/>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row>
    <row r="556" spans="1:45" ht="14.25" customHeight="1">
      <c r="A556" s="1"/>
      <c r="B556" s="1"/>
      <c r="C556" s="1"/>
      <c r="D556" s="1"/>
      <c r="E556" s="1"/>
      <c r="F556" s="2"/>
      <c r="G556" s="1"/>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row>
    <row r="557" spans="1:45" ht="14.25" customHeight="1">
      <c r="A557" s="1"/>
      <c r="B557" s="1"/>
      <c r="C557" s="1"/>
      <c r="D557" s="1"/>
      <c r="E557" s="1"/>
      <c r="F557" s="2"/>
      <c r="G557" s="1"/>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row>
    <row r="558" spans="1:45" ht="14.25" customHeight="1">
      <c r="A558" s="1"/>
      <c r="B558" s="1"/>
      <c r="C558" s="1"/>
      <c r="D558" s="1"/>
      <c r="E558" s="1"/>
      <c r="F558" s="2"/>
      <c r="G558" s="1"/>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row>
    <row r="559" spans="1:45" ht="14.25" customHeight="1">
      <c r="A559" s="1"/>
      <c r="B559" s="1"/>
      <c r="C559" s="1"/>
      <c r="D559" s="1"/>
      <c r="E559" s="1"/>
      <c r="F559" s="2"/>
      <c r="G559" s="1"/>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row>
    <row r="560" spans="1:45" ht="14.25" customHeight="1">
      <c r="A560" s="1"/>
      <c r="B560" s="1"/>
      <c r="C560" s="1"/>
      <c r="D560" s="1"/>
      <c r="E560" s="1"/>
      <c r="F560" s="2"/>
      <c r="G560" s="1"/>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row>
    <row r="561" spans="1:45" ht="14.25" customHeight="1">
      <c r="A561" s="1"/>
      <c r="B561" s="1"/>
      <c r="C561" s="1"/>
      <c r="D561" s="1"/>
      <c r="E561" s="1"/>
      <c r="F561" s="2"/>
      <c r="G561" s="1"/>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row>
    <row r="562" spans="1:45" ht="14.25" customHeight="1">
      <c r="A562" s="1"/>
      <c r="B562" s="1"/>
      <c r="C562" s="1"/>
      <c r="D562" s="1"/>
      <c r="E562" s="1"/>
      <c r="F562" s="2"/>
      <c r="G562" s="1"/>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row>
    <row r="563" spans="1:45" ht="14.25" customHeight="1">
      <c r="A563" s="1"/>
      <c r="B563" s="1"/>
      <c r="C563" s="1"/>
      <c r="D563" s="1"/>
      <c r="E563" s="1"/>
      <c r="F563" s="2"/>
      <c r="G563" s="1"/>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row>
    <row r="564" spans="1:45" ht="14.25" customHeight="1">
      <c r="A564" s="1"/>
      <c r="B564" s="1"/>
      <c r="C564" s="1"/>
      <c r="D564" s="1"/>
      <c r="E564" s="1"/>
      <c r="F564" s="2"/>
      <c r="G564" s="1"/>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row>
    <row r="565" spans="1:45" ht="14.25" customHeight="1">
      <c r="A565" s="1"/>
      <c r="B565" s="1"/>
      <c r="C565" s="1"/>
      <c r="D565" s="1"/>
      <c r="E565" s="1"/>
      <c r="F565" s="2"/>
      <c r="G565" s="1"/>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row>
    <row r="566" spans="1:45" ht="14.25" customHeight="1">
      <c r="A566" s="1"/>
      <c r="B566" s="1"/>
      <c r="C566" s="1"/>
      <c r="D566" s="1"/>
      <c r="E566" s="1"/>
      <c r="F566" s="2"/>
      <c r="G566" s="1"/>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row>
    <row r="567" spans="1:45" ht="14.25" customHeight="1">
      <c r="A567" s="1"/>
      <c r="B567" s="1"/>
      <c r="C567" s="1"/>
      <c r="D567" s="1"/>
      <c r="E567" s="1"/>
      <c r="F567" s="2"/>
      <c r="G567" s="1"/>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row>
    <row r="568" spans="1:45" ht="14.25" customHeight="1">
      <c r="A568" s="1"/>
      <c r="B568" s="1"/>
      <c r="C568" s="1"/>
      <c r="D568" s="1"/>
      <c r="E568" s="1"/>
      <c r="F568" s="2"/>
      <c r="G568" s="1"/>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row>
    <row r="569" spans="1:45" ht="14.25" customHeight="1">
      <c r="A569" s="1"/>
      <c r="B569" s="1"/>
      <c r="C569" s="1"/>
      <c r="D569" s="1"/>
      <c r="E569" s="1"/>
      <c r="F569" s="2"/>
      <c r="G569" s="1"/>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row>
    <row r="570" spans="1:45" ht="14.25" customHeight="1">
      <c r="A570" s="1"/>
      <c r="B570" s="1"/>
      <c r="C570" s="1"/>
      <c r="D570" s="1"/>
      <c r="E570" s="1"/>
      <c r="F570" s="2"/>
      <c r="G570" s="1"/>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row>
    <row r="571" spans="1:45" ht="14.25" customHeight="1">
      <c r="A571" s="1"/>
      <c r="B571" s="1"/>
      <c r="C571" s="1"/>
      <c r="D571" s="1"/>
      <c r="E571" s="1"/>
      <c r="F571" s="2"/>
      <c r="G571" s="1"/>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row>
    <row r="572" spans="1:45" ht="14.25" customHeight="1">
      <c r="A572" s="1"/>
      <c r="B572" s="1"/>
      <c r="C572" s="1"/>
      <c r="D572" s="1"/>
      <c r="E572" s="1"/>
      <c r="F572" s="2"/>
      <c r="G572" s="1"/>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row>
    <row r="573" spans="1:45" ht="14.25" customHeight="1">
      <c r="A573" s="1"/>
      <c r="B573" s="1"/>
      <c r="C573" s="1"/>
      <c r="D573" s="1"/>
      <c r="E573" s="1"/>
      <c r="F573" s="2"/>
      <c r="G573" s="1"/>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row>
    <row r="574" spans="1:45" ht="14.25" customHeight="1">
      <c r="A574" s="1"/>
      <c r="B574" s="1"/>
      <c r="C574" s="1"/>
      <c r="D574" s="1"/>
      <c r="E574" s="1"/>
      <c r="F574" s="2"/>
      <c r="G574" s="1"/>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row>
    <row r="575" spans="1:45" ht="14.25" customHeight="1">
      <c r="A575" s="1"/>
      <c r="B575" s="1"/>
      <c r="C575" s="1"/>
      <c r="D575" s="1"/>
      <c r="E575" s="1"/>
      <c r="F575" s="2"/>
      <c r="G575" s="1"/>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row>
    <row r="576" spans="1:45" ht="14.25" customHeight="1">
      <c r="A576" s="1"/>
      <c r="B576" s="1"/>
      <c r="C576" s="1"/>
      <c r="D576" s="1"/>
      <c r="E576" s="1"/>
      <c r="F576" s="2"/>
      <c r="G576" s="1"/>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row>
    <row r="577" spans="1:45" ht="14.25" customHeight="1">
      <c r="A577" s="1"/>
      <c r="B577" s="1"/>
      <c r="C577" s="1"/>
      <c r="D577" s="1"/>
      <c r="E577" s="1"/>
      <c r="F577" s="2"/>
      <c r="G577" s="1"/>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row>
    <row r="578" spans="1:45" ht="14.25" customHeight="1">
      <c r="A578" s="1"/>
      <c r="B578" s="1"/>
      <c r="C578" s="1"/>
      <c r="D578" s="1"/>
      <c r="E578" s="1"/>
      <c r="F578" s="2"/>
      <c r="G578" s="1"/>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row>
    <row r="579" spans="1:45" ht="14.25" customHeight="1">
      <c r="A579" s="1"/>
      <c r="B579" s="1"/>
      <c r="C579" s="1"/>
      <c r="D579" s="1"/>
      <c r="E579" s="1"/>
      <c r="F579" s="2"/>
      <c r="G579" s="1"/>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row>
    <row r="580" spans="1:45" ht="14.25" customHeight="1">
      <c r="A580" s="1"/>
      <c r="B580" s="1"/>
      <c r="C580" s="1"/>
      <c r="D580" s="1"/>
      <c r="E580" s="1"/>
      <c r="F580" s="2"/>
      <c r="G580" s="1"/>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row>
    <row r="581" spans="1:45" ht="14.25" customHeight="1">
      <c r="A581" s="1"/>
      <c r="B581" s="1"/>
      <c r="C581" s="1"/>
      <c r="D581" s="1"/>
      <c r="E581" s="1"/>
      <c r="F581" s="2"/>
      <c r="G581" s="1"/>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row>
    <row r="582" spans="1:45" ht="14.25" customHeight="1">
      <c r="A582" s="1"/>
      <c r="B582" s="1"/>
      <c r="C582" s="1"/>
      <c r="D582" s="1"/>
      <c r="E582" s="1"/>
      <c r="F582" s="2"/>
      <c r="G582" s="1"/>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row>
    <row r="583" spans="1:45" ht="14.25" customHeight="1">
      <c r="A583" s="1"/>
      <c r="B583" s="1"/>
      <c r="C583" s="1"/>
      <c r="D583" s="1"/>
      <c r="E583" s="1"/>
      <c r="F583" s="2"/>
      <c r="G583" s="1"/>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row>
    <row r="584" spans="1:45" ht="14.25" customHeight="1">
      <c r="A584" s="1"/>
      <c r="B584" s="1"/>
      <c r="C584" s="1"/>
      <c r="D584" s="1"/>
      <c r="E584" s="1"/>
      <c r="F584" s="2"/>
      <c r="G584" s="1"/>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row>
    <row r="585" spans="1:45" ht="14.25" customHeight="1">
      <c r="A585" s="1"/>
      <c r="B585" s="1"/>
      <c r="C585" s="1"/>
      <c r="D585" s="1"/>
      <c r="E585" s="1"/>
      <c r="F585" s="2"/>
      <c r="G585" s="1"/>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row>
    <row r="586" spans="1:45" ht="14.25" customHeight="1">
      <c r="A586" s="1"/>
      <c r="B586" s="1"/>
      <c r="C586" s="1"/>
      <c r="D586" s="1"/>
      <c r="E586" s="1"/>
      <c r="F586" s="2"/>
      <c r="G586" s="1"/>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row>
    <row r="587" spans="1:45" ht="14.25" customHeight="1">
      <c r="A587" s="1"/>
      <c r="B587" s="1"/>
      <c r="C587" s="1"/>
      <c r="D587" s="1"/>
      <c r="E587" s="1"/>
      <c r="F587" s="2"/>
      <c r="G587" s="1"/>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row>
    <row r="588" spans="1:45" ht="14.25" customHeight="1">
      <c r="A588" s="1"/>
      <c r="B588" s="1"/>
      <c r="C588" s="1"/>
      <c r="D588" s="1"/>
      <c r="E588" s="1"/>
      <c r="F588" s="2"/>
      <c r="G588" s="1"/>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row>
    <row r="589" spans="1:45" ht="14.25" customHeight="1">
      <c r="A589" s="1"/>
      <c r="B589" s="1"/>
      <c r="C589" s="1"/>
      <c r="D589" s="1"/>
      <c r="E589" s="1"/>
      <c r="F589" s="2"/>
      <c r="G589" s="1"/>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row>
    <row r="590" spans="1:45" ht="14.25" customHeight="1">
      <c r="A590" s="1"/>
      <c r="B590" s="1"/>
      <c r="C590" s="1"/>
      <c r="D590" s="1"/>
      <c r="E590" s="1"/>
      <c r="F590" s="2"/>
      <c r="G590" s="1"/>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row>
    <row r="591" spans="1:45" ht="14.25" customHeight="1">
      <c r="A591" s="1"/>
      <c r="B591" s="1"/>
      <c r="C591" s="1"/>
      <c r="D591" s="1"/>
      <c r="E591" s="1"/>
      <c r="F591" s="2"/>
      <c r="G591" s="1"/>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row>
    <row r="592" spans="1:45" ht="14.25" customHeight="1">
      <c r="A592" s="1"/>
      <c r="B592" s="1"/>
      <c r="C592" s="1"/>
      <c r="D592" s="1"/>
      <c r="E592" s="1"/>
      <c r="F592" s="2"/>
      <c r="G592" s="1"/>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row>
    <row r="593" spans="1:45" ht="14.25" customHeight="1">
      <c r="A593" s="1"/>
      <c r="B593" s="1"/>
      <c r="C593" s="1"/>
      <c r="D593" s="1"/>
      <c r="E593" s="1"/>
      <c r="F593" s="2"/>
      <c r="G593" s="1"/>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row>
    <row r="594" spans="1:45" ht="14.25" customHeight="1">
      <c r="A594" s="1"/>
      <c r="B594" s="1"/>
      <c r="C594" s="1"/>
      <c r="D594" s="1"/>
      <c r="E594" s="1"/>
      <c r="F594" s="2"/>
      <c r="G594" s="1"/>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row>
    <row r="595" spans="1:45" ht="14.25" customHeight="1">
      <c r="A595" s="1"/>
      <c r="B595" s="1"/>
      <c r="C595" s="1"/>
      <c r="D595" s="1"/>
      <c r="E595" s="1"/>
      <c r="F595" s="2"/>
      <c r="G595" s="1"/>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row>
    <row r="596" spans="1:45" ht="14.25" customHeight="1">
      <c r="A596" s="1"/>
      <c r="B596" s="1"/>
      <c r="C596" s="1"/>
      <c r="D596" s="1"/>
      <c r="E596" s="1"/>
      <c r="F596" s="2"/>
      <c r="G596" s="1"/>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row>
    <row r="597" spans="1:45" ht="14.25" customHeight="1">
      <c r="A597" s="1"/>
      <c r="B597" s="1"/>
      <c r="C597" s="1"/>
      <c r="D597" s="1"/>
      <c r="E597" s="1"/>
      <c r="F597" s="2"/>
      <c r="G597" s="1"/>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row>
    <row r="598" spans="1:45" ht="14.25" customHeight="1">
      <c r="A598" s="1"/>
      <c r="B598" s="1"/>
      <c r="C598" s="1"/>
      <c r="D598" s="1"/>
      <c r="E598" s="1"/>
      <c r="F598" s="2"/>
      <c r="G598" s="1"/>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row>
    <row r="599" spans="1:45" ht="14.25" customHeight="1">
      <c r="A599" s="1"/>
      <c r="B599" s="1"/>
      <c r="C599" s="1"/>
      <c r="D599" s="1"/>
      <c r="E599" s="1"/>
      <c r="F599" s="2"/>
      <c r="G599" s="1"/>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row>
    <row r="600" spans="1:45" ht="14.25" customHeight="1">
      <c r="A600" s="1"/>
      <c r="B600" s="1"/>
      <c r="C600" s="1"/>
      <c r="D600" s="1"/>
      <c r="E600" s="1"/>
      <c r="F600" s="2"/>
      <c r="G600" s="1"/>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row>
    <row r="601" spans="1:45" ht="14.25" customHeight="1">
      <c r="A601" s="1"/>
      <c r="B601" s="1"/>
      <c r="C601" s="1"/>
      <c r="D601" s="1"/>
      <c r="E601" s="1"/>
      <c r="F601" s="2"/>
      <c r="G601" s="1"/>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row>
    <row r="602" spans="1:45" ht="14.25" customHeight="1">
      <c r="A602" s="1"/>
      <c r="B602" s="1"/>
      <c r="C602" s="1"/>
      <c r="D602" s="1"/>
      <c r="E602" s="1"/>
      <c r="F602" s="2"/>
      <c r="G602" s="1"/>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row>
    <row r="603" spans="1:45" ht="14.25" customHeight="1">
      <c r="A603" s="1"/>
      <c r="B603" s="1"/>
      <c r="C603" s="1"/>
      <c r="D603" s="1"/>
      <c r="E603" s="1"/>
      <c r="F603" s="2"/>
      <c r="G603" s="1"/>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row>
    <row r="604" spans="1:45" ht="14.25" customHeight="1">
      <c r="A604" s="1"/>
      <c r="B604" s="1"/>
      <c r="C604" s="1"/>
      <c r="D604" s="1"/>
      <c r="E604" s="1"/>
      <c r="F604" s="2"/>
      <c r="G604" s="1"/>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row>
    <row r="605" spans="1:45" ht="14.25" customHeight="1">
      <c r="A605" s="1"/>
      <c r="B605" s="1"/>
      <c r="C605" s="1"/>
      <c r="D605" s="1"/>
      <c r="E605" s="1"/>
      <c r="F605" s="2"/>
      <c r="G605" s="1"/>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row>
    <row r="606" spans="1:45" ht="14.25" customHeight="1">
      <c r="A606" s="1"/>
      <c r="B606" s="1"/>
      <c r="C606" s="1"/>
      <c r="D606" s="1"/>
      <c r="E606" s="1"/>
      <c r="F606" s="2"/>
      <c r="G606" s="1"/>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row>
    <row r="607" spans="1:45" ht="14.25" customHeight="1">
      <c r="A607" s="1"/>
      <c r="B607" s="1"/>
      <c r="C607" s="1"/>
      <c r="D607" s="1"/>
      <c r="E607" s="1"/>
      <c r="F607" s="2"/>
      <c r="G607" s="1"/>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row>
    <row r="608" spans="1:45" ht="14.25" customHeight="1">
      <c r="A608" s="1"/>
      <c r="B608" s="1"/>
      <c r="C608" s="1"/>
      <c r="D608" s="1"/>
      <c r="E608" s="1"/>
      <c r="F608" s="2"/>
      <c r="G608" s="1"/>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row>
    <row r="609" spans="1:45" ht="14.25" customHeight="1">
      <c r="A609" s="1"/>
      <c r="B609" s="1"/>
      <c r="C609" s="1"/>
      <c r="D609" s="1"/>
      <c r="E609" s="1"/>
      <c r="F609" s="2"/>
      <c r="G609" s="1"/>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row>
    <row r="610" spans="1:45" ht="14.25" customHeight="1">
      <c r="A610" s="1"/>
      <c r="B610" s="1"/>
      <c r="C610" s="1"/>
      <c r="D610" s="1"/>
      <c r="E610" s="1"/>
      <c r="F610" s="2"/>
      <c r="G610" s="1"/>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row>
    <row r="611" spans="1:45" ht="14.25" customHeight="1">
      <c r="A611" s="1"/>
      <c r="B611" s="1"/>
      <c r="C611" s="1"/>
      <c r="D611" s="1"/>
      <c r="E611" s="1"/>
      <c r="F611" s="2"/>
      <c r="G611" s="1"/>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row>
    <row r="612" spans="1:45" ht="14.25" customHeight="1">
      <c r="A612" s="1"/>
      <c r="B612" s="1"/>
      <c r="C612" s="1"/>
      <c r="D612" s="1"/>
      <c r="E612" s="1"/>
      <c r="F612" s="2"/>
      <c r="G612" s="1"/>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row>
    <row r="613" spans="1:45" ht="14.25" customHeight="1">
      <c r="A613" s="1"/>
      <c r="B613" s="1"/>
      <c r="C613" s="1"/>
      <c r="D613" s="1"/>
      <c r="E613" s="1"/>
      <c r="F613" s="2"/>
      <c r="G613" s="1"/>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row>
    <row r="614" spans="1:45" ht="14.25" customHeight="1">
      <c r="A614" s="1"/>
      <c r="B614" s="1"/>
      <c r="C614" s="1"/>
      <c r="D614" s="1"/>
      <c r="E614" s="1"/>
      <c r="F614" s="2"/>
      <c r="G614" s="1"/>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row>
    <row r="615" spans="1:45" ht="14.25" customHeight="1">
      <c r="A615" s="1"/>
      <c r="B615" s="1"/>
      <c r="C615" s="1"/>
      <c r="D615" s="1"/>
      <c r="E615" s="1"/>
      <c r="F615" s="2"/>
      <c r="G615" s="1"/>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row>
    <row r="616" spans="1:45" ht="14.25" customHeight="1">
      <c r="A616" s="1"/>
      <c r="B616" s="1"/>
      <c r="C616" s="1"/>
      <c r="D616" s="1"/>
      <c r="E616" s="1"/>
      <c r="F616" s="2"/>
      <c r="G616" s="1"/>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row>
    <row r="617" spans="1:45" ht="14.25" customHeight="1">
      <c r="A617" s="1"/>
      <c r="B617" s="1"/>
      <c r="C617" s="1"/>
      <c r="D617" s="1"/>
      <c r="E617" s="1"/>
      <c r="F617" s="2"/>
      <c r="G617" s="1"/>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row>
    <row r="618" spans="1:45" ht="14.25" customHeight="1">
      <c r="A618" s="1"/>
      <c r="B618" s="1"/>
      <c r="C618" s="1"/>
      <c r="D618" s="1"/>
      <c r="E618" s="1"/>
      <c r="F618" s="2"/>
      <c r="G618" s="1"/>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row>
    <row r="619" spans="1:45" ht="14.25" customHeight="1">
      <c r="A619" s="1"/>
      <c r="B619" s="1"/>
      <c r="C619" s="1"/>
      <c r="D619" s="1"/>
      <c r="E619" s="1"/>
      <c r="F619" s="2"/>
      <c r="G619" s="1"/>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row>
    <row r="620" spans="1:45" ht="14.25" customHeight="1">
      <c r="A620" s="1"/>
      <c r="B620" s="1"/>
      <c r="C620" s="1"/>
      <c r="D620" s="1"/>
      <c r="E620" s="1"/>
      <c r="F620" s="2"/>
      <c r="G620" s="1"/>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row>
    <row r="621" spans="1:45" ht="14.25" customHeight="1">
      <c r="A621" s="1"/>
      <c r="B621" s="1"/>
      <c r="C621" s="1"/>
      <c r="D621" s="1"/>
      <c r="E621" s="1"/>
      <c r="F621" s="2"/>
      <c r="G621" s="1"/>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row>
    <row r="622" spans="1:45" ht="14.25" customHeight="1">
      <c r="A622" s="1"/>
      <c r="B622" s="1"/>
      <c r="C622" s="1"/>
      <c r="D622" s="1"/>
      <c r="E622" s="1"/>
      <c r="F622" s="2"/>
      <c r="G622" s="1"/>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row>
    <row r="623" spans="1:45" ht="14.25" customHeight="1">
      <c r="A623" s="1"/>
      <c r="B623" s="1"/>
      <c r="C623" s="1"/>
      <c r="D623" s="1"/>
      <c r="E623" s="1"/>
      <c r="F623" s="2"/>
      <c r="G623" s="1"/>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row>
    <row r="624" spans="1:45" ht="14.25" customHeight="1">
      <c r="A624" s="1"/>
      <c r="B624" s="1"/>
      <c r="C624" s="1"/>
      <c r="D624" s="1"/>
      <c r="E624" s="1"/>
      <c r="F624" s="2"/>
      <c r="G624" s="1"/>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row>
    <row r="625" spans="1:45" ht="14.25" customHeight="1">
      <c r="A625" s="1"/>
      <c r="B625" s="1"/>
      <c r="C625" s="1"/>
      <c r="D625" s="1"/>
      <c r="E625" s="1"/>
      <c r="F625" s="2"/>
      <c r="G625" s="1"/>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row>
    <row r="626" spans="1:45" ht="14.25" customHeight="1">
      <c r="A626" s="1"/>
      <c r="B626" s="1"/>
      <c r="C626" s="1"/>
      <c r="D626" s="1"/>
      <c r="E626" s="1"/>
      <c r="F626" s="2"/>
      <c r="G626" s="1"/>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row>
    <row r="627" spans="1:45" ht="14.25" customHeight="1">
      <c r="A627" s="1"/>
      <c r="B627" s="1"/>
      <c r="C627" s="1"/>
      <c r="D627" s="1"/>
      <c r="E627" s="1"/>
      <c r="F627" s="2"/>
      <c r="G627" s="1"/>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row>
    <row r="628" spans="1:45" ht="14.25" customHeight="1">
      <c r="A628" s="1"/>
      <c r="B628" s="1"/>
      <c r="C628" s="1"/>
      <c r="D628" s="1"/>
      <c r="E628" s="1"/>
      <c r="F628" s="2"/>
      <c r="G628" s="1"/>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row>
    <row r="629" spans="1:45" ht="14.25" customHeight="1">
      <c r="A629" s="1"/>
      <c r="B629" s="1"/>
      <c r="C629" s="1"/>
      <c r="D629" s="1"/>
      <c r="E629" s="1"/>
      <c r="F629" s="2"/>
      <c r="G629" s="1"/>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row>
    <row r="630" spans="1:45" ht="14.25" customHeight="1">
      <c r="A630" s="1"/>
      <c r="B630" s="1"/>
      <c r="C630" s="1"/>
      <c r="D630" s="1"/>
      <c r="E630" s="1"/>
      <c r="F630" s="2"/>
      <c r="G630" s="1"/>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row>
    <row r="631" spans="1:45" ht="14.25" customHeight="1">
      <c r="A631" s="1"/>
      <c r="B631" s="1"/>
      <c r="C631" s="1"/>
      <c r="D631" s="1"/>
      <c r="E631" s="1"/>
      <c r="F631" s="2"/>
      <c r="G631" s="1"/>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row>
    <row r="632" spans="1:45" ht="14.25" customHeight="1">
      <c r="A632" s="1"/>
      <c r="B632" s="1"/>
      <c r="C632" s="1"/>
      <c r="D632" s="1"/>
      <c r="E632" s="1"/>
      <c r="F632" s="2"/>
      <c r="G632" s="1"/>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row>
    <row r="633" spans="1:45" ht="14.25" customHeight="1">
      <c r="A633" s="1"/>
      <c r="B633" s="1"/>
      <c r="C633" s="1"/>
      <c r="D633" s="1"/>
      <c r="E633" s="1"/>
      <c r="F633" s="2"/>
      <c r="G633" s="1"/>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row>
    <row r="634" spans="1:45" ht="14.25" customHeight="1">
      <c r="A634" s="1"/>
      <c r="B634" s="1"/>
      <c r="C634" s="1"/>
      <c r="D634" s="1"/>
      <c r="E634" s="1"/>
      <c r="F634" s="2"/>
      <c r="G634" s="1"/>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row>
    <row r="635" spans="1:45" ht="14.25" customHeight="1">
      <c r="A635" s="1"/>
      <c r="B635" s="1"/>
      <c r="C635" s="1"/>
      <c r="D635" s="1"/>
      <c r="E635" s="1"/>
      <c r="F635" s="2"/>
      <c r="G635" s="1"/>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row>
    <row r="636" spans="1:45" ht="14.25" customHeight="1">
      <c r="A636" s="1"/>
      <c r="B636" s="1"/>
      <c r="C636" s="1"/>
      <c r="D636" s="1"/>
      <c r="E636" s="1"/>
      <c r="F636" s="2"/>
      <c r="G636" s="1"/>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row>
    <row r="637" spans="1:45" ht="14.25" customHeight="1">
      <c r="A637" s="1"/>
      <c r="B637" s="1"/>
      <c r="C637" s="1"/>
      <c r="D637" s="1"/>
      <c r="E637" s="1"/>
      <c r="F637" s="2"/>
      <c r="G637" s="1"/>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row>
    <row r="638" spans="1:45" ht="14.25" customHeight="1">
      <c r="A638" s="1"/>
      <c r="B638" s="1"/>
      <c r="C638" s="1"/>
      <c r="D638" s="1"/>
      <c r="E638" s="1"/>
      <c r="F638" s="2"/>
      <c r="G638" s="1"/>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row>
    <row r="639" spans="1:45" ht="14.25" customHeight="1">
      <c r="A639" s="1"/>
      <c r="B639" s="1"/>
      <c r="C639" s="1"/>
      <c r="D639" s="1"/>
      <c r="E639" s="1"/>
      <c r="F639" s="2"/>
      <c r="G639" s="1"/>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row>
    <row r="640" spans="1:45" ht="14.25" customHeight="1">
      <c r="A640" s="1"/>
      <c r="B640" s="1"/>
      <c r="C640" s="1"/>
      <c r="D640" s="1"/>
      <c r="E640" s="1"/>
      <c r="F640" s="2"/>
      <c r="G640" s="1"/>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row>
    <row r="641" spans="1:45" ht="14.25" customHeight="1">
      <c r="A641" s="1"/>
      <c r="B641" s="1"/>
      <c r="C641" s="1"/>
      <c r="D641" s="1"/>
      <c r="E641" s="1"/>
      <c r="F641" s="2"/>
      <c r="G641" s="1"/>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row>
    <row r="642" spans="1:45" ht="14.25" customHeight="1">
      <c r="A642" s="1"/>
      <c r="B642" s="1"/>
      <c r="C642" s="1"/>
      <c r="D642" s="1"/>
      <c r="E642" s="1"/>
      <c r="F642" s="2"/>
      <c r="G642" s="1"/>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row>
    <row r="643" spans="1:45" ht="14.25" customHeight="1">
      <c r="A643" s="1"/>
      <c r="B643" s="1"/>
      <c r="C643" s="1"/>
      <c r="D643" s="1"/>
      <c r="E643" s="1"/>
      <c r="F643" s="2"/>
      <c r="G643" s="1"/>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row>
    <row r="644" spans="1:45" ht="14.25" customHeight="1">
      <c r="A644" s="1"/>
      <c r="B644" s="1"/>
      <c r="C644" s="1"/>
      <c r="D644" s="1"/>
      <c r="E644" s="1"/>
      <c r="F644" s="2"/>
      <c r="G644" s="1"/>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row>
    <row r="645" spans="1:45" ht="14.25" customHeight="1">
      <c r="A645" s="1"/>
      <c r="B645" s="1"/>
      <c r="C645" s="1"/>
      <c r="D645" s="1"/>
      <c r="E645" s="1"/>
      <c r="F645" s="2"/>
      <c r="G645" s="1"/>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row>
    <row r="646" spans="1:45" ht="14.25" customHeight="1">
      <c r="A646" s="1"/>
      <c r="B646" s="1"/>
      <c r="C646" s="1"/>
      <c r="D646" s="1"/>
      <c r="E646" s="1"/>
      <c r="F646" s="2"/>
      <c r="G646" s="1"/>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row>
    <row r="647" spans="1:45" ht="14.25" customHeight="1">
      <c r="A647" s="1"/>
      <c r="B647" s="1"/>
      <c r="C647" s="1"/>
      <c r="D647" s="1"/>
      <c r="E647" s="1"/>
      <c r="F647" s="2"/>
      <c r="G647" s="1"/>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row>
    <row r="648" spans="1:45" ht="14.25" customHeight="1">
      <c r="A648" s="1"/>
      <c r="B648" s="1"/>
      <c r="C648" s="1"/>
      <c r="D648" s="1"/>
      <c r="E648" s="1"/>
      <c r="F648" s="2"/>
      <c r="G648" s="1"/>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row>
    <row r="649" spans="1:45" ht="14.25" customHeight="1">
      <c r="A649" s="1"/>
      <c r="B649" s="1"/>
      <c r="C649" s="1"/>
      <c r="D649" s="1"/>
      <c r="E649" s="1"/>
      <c r="F649" s="2"/>
      <c r="G649" s="1"/>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row>
    <row r="650" spans="1:45" ht="14.25" customHeight="1">
      <c r="A650" s="1"/>
      <c r="B650" s="1"/>
      <c r="C650" s="1"/>
      <c r="D650" s="1"/>
      <c r="E650" s="1"/>
      <c r="F650" s="2"/>
      <c r="G650" s="1"/>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row>
    <row r="651" spans="1:45" ht="14.25" customHeight="1">
      <c r="A651" s="1"/>
      <c r="B651" s="1"/>
      <c r="C651" s="1"/>
      <c r="D651" s="1"/>
      <c r="E651" s="1"/>
      <c r="F651" s="2"/>
      <c r="G651" s="1"/>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row>
    <row r="652" spans="1:45" ht="14.25" customHeight="1">
      <c r="A652" s="1"/>
      <c r="B652" s="1"/>
      <c r="C652" s="1"/>
      <c r="D652" s="1"/>
      <c r="E652" s="1"/>
      <c r="F652" s="2"/>
      <c r="G652" s="1"/>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row>
    <row r="653" spans="1:45" ht="14.25" customHeight="1">
      <c r="A653" s="1"/>
      <c r="B653" s="1"/>
      <c r="C653" s="1"/>
      <c r="D653" s="1"/>
      <c r="E653" s="1"/>
      <c r="F653" s="2"/>
      <c r="G653" s="1"/>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row>
    <row r="654" spans="1:45" ht="14.25" customHeight="1">
      <c r="A654" s="1"/>
      <c r="B654" s="1"/>
      <c r="C654" s="1"/>
      <c r="D654" s="1"/>
      <c r="E654" s="1"/>
      <c r="F654" s="2"/>
      <c r="G654" s="1"/>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row>
    <row r="655" spans="1:45" ht="14.25" customHeight="1">
      <c r="A655" s="1"/>
      <c r="B655" s="1"/>
      <c r="C655" s="1"/>
      <c r="D655" s="1"/>
      <c r="E655" s="1"/>
      <c r="F655" s="2"/>
      <c r="G655" s="1"/>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row>
    <row r="656" spans="1:45" ht="14.25" customHeight="1">
      <c r="A656" s="1"/>
      <c r="B656" s="1"/>
      <c r="C656" s="1"/>
      <c r="D656" s="1"/>
      <c r="E656" s="1"/>
      <c r="F656" s="2"/>
      <c r="G656" s="1"/>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row>
    <row r="657" spans="1:45" ht="14.25" customHeight="1">
      <c r="A657" s="1"/>
      <c r="B657" s="1"/>
      <c r="C657" s="1"/>
      <c r="D657" s="1"/>
      <c r="E657" s="1"/>
      <c r="F657" s="2"/>
      <c r="G657" s="1"/>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row>
    <row r="658" spans="1:45" ht="14.25" customHeight="1">
      <c r="A658" s="1"/>
      <c r="B658" s="1"/>
      <c r="C658" s="1"/>
      <c r="D658" s="1"/>
      <c r="E658" s="1"/>
      <c r="F658" s="2"/>
      <c r="G658" s="1"/>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row>
    <row r="659" spans="1:45" ht="14.25" customHeight="1">
      <c r="A659" s="1"/>
      <c r="B659" s="1"/>
      <c r="C659" s="1"/>
      <c r="D659" s="1"/>
      <c r="E659" s="1"/>
      <c r="F659" s="2"/>
      <c r="G659" s="1"/>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row>
    <row r="660" spans="1:45" ht="14.25" customHeight="1">
      <c r="A660" s="1"/>
      <c r="B660" s="1"/>
      <c r="C660" s="1"/>
      <c r="D660" s="1"/>
      <c r="E660" s="1"/>
      <c r="F660" s="2"/>
      <c r="G660" s="1"/>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row>
    <row r="661" spans="1:45" ht="14.25" customHeight="1">
      <c r="A661" s="1"/>
      <c r="B661" s="1"/>
      <c r="C661" s="1"/>
      <c r="D661" s="1"/>
      <c r="E661" s="1"/>
      <c r="F661" s="2"/>
      <c r="G661" s="1"/>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row>
    <row r="662" spans="1:45" ht="14.25" customHeight="1">
      <c r="A662" s="1"/>
      <c r="B662" s="1"/>
      <c r="C662" s="1"/>
      <c r="D662" s="1"/>
      <c r="E662" s="1"/>
      <c r="F662" s="2"/>
      <c r="G662" s="1"/>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row>
    <row r="663" spans="1:45" ht="14.25" customHeight="1">
      <c r="A663" s="1"/>
      <c r="B663" s="1"/>
      <c r="C663" s="1"/>
      <c r="D663" s="1"/>
      <c r="E663" s="1"/>
      <c r="F663" s="2"/>
      <c r="G663" s="1"/>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row>
    <row r="664" spans="1:45" ht="14.25" customHeight="1">
      <c r="A664" s="1"/>
      <c r="B664" s="1"/>
      <c r="C664" s="1"/>
      <c r="D664" s="1"/>
      <c r="E664" s="1"/>
      <c r="F664" s="2"/>
      <c r="G664" s="1"/>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row>
    <row r="665" spans="1:45" ht="14.25" customHeight="1">
      <c r="A665" s="1"/>
      <c r="B665" s="1"/>
      <c r="C665" s="1"/>
      <c r="D665" s="1"/>
      <c r="E665" s="1"/>
      <c r="F665" s="2"/>
      <c r="G665" s="1"/>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row>
    <row r="666" spans="1:45" ht="14.25" customHeight="1">
      <c r="A666" s="1"/>
      <c r="B666" s="1"/>
      <c r="C666" s="1"/>
      <c r="D666" s="1"/>
      <c r="E666" s="1"/>
      <c r="F666" s="2"/>
      <c r="G666" s="1"/>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row>
    <row r="667" spans="1:45" ht="14.25" customHeight="1">
      <c r="A667" s="1"/>
      <c r="B667" s="1"/>
      <c r="C667" s="1"/>
      <c r="D667" s="1"/>
      <c r="E667" s="1"/>
      <c r="F667" s="2"/>
      <c r="G667" s="1"/>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row>
    <row r="668" spans="1:45" ht="14.25" customHeight="1">
      <c r="A668" s="1"/>
      <c r="B668" s="1"/>
      <c r="C668" s="1"/>
      <c r="D668" s="1"/>
      <c r="E668" s="1"/>
      <c r="F668" s="2"/>
      <c r="G668" s="1"/>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row>
    <row r="669" spans="1:45" ht="14.25" customHeight="1">
      <c r="A669" s="1"/>
      <c r="B669" s="1"/>
      <c r="C669" s="1"/>
      <c r="D669" s="1"/>
      <c r="E669" s="1"/>
      <c r="F669" s="2"/>
      <c r="G669" s="1"/>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row>
    <row r="670" spans="1:45" ht="14.25" customHeight="1">
      <c r="A670" s="1"/>
      <c r="B670" s="1"/>
      <c r="C670" s="1"/>
      <c r="D670" s="1"/>
      <c r="E670" s="1"/>
      <c r="F670" s="2"/>
      <c r="G670" s="1"/>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row>
    <row r="671" spans="1:45" ht="14.25" customHeight="1">
      <c r="A671" s="1"/>
      <c r="B671" s="1"/>
      <c r="C671" s="1"/>
      <c r="D671" s="1"/>
      <c r="E671" s="1"/>
      <c r="F671" s="2"/>
      <c r="G671" s="1"/>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row>
    <row r="672" spans="1:45" ht="14.25" customHeight="1">
      <c r="A672" s="1"/>
      <c r="B672" s="1"/>
      <c r="C672" s="1"/>
      <c r="D672" s="1"/>
      <c r="E672" s="1"/>
      <c r="F672" s="2"/>
      <c r="G672" s="1"/>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row>
    <row r="673" spans="1:45" ht="14.25" customHeight="1">
      <c r="A673" s="1"/>
      <c r="B673" s="1"/>
      <c r="C673" s="1"/>
      <c r="D673" s="1"/>
      <c r="E673" s="1"/>
      <c r="F673" s="2"/>
      <c r="G673" s="1"/>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row>
    <row r="674" spans="1:45" ht="14.25" customHeight="1">
      <c r="A674" s="1"/>
      <c r="B674" s="1"/>
      <c r="C674" s="1"/>
      <c r="D674" s="1"/>
      <c r="E674" s="1"/>
      <c r="F674" s="2"/>
      <c r="G674" s="1"/>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row>
    <row r="675" spans="1:45" ht="14.25" customHeight="1">
      <c r="A675" s="1"/>
      <c r="B675" s="1"/>
      <c r="C675" s="1"/>
      <c r="D675" s="1"/>
      <c r="E675" s="1"/>
      <c r="F675" s="2"/>
      <c r="G675" s="1"/>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row>
    <row r="676" spans="1:45" ht="14.25" customHeight="1">
      <c r="A676" s="1"/>
      <c r="B676" s="1"/>
      <c r="C676" s="1"/>
      <c r="D676" s="1"/>
      <c r="E676" s="1"/>
      <c r="F676" s="2"/>
      <c r="G676" s="1"/>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row>
    <row r="677" spans="1:45" ht="14.25" customHeight="1">
      <c r="A677" s="1"/>
      <c r="B677" s="1"/>
      <c r="C677" s="1"/>
      <c r="D677" s="1"/>
      <c r="E677" s="1"/>
      <c r="F677" s="2"/>
      <c r="G677" s="1"/>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row>
    <row r="678" spans="1:45" ht="14.25" customHeight="1">
      <c r="A678" s="1"/>
      <c r="B678" s="1"/>
      <c r="C678" s="1"/>
      <c r="D678" s="1"/>
      <c r="E678" s="1"/>
      <c r="F678" s="2"/>
      <c r="G678" s="1"/>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row>
    <row r="679" spans="1:45" ht="14.25" customHeight="1">
      <c r="A679" s="1"/>
      <c r="B679" s="1"/>
      <c r="C679" s="1"/>
      <c r="D679" s="1"/>
      <c r="E679" s="1"/>
      <c r="F679" s="2"/>
      <c r="G679" s="1"/>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row>
    <row r="680" spans="1:45" ht="14.25" customHeight="1">
      <c r="A680" s="1"/>
      <c r="B680" s="1"/>
      <c r="C680" s="1"/>
      <c r="D680" s="1"/>
      <c r="E680" s="1"/>
      <c r="F680" s="2"/>
      <c r="G680" s="1"/>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row>
    <row r="681" spans="1:45" ht="14.25" customHeight="1">
      <c r="A681" s="1"/>
      <c r="B681" s="1"/>
      <c r="C681" s="1"/>
      <c r="D681" s="1"/>
      <c r="E681" s="1"/>
      <c r="F681" s="2"/>
      <c r="G681" s="1"/>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row>
    <row r="682" spans="1:45" ht="14.25" customHeight="1">
      <c r="A682" s="1"/>
      <c r="B682" s="1"/>
      <c r="C682" s="1"/>
      <c r="D682" s="1"/>
      <c r="E682" s="1"/>
      <c r="F682" s="2"/>
      <c r="G682" s="1"/>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row>
    <row r="683" spans="1:45" ht="14.25" customHeight="1">
      <c r="A683" s="1"/>
      <c r="B683" s="1"/>
      <c r="C683" s="1"/>
      <c r="D683" s="1"/>
      <c r="E683" s="1"/>
      <c r="F683" s="2"/>
      <c r="G683" s="1"/>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row>
    <row r="684" spans="1:45" ht="14.25" customHeight="1">
      <c r="A684" s="1"/>
      <c r="B684" s="1"/>
      <c r="C684" s="1"/>
      <c r="D684" s="1"/>
      <c r="E684" s="1"/>
      <c r="F684" s="2"/>
      <c r="G684" s="1"/>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row>
    <row r="685" spans="1:45" ht="14.25" customHeight="1">
      <c r="A685" s="1"/>
      <c r="B685" s="1"/>
      <c r="C685" s="1"/>
      <c r="D685" s="1"/>
      <c r="E685" s="1"/>
      <c r="F685" s="2"/>
      <c r="G685" s="1"/>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row>
    <row r="686" spans="1:45" ht="14.25" customHeight="1">
      <c r="A686" s="1"/>
      <c r="B686" s="1"/>
      <c r="C686" s="1"/>
      <c r="D686" s="1"/>
      <c r="E686" s="1"/>
      <c r="F686" s="2"/>
      <c r="G686" s="1"/>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row>
    <row r="687" spans="1:45" ht="14.25" customHeight="1">
      <c r="A687" s="1"/>
      <c r="B687" s="1"/>
      <c r="C687" s="1"/>
      <c r="D687" s="1"/>
      <c r="E687" s="1"/>
      <c r="F687" s="2"/>
      <c r="G687" s="1"/>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row>
    <row r="688" spans="1:45" ht="14.25" customHeight="1">
      <c r="A688" s="1"/>
      <c r="B688" s="1"/>
      <c r="C688" s="1"/>
      <c r="D688" s="1"/>
      <c r="E688" s="1"/>
      <c r="F688" s="2"/>
      <c r="G688" s="1"/>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row>
    <row r="689" spans="1:45" ht="14.25" customHeight="1">
      <c r="A689" s="1"/>
      <c r="B689" s="1"/>
      <c r="C689" s="1"/>
      <c r="D689" s="1"/>
      <c r="E689" s="1"/>
      <c r="F689" s="2"/>
      <c r="G689" s="1"/>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row>
    <row r="690" spans="1:45" ht="14.25" customHeight="1">
      <c r="A690" s="1"/>
      <c r="B690" s="1"/>
      <c r="C690" s="1"/>
      <c r="D690" s="1"/>
      <c r="E690" s="1"/>
      <c r="F690" s="2"/>
      <c r="G690" s="1"/>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row>
    <row r="691" spans="1:45" ht="14.25" customHeight="1">
      <c r="A691" s="1"/>
      <c r="B691" s="1"/>
      <c r="C691" s="1"/>
      <c r="D691" s="1"/>
      <c r="E691" s="1"/>
      <c r="F691" s="2"/>
      <c r="G691" s="1"/>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row>
    <row r="692" spans="1:45" ht="14.25" customHeight="1">
      <c r="A692" s="1"/>
      <c r="B692" s="1"/>
      <c r="C692" s="1"/>
      <c r="D692" s="1"/>
      <c r="E692" s="1"/>
      <c r="F692" s="2"/>
      <c r="G692" s="1"/>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row>
    <row r="693" spans="1:45" ht="14.25" customHeight="1">
      <c r="A693" s="1"/>
      <c r="B693" s="1"/>
      <c r="C693" s="1"/>
      <c r="D693" s="1"/>
      <c r="E693" s="1"/>
      <c r="F693" s="2"/>
      <c r="G693" s="1"/>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row>
    <row r="694" spans="1:45" ht="14.25" customHeight="1">
      <c r="A694" s="1"/>
      <c r="B694" s="1"/>
      <c r="C694" s="1"/>
      <c r="D694" s="1"/>
      <c r="E694" s="1"/>
      <c r="F694" s="2"/>
      <c r="G694" s="1"/>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row>
    <row r="695" spans="1:45" ht="14.25" customHeight="1">
      <c r="A695" s="1"/>
      <c r="B695" s="1"/>
      <c r="C695" s="1"/>
      <c r="D695" s="1"/>
      <c r="E695" s="1"/>
      <c r="F695" s="2"/>
      <c r="G695" s="1"/>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row>
    <row r="696" spans="1:45" ht="14.25" customHeight="1">
      <c r="A696" s="1"/>
      <c r="B696" s="1"/>
      <c r="C696" s="1"/>
      <c r="D696" s="1"/>
      <c r="E696" s="1"/>
      <c r="F696" s="2"/>
      <c r="G696" s="1"/>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row>
    <row r="697" spans="1:45" ht="14.25" customHeight="1">
      <c r="A697" s="1"/>
      <c r="B697" s="1"/>
      <c r="C697" s="1"/>
      <c r="D697" s="1"/>
      <c r="E697" s="1"/>
      <c r="F697" s="2"/>
      <c r="G697" s="1"/>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row>
    <row r="698" spans="1:45" ht="14.25" customHeight="1">
      <c r="A698" s="1"/>
      <c r="B698" s="1"/>
      <c r="C698" s="1"/>
      <c r="D698" s="1"/>
      <c r="E698" s="1"/>
      <c r="F698" s="2"/>
      <c r="G698" s="1"/>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row>
    <row r="699" spans="1:45" ht="14.25" customHeight="1">
      <c r="A699" s="1"/>
      <c r="B699" s="1"/>
      <c r="C699" s="1"/>
      <c r="D699" s="1"/>
      <c r="E699" s="1"/>
      <c r="F699" s="2"/>
      <c r="G699" s="1"/>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row>
    <row r="700" spans="1:45" ht="14.25" customHeight="1">
      <c r="A700" s="1"/>
      <c r="B700" s="1"/>
      <c r="C700" s="1"/>
      <c r="D700" s="1"/>
      <c r="E700" s="1"/>
      <c r="F700" s="2"/>
      <c r="G700" s="1"/>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row>
    <row r="701" spans="1:45" ht="14.25" customHeight="1">
      <c r="A701" s="1"/>
      <c r="B701" s="1"/>
      <c r="C701" s="1"/>
      <c r="D701" s="1"/>
      <c r="E701" s="1"/>
      <c r="F701" s="2"/>
      <c r="G701" s="1"/>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row>
    <row r="702" spans="1:45" ht="14.25" customHeight="1">
      <c r="A702" s="1"/>
      <c r="B702" s="1"/>
      <c r="C702" s="1"/>
      <c r="D702" s="1"/>
      <c r="E702" s="1"/>
      <c r="F702" s="2"/>
      <c r="G702" s="1"/>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row>
    <row r="703" spans="1:45" ht="14.25" customHeight="1">
      <c r="A703" s="1"/>
      <c r="B703" s="1"/>
      <c r="C703" s="1"/>
      <c r="D703" s="1"/>
      <c r="E703" s="1"/>
      <c r="F703" s="2"/>
      <c r="G703" s="1"/>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row>
    <row r="704" spans="1:45" ht="14.25" customHeight="1">
      <c r="A704" s="1"/>
      <c r="B704" s="1"/>
      <c r="C704" s="1"/>
      <c r="D704" s="1"/>
      <c r="E704" s="1"/>
      <c r="F704" s="2"/>
      <c r="G704" s="1"/>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row>
    <row r="705" spans="1:45" ht="14.25" customHeight="1">
      <c r="A705" s="1"/>
      <c r="B705" s="1"/>
      <c r="C705" s="1"/>
      <c r="D705" s="1"/>
      <c r="E705" s="1"/>
      <c r="F705" s="2"/>
      <c r="G705" s="1"/>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row>
    <row r="706" spans="1:45" ht="14.25" customHeight="1">
      <c r="A706" s="1"/>
      <c r="B706" s="1"/>
      <c r="C706" s="1"/>
      <c r="D706" s="1"/>
      <c r="E706" s="1"/>
      <c r="F706" s="2"/>
      <c r="G706" s="1"/>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row>
    <row r="707" spans="1:45" ht="14.25" customHeight="1">
      <c r="A707" s="1"/>
      <c r="B707" s="1"/>
      <c r="C707" s="1"/>
      <c r="D707" s="1"/>
      <c r="E707" s="1"/>
      <c r="F707" s="2"/>
      <c r="G707" s="1"/>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row>
    <row r="708" spans="1:45" ht="14.25" customHeight="1">
      <c r="A708" s="1"/>
      <c r="B708" s="1"/>
      <c r="C708" s="1"/>
      <c r="D708" s="1"/>
      <c r="E708" s="1"/>
      <c r="F708" s="2"/>
      <c r="G708" s="1"/>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row>
    <row r="709" spans="1:45" ht="14.25" customHeight="1">
      <c r="A709" s="1"/>
      <c r="B709" s="1"/>
      <c r="C709" s="1"/>
      <c r="D709" s="1"/>
      <c r="E709" s="1"/>
      <c r="F709" s="2"/>
      <c r="G709" s="1"/>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row>
    <row r="710" spans="1:45" ht="14.25" customHeight="1">
      <c r="A710" s="1"/>
      <c r="B710" s="1"/>
      <c r="C710" s="1"/>
      <c r="D710" s="1"/>
      <c r="E710" s="1"/>
      <c r="F710" s="2"/>
      <c r="G710" s="1"/>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row>
    <row r="711" spans="1:45" ht="14.25" customHeight="1">
      <c r="A711" s="1"/>
      <c r="B711" s="1"/>
      <c r="C711" s="1"/>
      <c r="D711" s="1"/>
      <c r="E711" s="1"/>
      <c r="F711" s="2"/>
      <c r="G711" s="1"/>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row>
    <row r="712" spans="1:45" ht="14.25" customHeight="1">
      <c r="A712" s="1"/>
      <c r="B712" s="1"/>
      <c r="C712" s="1"/>
      <c r="D712" s="1"/>
      <c r="E712" s="1"/>
      <c r="F712" s="2"/>
      <c r="G712" s="1"/>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row>
    <row r="713" spans="1:45" ht="14.25" customHeight="1">
      <c r="A713" s="1"/>
      <c r="B713" s="1"/>
      <c r="C713" s="1"/>
      <c r="D713" s="1"/>
      <c r="E713" s="1"/>
      <c r="F713" s="2"/>
      <c r="G713" s="1"/>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row>
    <row r="714" spans="1:45" ht="14.25" customHeight="1">
      <c r="A714" s="1"/>
      <c r="B714" s="1"/>
      <c r="C714" s="1"/>
      <c r="D714" s="1"/>
      <c r="E714" s="1"/>
      <c r="F714" s="2"/>
      <c r="G714" s="1"/>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row>
    <row r="715" spans="1:45" ht="14.25" customHeight="1">
      <c r="A715" s="1"/>
      <c r="B715" s="1"/>
      <c r="C715" s="1"/>
      <c r="D715" s="1"/>
      <c r="E715" s="1"/>
      <c r="F715" s="2"/>
      <c r="G715" s="1"/>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row>
    <row r="716" spans="1:45" ht="14.25" customHeight="1">
      <c r="A716" s="1"/>
      <c r="B716" s="1"/>
      <c r="C716" s="1"/>
      <c r="D716" s="1"/>
      <c r="E716" s="1"/>
      <c r="F716" s="2"/>
      <c r="G716" s="1"/>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row>
    <row r="717" spans="1:45" ht="14.25" customHeight="1">
      <c r="A717" s="1"/>
      <c r="B717" s="1"/>
      <c r="C717" s="1"/>
      <c r="D717" s="1"/>
      <c r="E717" s="1"/>
      <c r="F717" s="2"/>
      <c r="G717" s="1"/>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row>
    <row r="718" spans="1:45" ht="14.25" customHeight="1">
      <c r="A718" s="1"/>
      <c r="B718" s="1"/>
      <c r="C718" s="1"/>
      <c r="D718" s="1"/>
      <c r="E718" s="1"/>
      <c r="F718" s="2"/>
      <c r="G718" s="1"/>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row>
    <row r="719" spans="1:45" ht="14.25" customHeight="1">
      <c r="A719" s="1"/>
      <c r="B719" s="1"/>
      <c r="C719" s="1"/>
      <c r="D719" s="1"/>
      <c r="E719" s="1"/>
      <c r="F719" s="2"/>
      <c r="G719" s="1"/>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row>
    <row r="720" spans="1:45" ht="14.25" customHeight="1">
      <c r="A720" s="1"/>
      <c r="B720" s="1"/>
      <c r="C720" s="1"/>
      <c r="D720" s="1"/>
      <c r="E720" s="1"/>
      <c r="F720" s="2"/>
      <c r="G720" s="1"/>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row>
    <row r="721" spans="1:45" ht="14.25" customHeight="1">
      <c r="A721" s="1"/>
      <c r="B721" s="1"/>
      <c r="C721" s="1"/>
      <c r="D721" s="1"/>
      <c r="E721" s="1"/>
      <c r="F721" s="2"/>
      <c r="G721" s="1"/>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row>
    <row r="722" spans="1:45" ht="14.25" customHeight="1">
      <c r="A722" s="1"/>
      <c r="B722" s="1"/>
      <c r="C722" s="1"/>
      <c r="D722" s="1"/>
      <c r="E722" s="1"/>
      <c r="F722" s="2"/>
      <c r="G722" s="1"/>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row>
    <row r="723" spans="1:45" ht="14.25" customHeight="1">
      <c r="A723" s="1"/>
      <c r="B723" s="1"/>
      <c r="C723" s="1"/>
      <c r="D723" s="1"/>
      <c r="E723" s="1"/>
      <c r="F723" s="2"/>
      <c r="G723" s="1"/>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row>
    <row r="724" spans="1:45" ht="14.25" customHeight="1">
      <c r="A724" s="1"/>
      <c r="B724" s="1"/>
      <c r="C724" s="1"/>
      <c r="D724" s="1"/>
      <c r="E724" s="1"/>
      <c r="F724" s="2"/>
      <c r="G724" s="1"/>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row>
    <row r="725" spans="1:45" ht="14.25" customHeight="1">
      <c r="A725" s="1"/>
      <c r="B725" s="1"/>
      <c r="C725" s="1"/>
      <c r="D725" s="1"/>
      <c r="E725" s="1"/>
      <c r="F725" s="2"/>
      <c r="G725" s="1"/>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row>
    <row r="726" spans="1:45" ht="14.25" customHeight="1">
      <c r="A726" s="1"/>
      <c r="B726" s="1"/>
      <c r="C726" s="1"/>
      <c r="D726" s="1"/>
      <c r="E726" s="1"/>
      <c r="F726" s="2"/>
      <c r="G726" s="1"/>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row>
    <row r="727" spans="1:45" ht="14.25" customHeight="1">
      <c r="A727" s="1"/>
      <c r="B727" s="1"/>
      <c r="C727" s="1"/>
      <c r="D727" s="1"/>
      <c r="E727" s="1"/>
      <c r="F727" s="2"/>
      <c r="G727" s="1"/>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row>
    <row r="728" spans="1:45" ht="14.25" customHeight="1">
      <c r="A728" s="1"/>
      <c r="B728" s="1"/>
      <c r="C728" s="1"/>
      <c r="D728" s="1"/>
      <c r="E728" s="1"/>
      <c r="F728" s="2"/>
      <c r="G728" s="1"/>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row>
    <row r="729" spans="1:45" ht="14.25" customHeight="1">
      <c r="A729" s="1"/>
      <c r="B729" s="1"/>
      <c r="C729" s="1"/>
      <c r="D729" s="1"/>
      <c r="E729" s="1"/>
      <c r="F729" s="2"/>
      <c r="G729" s="1"/>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row>
    <row r="730" spans="1:45" ht="14.25" customHeight="1">
      <c r="A730" s="1"/>
      <c r="B730" s="1"/>
      <c r="C730" s="1"/>
      <c r="D730" s="1"/>
      <c r="E730" s="1"/>
      <c r="F730" s="2"/>
      <c r="G730" s="1"/>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row>
    <row r="731" spans="1:45" ht="14.25" customHeight="1">
      <c r="A731" s="1"/>
      <c r="B731" s="1"/>
      <c r="C731" s="1"/>
      <c r="D731" s="1"/>
      <c r="E731" s="1"/>
      <c r="F731" s="2"/>
      <c r="G731" s="1"/>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row>
    <row r="732" spans="1:45" ht="14.25" customHeight="1">
      <c r="A732" s="1"/>
      <c r="B732" s="1"/>
      <c r="C732" s="1"/>
      <c r="D732" s="1"/>
      <c r="E732" s="1"/>
      <c r="F732" s="2"/>
      <c r="G732" s="1"/>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row>
    <row r="733" spans="1:45" ht="14.25" customHeight="1">
      <c r="A733" s="1"/>
      <c r="B733" s="1"/>
      <c r="C733" s="1"/>
      <c r="D733" s="1"/>
      <c r="E733" s="1"/>
      <c r="F733" s="2"/>
      <c r="G733" s="1"/>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row>
    <row r="734" spans="1:45" ht="14.25" customHeight="1">
      <c r="A734" s="1"/>
      <c r="B734" s="1"/>
      <c r="C734" s="1"/>
      <c r="D734" s="1"/>
      <c r="E734" s="1"/>
      <c r="F734" s="2"/>
      <c r="G734" s="1"/>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row>
    <row r="735" spans="1:45" ht="14.25" customHeight="1">
      <c r="A735" s="1"/>
      <c r="B735" s="1"/>
      <c r="C735" s="1"/>
      <c r="D735" s="1"/>
      <c r="E735" s="1"/>
      <c r="F735" s="2"/>
      <c r="G735" s="1"/>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row>
    <row r="736" spans="1:45" ht="14.25" customHeight="1">
      <c r="A736" s="1"/>
      <c r="B736" s="1"/>
      <c r="C736" s="1"/>
      <c r="D736" s="1"/>
      <c r="E736" s="1"/>
      <c r="F736" s="2"/>
      <c r="G736" s="1"/>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row>
    <row r="737" spans="1:45" ht="14.25" customHeight="1">
      <c r="A737" s="1"/>
      <c r="B737" s="1"/>
      <c r="C737" s="1"/>
      <c r="D737" s="1"/>
      <c r="E737" s="1"/>
      <c r="F737" s="2"/>
      <c r="G737" s="1"/>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row>
    <row r="738" spans="1:45" ht="14.25" customHeight="1">
      <c r="A738" s="1"/>
      <c r="B738" s="1"/>
      <c r="C738" s="1"/>
      <c r="D738" s="1"/>
      <c r="E738" s="1"/>
      <c r="F738" s="2"/>
      <c r="G738" s="1"/>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row>
    <row r="739" spans="1:45" ht="14.25" customHeight="1">
      <c r="A739" s="1"/>
      <c r="B739" s="1"/>
      <c r="C739" s="1"/>
      <c r="D739" s="1"/>
      <c r="E739" s="1"/>
      <c r="F739" s="2"/>
      <c r="G739" s="1"/>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row>
    <row r="740" spans="1:45" ht="14.25" customHeight="1">
      <c r="A740" s="1"/>
      <c r="B740" s="1"/>
      <c r="C740" s="1"/>
      <c r="D740" s="1"/>
      <c r="E740" s="1"/>
      <c r="F740" s="2"/>
      <c r="G740" s="1"/>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row>
    <row r="741" spans="1:45" ht="14.25" customHeight="1">
      <c r="A741" s="1"/>
      <c r="B741" s="1"/>
      <c r="C741" s="1"/>
      <c r="D741" s="1"/>
      <c r="E741" s="1"/>
      <c r="F741" s="2"/>
      <c r="G741" s="1"/>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row>
    <row r="742" spans="1:45" ht="14.25" customHeight="1">
      <c r="A742" s="1"/>
      <c r="B742" s="1"/>
      <c r="C742" s="1"/>
      <c r="D742" s="1"/>
      <c r="E742" s="1"/>
      <c r="F742" s="2"/>
      <c r="G742" s="1"/>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row>
    <row r="743" spans="1:45" ht="14.25" customHeight="1">
      <c r="A743" s="1"/>
      <c r="B743" s="1"/>
      <c r="C743" s="1"/>
      <c r="D743" s="1"/>
      <c r="E743" s="1"/>
      <c r="F743" s="2"/>
      <c r="G743" s="1"/>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row>
    <row r="744" spans="1:45" ht="14.25" customHeight="1">
      <c r="A744" s="1"/>
      <c r="B744" s="1"/>
      <c r="C744" s="1"/>
      <c r="D744" s="1"/>
      <c r="E744" s="1"/>
      <c r="F744" s="2"/>
      <c r="G744" s="1"/>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row>
    <row r="745" spans="1:45" ht="14.25" customHeight="1">
      <c r="A745" s="1"/>
      <c r="B745" s="1"/>
      <c r="C745" s="1"/>
      <c r="D745" s="1"/>
      <c r="E745" s="1"/>
      <c r="F745" s="2"/>
      <c r="G745" s="1"/>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row>
    <row r="746" spans="1:45" ht="14.25" customHeight="1">
      <c r="A746" s="1"/>
      <c r="B746" s="1"/>
      <c r="C746" s="1"/>
      <c r="D746" s="1"/>
      <c r="E746" s="1"/>
      <c r="F746" s="2"/>
      <c r="G746" s="1"/>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row>
    <row r="747" spans="1:45" ht="14.25" customHeight="1">
      <c r="A747" s="1"/>
      <c r="B747" s="1"/>
      <c r="C747" s="1"/>
      <c r="D747" s="1"/>
      <c r="E747" s="1"/>
      <c r="F747" s="2"/>
      <c r="G747" s="1"/>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row>
    <row r="748" spans="1:45" ht="14.25" customHeight="1">
      <c r="A748" s="1"/>
      <c r="B748" s="1"/>
      <c r="C748" s="1"/>
      <c r="D748" s="1"/>
      <c r="E748" s="1"/>
      <c r="F748" s="2"/>
      <c r="G748" s="1"/>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row>
    <row r="749" spans="1:45" ht="14.25" customHeight="1">
      <c r="A749" s="1"/>
      <c r="B749" s="1"/>
      <c r="C749" s="1"/>
      <c r="D749" s="1"/>
      <c r="E749" s="1"/>
      <c r="F749" s="2"/>
      <c r="G749" s="1"/>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row>
    <row r="750" spans="1:45" ht="14.25" customHeight="1">
      <c r="A750" s="1"/>
      <c r="B750" s="1"/>
      <c r="C750" s="1"/>
      <c r="D750" s="1"/>
      <c r="E750" s="1"/>
      <c r="F750" s="2"/>
      <c r="G750" s="1"/>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row>
    <row r="751" spans="1:45" ht="14.25" customHeight="1">
      <c r="A751" s="1"/>
      <c r="B751" s="1"/>
      <c r="C751" s="1"/>
      <c r="D751" s="1"/>
      <c r="E751" s="1"/>
      <c r="F751" s="2"/>
      <c r="G751" s="1"/>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row>
    <row r="752" spans="1:45" ht="14.25" customHeight="1">
      <c r="A752" s="1"/>
      <c r="B752" s="1"/>
      <c r="C752" s="1"/>
      <c r="D752" s="1"/>
      <c r="E752" s="1"/>
      <c r="F752" s="2"/>
      <c r="G752" s="1"/>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row>
    <row r="753" spans="1:45" ht="14.25" customHeight="1">
      <c r="A753" s="1"/>
      <c r="B753" s="1"/>
      <c r="C753" s="1"/>
      <c r="D753" s="1"/>
      <c r="E753" s="1"/>
      <c r="F753" s="2"/>
      <c r="G753" s="1"/>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row>
    <row r="754" spans="1:45" ht="14.25" customHeight="1">
      <c r="A754" s="1"/>
      <c r="B754" s="1"/>
      <c r="C754" s="1"/>
      <c r="D754" s="1"/>
      <c r="E754" s="1"/>
      <c r="F754" s="2"/>
      <c r="G754" s="1"/>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row>
    <row r="755" spans="1:45" ht="14.25" customHeight="1">
      <c r="A755" s="1"/>
      <c r="B755" s="1"/>
      <c r="C755" s="1"/>
      <c r="D755" s="1"/>
      <c r="E755" s="1"/>
      <c r="F755" s="2"/>
      <c r="G755" s="1"/>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row>
    <row r="756" spans="1:45" ht="14.25" customHeight="1">
      <c r="A756" s="1"/>
      <c r="B756" s="1"/>
      <c r="C756" s="1"/>
      <c r="D756" s="1"/>
      <c r="E756" s="1"/>
      <c r="F756" s="2"/>
      <c r="G756" s="1"/>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row>
    <row r="757" spans="1:45" ht="14.25" customHeight="1">
      <c r="A757" s="1"/>
      <c r="B757" s="1"/>
      <c r="C757" s="1"/>
      <c r="D757" s="1"/>
      <c r="E757" s="1"/>
      <c r="F757" s="2"/>
      <c r="G757" s="1"/>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row>
    <row r="758" spans="1:45" ht="14.25" customHeight="1">
      <c r="A758" s="1"/>
      <c r="B758" s="1"/>
      <c r="C758" s="1"/>
      <c r="D758" s="1"/>
      <c r="E758" s="1"/>
      <c r="F758" s="2"/>
      <c r="G758" s="1"/>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row>
    <row r="759" spans="1:45" ht="14.25" customHeight="1">
      <c r="A759" s="1"/>
      <c r="B759" s="1"/>
      <c r="C759" s="1"/>
      <c r="D759" s="1"/>
      <c r="E759" s="1"/>
      <c r="F759" s="2"/>
      <c r="G759" s="1"/>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row>
    <row r="760" spans="1:45" ht="14.25" customHeight="1">
      <c r="A760" s="1"/>
      <c r="B760" s="1"/>
      <c r="C760" s="1"/>
      <c r="D760" s="1"/>
      <c r="E760" s="1"/>
      <c r="F760" s="2"/>
      <c r="G760" s="1"/>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row>
    <row r="761" spans="1:45" ht="14.25" customHeight="1">
      <c r="A761" s="1"/>
      <c r="B761" s="1"/>
      <c r="C761" s="1"/>
      <c r="D761" s="1"/>
      <c r="E761" s="1"/>
      <c r="F761" s="2"/>
      <c r="G761" s="1"/>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row>
    <row r="762" spans="1:45" ht="14.25" customHeight="1">
      <c r="A762" s="1"/>
      <c r="B762" s="1"/>
      <c r="C762" s="1"/>
      <c r="D762" s="1"/>
      <c r="E762" s="1"/>
      <c r="F762" s="2"/>
      <c r="G762" s="1"/>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row>
    <row r="763" spans="1:45" ht="14.25" customHeight="1">
      <c r="A763" s="1"/>
      <c r="B763" s="1"/>
      <c r="C763" s="1"/>
      <c r="D763" s="1"/>
      <c r="E763" s="1"/>
      <c r="F763" s="2"/>
      <c r="G763" s="1"/>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row>
    <row r="764" spans="1:45" ht="14.25" customHeight="1">
      <c r="A764" s="1"/>
      <c r="B764" s="1"/>
      <c r="C764" s="1"/>
      <c r="D764" s="1"/>
      <c r="E764" s="1"/>
      <c r="F764" s="2"/>
      <c r="G764" s="1"/>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row>
    <row r="765" spans="1:45" ht="14.25" customHeight="1">
      <c r="A765" s="1"/>
      <c r="B765" s="1"/>
      <c r="C765" s="1"/>
      <c r="D765" s="1"/>
      <c r="E765" s="1"/>
      <c r="F765" s="2"/>
      <c r="G765" s="1"/>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row>
    <row r="766" spans="1:45" ht="14.25" customHeight="1">
      <c r="A766" s="1"/>
      <c r="B766" s="1"/>
      <c r="C766" s="1"/>
      <c r="D766" s="1"/>
      <c r="E766" s="1"/>
      <c r="F766" s="2"/>
      <c r="G766" s="1"/>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row>
    <row r="767" spans="1:45" ht="14.25" customHeight="1">
      <c r="A767" s="1"/>
      <c r="B767" s="1"/>
      <c r="C767" s="1"/>
      <c r="D767" s="1"/>
      <c r="E767" s="1"/>
      <c r="F767" s="2"/>
      <c r="G767" s="1"/>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row>
    <row r="768" spans="1:45" ht="14.25" customHeight="1">
      <c r="A768" s="1"/>
      <c r="B768" s="1"/>
      <c r="C768" s="1"/>
      <c r="D768" s="1"/>
      <c r="E768" s="1"/>
      <c r="F768" s="2"/>
      <c r="G768" s="1"/>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row>
    <row r="769" spans="1:45" ht="14.25" customHeight="1">
      <c r="A769" s="1"/>
      <c r="B769" s="1"/>
      <c r="C769" s="1"/>
      <c r="D769" s="1"/>
      <c r="E769" s="1"/>
      <c r="F769" s="2"/>
      <c r="G769" s="1"/>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row>
    <row r="770" spans="1:45" ht="14.25" customHeight="1">
      <c r="A770" s="1"/>
      <c r="B770" s="1"/>
      <c r="C770" s="1"/>
      <c r="D770" s="1"/>
      <c r="E770" s="1"/>
      <c r="F770" s="2"/>
      <c r="G770" s="1"/>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row>
    <row r="771" spans="1:45" ht="14.25" customHeight="1">
      <c r="A771" s="1"/>
      <c r="B771" s="1"/>
      <c r="C771" s="1"/>
      <c r="D771" s="1"/>
      <c r="E771" s="1"/>
      <c r="F771" s="2"/>
      <c r="G771" s="1"/>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row>
    <row r="772" spans="1:45" ht="14.25" customHeight="1">
      <c r="A772" s="1"/>
      <c r="B772" s="1"/>
      <c r="C772" s="1"/>
      <c r="D772" s="1"/>
      <c r="E772" s="1"/>
      <c r="F772" s="2"/>
      <c r="G772" s="1"/>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row>
    <row r="773" spans="1:45" ht="14.25" customHeight="1">
      <c r="A773" s="1"/>
      <c r="B773" s="1"/>
      <c r="C773" s="1"/>
      <c r="D773" s="1"/>
      <c r="E773" s="1"/>
      <c r="F773" s="2"/>
      <c r="G773" s="1"/>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row>
    <row r="774" spans="1:45" ht="14.25" customHeight="1">
      <c r="A774" s="1"/>
      <c r="B774" s="1"/>
      <c r="C774" s="1"/>
      <c r="D774" s="1"/>
      <c r="E774" s="1"/>
      <c r="F774" s="2"/>
      <c r="G774" s="1"/>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row>
    <row r="775" spans="1:45" ht="14.25" customHeight="1">
      <c r="A775" s="1"/>
      <c r="B775" s="1"/>
      <c r="C775" s="1"/>
      <c r="D775" s="1"/>
      <c r="E775" s="1"/>
      <c r="F775" s="2"/>
      <c r="G775" s="1"/>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row>
    <row r="776" spans="1:45" ht="14.25" customHeight="1">
      <c r="A776" s="1"/>
      <c r="B776" s="1"/>
      <c r="C776" s="1"/>
      <c r="D776" s="1"/>
      <c r="E776" s="1"/>
      <c r="F776" s="2"/>
      <c r="G776" s="1"/>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row>
    <row r="777" spans="1:45" ht="14.25" customHeight="1">
      <c r="A777" s="1"/>
      <c r="B777" s="1"/>
      <c r="C777" s="1"/>
      <c r="D777" s="1"/>
      <c r="E777" s="1"/>
      <c r="F777" s="2"/>
      <c r="G777" s="1"/>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row>
    <row r="778" spans="1:45" ht="14.25" customHeight="1">
      <c r="A778" s="1"/>
      <c r="B778" s="1"/>
      <c r="C778" s="1"/>
      <c r="D778" s="1"/>
      <c r="E778" s="1"/>
      <c r="F778" s="2"/>
      <c r="G778" s="1"/>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row>
    <row r="779" spans="1:45" ht="14.25" customHeight="1">
      <c r="A779" s="1"/>
      <c r="B779" s="1"/>
      <c r="C779" s="1"/>
      <c r="D779" s="1"/>
      <c r="E779" s="1"/>
      <c r="F779" s="2"/>
      <c r="G779" s="1"/>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row>
    <row r="780" spans="1:45" ht="14.25" customHeight="1">
      <c r="A780" s="1"/>
      <c r="B780" s="1"/>
      <c r="C780" s="1"/>
      <c r="D780" s="1"/>
      <c r="E780" s="1"/>
      <c r="F780" s="2"/>
      <c r="G780" s="1"/>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row>
    <row r="781" spans="1:45" ht="14.25" customHeight="1">
      <c r="A781" s="1"/>
      <c r="B781" s="1"/>
      <c r="C781" s="1"/>
      <c r="D781" s="1"/>
      <c r="E781" s="1"/>
      <c r="F781" s="2"/>
      <c r="G781" s="1"/>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row>
    <row r="782" spans="1:45" ht="14.25" customHeight="1">
      <c r="A782" s="1"/>
      <c r="B782" s="1"/>
      <c r="C782" s="1"/>
      <c r="D782" s="1"/>
      <c r="E782" s="1"/>
      <c r="F782" s="2"/>
      <c r="G782" s="1"/>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row>
    <row r="783" spans="1:45" ht="14.25" customHeight="1">
      <c r="A783" s="1"/>
      <c r="B783" s="1"/>
      <c r="C783" s="1"/>
      <c r="D783" s="1"/>
      <c r="E783" s="1"/>
      <c r="F783" s="2"/>
      <c r="G783" s="1"/>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row>
    <row r="784" spans="1:45" ht="14.25" customHeight="1">
      <c r="A784" s="1"/>
      <c r="B784" s="1"/>
      <c r="C784" s="1"/>
      <c r="D784" s="1"/>
      <c r="E784" s="1"/>
      <c r="F784" s="2"/>
      <c r="G784" s="1"/>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row>
    <row r="785" spans="1:45" ht="14.25" customHeight="1">
      <c r="A785" s="1"/>
      <c r="B785" s="1"/>
      <c r="C785" s="1"/>
      <c r="D785" s="1"/>
      <c r="E785" s="1"/>
      <c r="F785" s="2"/>
      <c r="G785" s="1"/>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row>
    <row r="786" spans="1:45" ht="14.25" customHeight="1">
      <c r="A786" s="1"/>
      <c r="B786" s="1"/>
      <c r="C786" s="1"/>
      <c r="D786" s="1"/>
      <c r="E786" s="1"/>
      <c r="F786" s="2"/>
      <c r="G786" s="1"/>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row>
    <row r="787" spans="1:45" ht="14.25" customHeight="1">
      <c r="A787" s="1"/>
      <c r="B787" s="1"/>
      <c r="C787" s="1"/>
      <c r="D787" s="1"/>
      <c r="E787" s="1"/>
      <c r="F787" s="2"/>
      <c r="G787" s="1"/>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row>
    <row r="788" spans="1:45" ht="14.25" customHeight="1">
      <c r="A788" s="1"/>
      <c r="B788" s="1"/>
      <c r="C788" s="1"/>
      <c r="D788" s="1"/>
      <c r="E788" s="1"/>
      <c r="F788" s="2"/>
      <c r="G788" s="1"/>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row>
    <row r="789" spans="1:45" ht="14.25" customHeight="1">
      <c r="A789" s="1"/>
      <c r="B789" s="1"/>
      <c r="C789" s="1"/>
      <c r="D789" s="1"/>
      <c r="E789" s="1"/>
      <c r="F789" s="2"/>
      <c r="G789" s="1"/>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row>
    <row r="790" spans="1:45" ht="14.25" customHeight="1">
      <c r="A790" s="1"/>
      <c r="B790" s="1"/>
      <c r="C790" s="1"/>
      <c r="D790" s="1"/>
      <c r="E790" s="1"/>
      <c r="F790" s="2"/>
      <c r="G790" s="1"/>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row>
    <row r="791" spans="1:45" ht="14.25" customHeight="1">
      <c r="A791" s="1"/>
      <c r="B791" s="1"/>
      <c r="C791" s="1"/>
      <c r="D791" s="1"/>
      <c r="E791" s="1"/>
      <c r="F791" s="2"/>
      <c r="G791" s="1"/>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row>
    <row r="792" spans="1:45" ht="14.25" customHeight="1">
      <c r="A792" s="1"/>
      <c r="B792" s="1"/>
      <c r="C792" s="1"/>
      <c r="D792" s="1"/>
      <c r="E792" s="1"/>
      <c r="F792" s="2"/>
      <c r="G792" s="1"/>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row>
    <row r="793" spans="1:45" ht="14.25" customHeight="1">
      <c r="A793" s="1"/>
      <c r="B793" s="1"/>
      <c r="C793" s="1"/>
      <c r="D793" s="1"/>
      <c r="E793" s="1"/>
      <c r="F793" s="2"/>
      <c r="G793" s="1"/>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row>
    <row r="794" spans="1:45" ht="14.25" customHeight="1">
      <c r="A794" s="1"/>
      <c r="B794" s="1"/>
      <c r="C794" s="1"/>
      <c r="D794" s="1"/>
      <c r="E794" s="1"/>
      <c r="F794" s="2"/>
      <c r="G794" s="1"/>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row>
    <row r="795" spans="1:45" ht="14.25" customHeight="1">
      <c r="A795" s="1"/>
      <c r="B795" s="1"/>
      <c r="C795" s="1"/>
      <c r="D795" s="1"/>
      <c r="E795" s="1"/>
      <c r="F795" s="2"/>
      <c r="G795" s="1"/>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row>
    <row r="796" spans="1:45" ht="14.25" customHeight="1">
      <c r="A796" s="1"/>
      <c r="B796" s="1"/>
      <c r="C796" s="1"/>
      <c r="D796" s="1"/>
      <c r="E796" s="1"/>
      <c r="F796" s="2"/>
      <c r="G796" s="1"/>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row>
    <row r="797" spans="1:45" ht="14.25" customHeight="1">
      <c r="A797" s="1"/>
      <c r="B797" s="1"/>
      <c r="C797" s="1"/>
      <c r="D797" s="1"/>
      <c r="E797" s="1"/>
      <c r="F797" s="2"/>
      <c r="G797" s="1"/>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row>
    <row r="798" spans="1:45" ht="14.25" customHeight="1">
      <c r="A798" s="1"/>
      <c r="B798" s="1"/>
      <c r="C798" s="1"/>
      <c r="D798" s="1"/>
      <c r="E798" s="1"/>
      <c r="F798" s="2"/>
      <c r="G798" s="1"/>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row>
    <row r="799" spans="1:45" ht="14.25" customHeight="1">
      <c r="A799" s="1"/>
      <c r="B799" s="1"/>
      <c r="C799" s="1"/>
      <c r="D799" s="1"/>
      <c r="E799" s="1"/>
      <c r="F799" s="2"/>
      <c r="G799" s="1"/>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row>
    <row r="800" spans="1:45" ht="14.25" customHeight="1">
      <c r="A800" s="1"/>
      <c r="B800" s="1"/>
      <c r="C800" s="1"/>
      <c r="D800" s="1"/>
      <c r="E800" s="1"/>
      <c r="F800" s="2"/>
      <c r="G800" s="1"/>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row>
    <row r="801" spans="1:45" ht="14.25" customHeight="1">
      <c r="A801" s="1"/>
      <c r="B801" s="1"/>
      <c r="C801" s="1"/>
      <c r="D801" s="1"/>
      <c r="E801" s="1"/>
      <c r="F801" s="2"/>
      <c r="G801" s="1"/>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row>
    <row r="802" spans="1:45" ht="14.25" customHeight="1">
      <c r="A802" s="1"/>
      <c r="B802" s="1"/>
      <c r="C802" s="1"/>
      <c r="D802" s="1"/>
      <c r="E802" s="1"/>
      <c r="F802" s="2"/>
      <c r="G802" s="1"/>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row>
    <row r="803" spans="1:45" ht="14.25" customHeight="1">
      <c r="A803" s="1"/>
      <c r="B803" s="1"/>
      <c r="C803" s="1"/>
      <c r="D803" s="1"/>
      <c r="E803" s="1"/>
      <c r="F803" s="2"/>
      <c r="G803" s="1"/>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row>
    <row r="804" spans="1:45" ht="14.25" customHeight="1">
      <c r="A804" s="1"/>
      <c r="B804" s="1"/>
      <c r="C804" s="1"/>
      <c r="D804" s="1"/>
      <c r="E804" s="1"/>
      <c r="F804" s="2"/>
      <c r="G804" s="1"/>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row>
    <row r="805" spans="1:45" ht="14.25" customHeight="1">
      <c r="A805" s="1"/>
      <c r="B805" s="1"/>
      <c r="C805" s="1"/>
      <c r="D805" s="1"/>
      <c r="E805" s="1"/>
      <c r="F805" s="2"/>
      <c r="G805" s="1"/>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row>
    <row r="806" spans="1:45" ht="14.25" customHeight="1">
      <c r="A806" s="1"/>
      <c r="B806" s="1"/>
      <c r="C806" s="1"/>
      <c r="D806" s="1"/>
      <c r="E806" s="1"/>
      <c r="F806" s="2"/>
      <c r="G806" s="1"/>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row>
    <row r="807" spans="1:45" ht="14.25" customHeight="1">
      <c r="A807" s="1"/>
      <c r="B807" s="1"/>
      <c r="C807" s="1"/>
      <c r="D807" s="1"/>
      <c r="E807" s="1"/>
      <c r="F807" s="2"/>
      <c r="G807" s="1"/>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row>
    <row r="808" spans="1:45" ht="14.25" customHeight="1">
      <c r="A808" s="1"/>
      <c r="B808" s="1"/>
      <c r="C808" s="1"/>
      <c r="D808" s="1"/>
      <c r="E808" s="1"/>
      <c r="F808" s="2"/>
      <c r="G808" s="1"/>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row>
    <row r="809" spans="1:45" ht="14.25" customHeight="1">
      <c r="A809" s="1"/>
      <c r="B809" s="1"/>
      <c r="C809" s="1"/>
      <c r="D809" s="1"/>
      <c r="E809" s="1"/>
      <c r="F809" s="2"/>
      <c r="G809" s="1"/>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row>
    <row r="810" spans="1:45" ht="14.25" customHeight="1">
      <c r="A810" s="1"/>
      <c r="B810" s="1"/>
      <c r="C810" s="1"/>
      <c r="D810" s="1"/>
      <c r="E810" s="1"/>
      <c r="F810" s="2"/>
      <c r="G810" s="1"/>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row>
    <row r="811" spans="1:45" ht="14.25" customHeight="1">
      <c r="A811" s="1"/>
      <c r="B811" s="1"/>
      <c r="C811" s="1"/>
      <c r="D811" s="1"/>
      <c r="E811" s="1"/>
      <c r="F811" s="2"/>
      <c r="G811" s="1"/>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row>
    <row r="812" spans="1:45" ht="14.25" customHeight="1">
      <c r="A812" s="1"/>
      <c r="B812" s="1"/>
      <c r="C812" s="1"/>
      <c r="D812" s="1"/>
      <c r="E812" s="1"/>
      <c r="F812" s="2"/>
      <c r="G812" s="1"/>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row>
    <row r="813" spans="1:45" ht="14.25" customHeight="1">
      <c r="A813" s="1"/>
      <c r="B813" s="1"/>
      <c r="C813" s="1"/>
      <c r="D813" s="1"/>
      <c r="E813" s="1"/>
      <c r="F813" s="2"/>
      <c r="G813" s="1"/>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row>
    <row r="814" spans="1:45" ht="14.25" customHeight="1">
      <c r="A814" s="1"/>
      <c r="B814" s="1"/>
      <c r="C814" s="1"/>
      <c r="D814" s="1"/>
      <c r="E814" s="1"/>
      <c r="F814" s="2"/>
      <c r="G814" s="1"/>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row>
    <row r="815" spans="1:45" ht="14.25" customHeight="1">
      <c r="A815" s="1"/>
      <c r="B815" s="1"/>
      <c r="C815" s="1"/>
      <c r="D815" s="1"/>
      <c r="E815" s="1"/>
      <c r="F815" s="2"/>
      <c r="G815" s="1"/>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row>
    <row r="816" spans="1:45" ht="14.25" customHeight="1">
      <c r="A816" s="1"/>
      <c r="B816" s="1"/>
      <c r="C816" s="1"/>
      <c r="D816" s="1"/>
      <c r="E816" s="1"/>
      <c r="F816" s="2"/>
      <c r="G816" s="1"/>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row>
    <row r="817" spans="1:45" ht="14.25" customHeight="1">
      <c r="A817" s="1"/>
      <c r="B817" s="1"/>
      <c r="C817" s="1"/>
      <c r="D817" s="1"/>
      <c r="E817" s="1"/>
      <c r="F817" s="2"/>
      <c r="G817" s="1"/>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row>
    <row r="818" spans="1:45" ht="14.25" customHeight="1">
      <c r="A818" s="1"/>
      <c r="B818" s="1"/>
      <c r="C818" s="1"/>
      <c r="D818" s="1"/>
      <c r="E818" s="1"/>
      <c r="F818" s="2"/>
      <c r="G818" s="1"/>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row>
    <row r="819" spans="1:45" ht="14.25" customHeight="1">
      <c r="A819" s="1"/>
      <c r="B819" s="1"/>
      <c r="C819" s="1"/>
      <c r="D819" s="1"/>
      <c r="E819" s="1"/>
      <c r="F819" s="2"/>
      <c r="G819" s="1"/>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row>
    <row r="820" spans="1:45" ht="14.25" customHeight="1">
      <c r="A820" s="1"/>
      <c r="B820" s="1"/>
      <c r="C820" s="1"/>
      <c r="D820" s="1"/>
      <c r="E820" s="1"/>
      <c r="F820" s="2"/>
      <c r="G820" s="1"/>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row>
    <row r="821" spans="1:45" ht="14.25" customHeight="1">
      <c r="A821" s="1"/>
      <c r="B821" s="1"/>
      <c r="C821" s="1"/>
      <c r="D821" s="1"/>
      <c r="E821" s="1"/>
      <c r="F821" s="2"/>
      <c r="G821" s="1"/>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row>
    <row r="822" spans="1:45" ht="14.25" customHeight="1">
      <c r="A822" s="1"/>
      <c r="B822" s="1"/>
      <c r="C822" s="1"/>
      <c r="D822" s="1"/>
      <c r="E822" s="1"/>
      <c r="F822" s="2"/>
      <c r="G822" s="1"/>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row>
    <row r="823" spans="1:45" ht="14.25" customHeight="1">
      <c r="A823" s="1"/>
      <c r="B823" s="1"/>
      <c r="C823" s="1"/>
      <c r="D823" s="1"/>
      <c r="E823" s="1"/>
      <c r="F823" s="2"/>
      <c r="G823" s="1"/>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row>
    <row r="824" spans="1:45" ht="14.25" customHeight="1">
      <c r="A824" s="1"/>
      <c r="B824" s="1"/>
      <c r="C824" s="1"/>
      <c r="D824" s="1"/>
      <c r="E824" s="1"/>
      <c r="F824" s="2"/>
      <c r="G824" s="1"/>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row>
    <row r="825" spans="1:45" ht="14.25" customHeight="1">
      <c r="A825" s="1"/>
      <c r="B825" s="1"/>
      <c r="C825" s="1"/>
      <c r="D825" s="1"/>
      <c r="E825" s="1"/>
      <c r="F825" s="2"/>
      <c r="G825" s="1"/>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row>
    <row r="826" spans="1:45" ht="14.25" customHeight="1">
      <c r="A826" s="1"/>
      <c r="B826" s="1"/>
      <c r="C826" s="1"/>
      <c r="D826" s="1"/>
      <c r="E826" s="1"/>
      <c r="F826" s="2"/>
      <c r="G826" s="1"/>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row>
    <row r="827" spans="1:45" ht="14.25" customHeight="1">
      <c r="A827" s="1"/>
      <c r="B827" s="1"/>
      <c r="C827" s="1"/>
      <c r="D827" s="1"/>
      <c r="E827" s="1"/>
      <c r="F827" s="2"/>
      <c r="G827" s="1"/>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row>
    <row r="828" spans="1:45" ht="14.25" customHeight="1">
      <c r="A828" s="1"/>
      <c r="B828" s="1"/>
      <c r="C828" s="1"/>
      <c r="D828" s="1"/>
      <c r="E828" s="1"/>
      <c r="F828" s="2"/>
      <c r="G828" s="1"/>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row>
    <row r="829" spans="1:45" ht="14.25" customHeight="1">
      <c r="A829" s="1"/>
      <c r="B829" s="1"/>
      <c r="C829" s="1"/>
      <c r="D829" s="1"/>
      <c r="E829" s="1"/>
      <c r="F829" s="2"/>
      <c r="G829" s="1"/>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row>
    <row r="830" spans="1:45" ht="14.25" customHeight="1">
      <c r="A830" s="1"/>
      <c r="B830" s="1"/>
      <c r="C830" s="1"/>
      <c r="D830" s="1"/>
      <c r="E830" s="1"/>
      <c r="F830" s="2"/>
      <c r="G830" s="1"/>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row>
    <row r="831" spans="1:45" ht="14.25" customHeight="1">
      <c r="A831" s="1"/>
      <c r="B831" s="1"/>
      <c r="C831" s="1"/>
      <c r="D831" s="1"/>
      <c r="E831" s="1"/>
      <c r="F831" s="2"/>
      <c r="G831" s="1"/>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row>
    <row r="832" spans="1:45" ht="14.25" customHeight="1">
      <c r="A832" s="1"/>
      <c r="B832" s="1"/>
      <c r="C832" s="1"/>
      <c r="D832" s="1"/>
      <c r="E832" s="1"/>
      <c r="F832" s="2"/>
      <c r="G832" s="1"/>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row>
    <row r="833" spans="1:45" ht="14.25" customHeight="1">
      <c r="A833" s="1"/>
      <c r="B833" s="1"/>
      <c r="C833" s="1"/>
      <c r="D833" s="1"/>
      <c r="E833" s="1"/>
      <c r="F833" s="2"/>
      <c r="G833" s="1"/>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row>
    <row r="834" spans="1:45" ht="14.25" customHeight="1">
      <c r="A834" s="1"/>
      <c r="B834" s="1"/>
      <c r="C834" s="1"/>
      <c r="D834" s="1"/>
      <c r="E834" s="1"/>
      <c r="F834" s="2"/>
      <c r="G834" s="1"/>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row>
    <row r="835" spans="1:45" ht="14.25" customHeight="1">
      <c r="A835" s="1"/>
      <c r="B835" s="1"/>
      <c r="C835" s="1"/>
      <c r="D835" s="1"/>
      <c r="E835" s="1"/>
      <c r="F835" s="2"/>
      <c r="G835" s="1"/>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row>
    <row r="836" spans="1:45" ht="14.25" customHeight="1">
      <c r="A836" s="1"/>
      <c r="B836" s="1"/>
      <c r="C836" s="1"/>
      <c r="D836" s="1"/>
      <c r="E836" s="1"/>
      <c r="F836" s="2"/>
      <c r="G836" s="1"/>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row>
    <row r="837" spans="1:45" ht="14.25" customHeight="1">
      <c r="A837" s="1"/>
      <c r="B837" s="1"/>
      <c r="C837" s="1"/>
      <c r="D837" s="1"/>
      <c r="E837" s="1"/>
      <c r="F837" s="2"/>
      <c r="G837" s="1"/>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row>
    <row r="838" spans="1:45" ht="14.25" customHeight="1">
      <c r="A838" s="1"/>
      <c r="B838" s="1"/>
      <c r="C838" s="1"/>
      <c r="D838" s="1"/>
      <c r="E838" s="1"/>
      <c r="F838" s="2"/>
      <c r="G838" s="1"/>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row>
    <row r="839" spans="1:45" ht="14.25" customHeight="1">
      <c r="A839" s="1"/>
      <c r="B839" s="1"/>
      <c r="C839" s="1"/>
      <c r="D839" s="1"/>
      <c r="E839" s="1"/>
      <c r="F839" s="2"/>
      <c r="G839" s="1"/>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row>
    <row r="840" spans="1:45" ht="14.25" customHeight="1">
      <c r="A840" s="1"/>
      <c r="B840" s="1"/>
      <c r="C840" s="1"/>
      <c r="D840" s="1"/>
      <c r="E840" s="1"/>
      <c r="F840" s="2"/>
      <c r="G840" s="1"/>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row>
    <row r="841" spans="1:45" ht="14.25" customHeight="1">
      <c r="A841" s="1"/>
      <c r="B841" s="1"/>
      <c r="C841" s="1"/>
      <c r="D841" s="1"/>
      <c r="E841" s="1"/>
      <c r="F841" s="2"/>
      <c r="G841" s="1"/>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row>
    <row r="842" spans="1:45" ht="14.25" customHeight="1">
      <c r="A842" s="1"/>
      <c r="B842" s="1"/>
      <c r="C842" s="1"/>
      <c r="D842" s="1"/>
      <c r="E842" s="1"/>
      <c r="F842" s="2"/>
      <c r="G842" s="1"/>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row>
    <row r="843" spans="1:45" ht="14.25" customHeight="1">
      <c r="A843" s="1"/>
      <c r="B843" s="1"/>
      <c r="C843" s="1"/>
      <c r="D843" s="1"/>
      <c r="E843" s="1"/>
      <c r="F843" s="2"/>
      <c r="G843" s="1"/>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row>
    <row r="844" spans="1:45" ht="14.25" customHeight="1">
      <c r="A844" s="1"/>
      <c r="B844" s="1"/>
      <c r="C844" s="1"/>
      <c r="D844" s="1"/>
      <c r="E844" s="1"/>
      <c r="F844" s="2"/>
      <c r="G844" s="1"/>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row>
    <row r="845" spans="1:45" ht="14.25" customHeight="1">
      <c r="A845" s="1"/>
      <c r="B845" s="1"/>
      <c r="C845" s="1"/>
      <c r="D845" s="1"/>
      <c r="E845" s="1"/>
      <c r="F845" s="2"/>
      <c r="G845" s="1"/>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row>
    <row r="846" spans="1:45" ht="14.25" customHeight="1">
      <c r="A846" s="1"/>
      <c r="B846" s="1"/>
      <c r="C846" s="1"/>
      <c r="D846" s="1"/>
      <c r="E846" s="1"/>
      <c r="F846" s="2"/>
      <c r="G846" s="1"/>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row>
    <row r="847" spans="1:45" ht="14.25" customHeight="1">
      <c r="A847" s="1"/>
      <c r="B847" s="1"/>
      <c r="C847" s="1"/>
      <c r="D847" s="1"/>
      <c r="E847" s="1"/>
      <c r="F847" s="2"/>
      <c r="G847" s="1"/>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row>
    <row r="848" spans="1:45" ht="14.25" customHeight="1">
      <c r="A848" s="1"/>
      <c r="B848" s="1"/>
      <c r="C848" s="1"/>
      <c r="D848" s="1"/>
      <c r="E848" s="1"/>
      <c r="F848" s="2"/>
      <c r="G848" s="1"/>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row>
    <row r="849" spans="1:45" ht="14.25" customHeight="1">
      <c r="A849" s="1"/>
      <c r="B849" s="1"/>
      <c r="C849" s="1"/>
      <c r="D849" s="1"/>
      <c r="E849" s="1"/>
      <c r="F849" s="2"/>
      <c r="G849" s="1"/>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row>
    <row r="850" spans="1:45" ht="14.25" customHeight="1">
      <c r="A850" s="1"/>
      <c r="B850" s="1"/>
      <c r="C850" s="1"/>
      <c r="D850" s="1"/>
      <c r="E850" s="1"/>
      <c r="F850" s="2"/>
      <c r="G850" s="1"/>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row>
    <row r="851" spans="1:45" ht="14.25" customHeight="1">
      <c r="A851" s="1"/>
      <c r="B851" s="1"/>
      <c r="C851" s="1"/>
      <c r="D851" s="1"/>
      <c r="E851" s="1"/>
      <c r="F851" s="2"/>
      <c r="G851" s="1"/>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row>
    <row r="852" spans="1:45" ht="14.25" customHeight="1">
      <c r="A852" s="1"/>
      <c r="B852" s="1"/>
      <c r="C852" s="1"/>
      <c r="D852" s="1"/>
      <c r="E852" s="1"/>
      <c r="F852" s="2"/>
      <c r="G852" s="1"/>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row>
    <row r="853" spans="1:45" ht="14.25" customHeight="1">
      <c r="A853" s="1"/>
      <c r="B853" s="1"/>
      <c r="C853" s="1"/>
      <c r="D853" s="1"/>
      <c r="E853" s="1"/>
      <c r="F853" s="2"/>
      <c r="G853" s="1"/>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row>
    <row r="854" spans="1:45" ht="14.25" customHeight="1">
      <c r="A854" s="1"/>
      <c r="B854" s="1"/>
      <c r="C854" s="1"/>
      <c r="D854" s="1"/>
      <c r="E854" s="1"/>
      <c r="F854" s="2"/>
      <c r="G854" s="1"/>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row>
    <row r="855" spans="1:45" ht="14.25" customHeight="1">
      <c r="A855" s="1"/>
      <c r="B855" s="1"/>
      <c r="C855" s="1"/>
      <c r="D855" s="1"/>
      <c r="E855" s="1"/>
      <c r="F855" s="2"/>
      <c r="G855" s="1"/>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row>
    <row r="856" spans="1:45" ht="14.25" customHeight="1">
      <c r="A856" s="1"/>
      <c r="B856" s="1"/>
      <c r="C856" s="1"/>
      <c r="D856" s="1"/>
      <c r="E856" s="1"/>
      <c r="F856" s="2"/>
      <c r="G856" s="1"/>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row>
    <row r="857" spans="1:45" ht="14.25" customHeight="1">
      <c r="A857" s="1"/>
      <c r="B857" s="1"/>
      <c r="C857" s="1"/>
      <c r="D857" s="1"/>
      <c r="E857" s="1"/>
      <c r="F857" s="2"/>
      <c r="G857" s="1"/>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row>
    <row r="858" spans="1:45" ht="14.25" customHeight="1">
      <c r="A858" s="1"/>
      <c r="B858" s="1"/>
      <c r="C858" s="1"/>
      <c r="D858" s="1"/>
      <c r="E858" s="1"/>
      <c r="F858" s="2"/>
      <c r="G858" s="1"/>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row>
    <row r="859" spans="1:45" ht="14.25" customHeight="1">
      <c r="A859" s="1"/>
      <c r="B859" s="1"/>
      <c r="C859" s="1"/>
      <c r="D859" s="1"/>
      <c r="E859" s="1"/>
      <c r="F859" s="2"/>
      <c r="G859" s="1"/>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row>
    <row r="860" spans="1:45" ht="14.25" customHeight="1">
      <c r="A860" s="1"/>
      <c r="B860" s="1"/>
      <c r="C860" s="1"/>
      <c r="D860" s="1"/>
      <c r="E860" s="1"/>
      <c r="F860" s="2"/>
      <c r="G860" s="1"/>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row>
    <row r="861" spans="1:45" ht="14.25" customHeight="1">
      <c r="A861" s="1"/>
      <c r="B861" s="1"/>
      <c r="C861" s="1"/>
      <c r="D861" s="1"/>
      <c r="E861" s="1"/>
      <c r="F861" s="2"/>
      <c r="G861" s="1"/>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row>
    <row r="862" spans="1:45" ht="14.25" customHeight="1">
      <c r="A862" s="1"/>
      <c r="B862" s="1"/>
      <c r="C862" s="1"/>
      <c r="D862" s="1"/>
      <c r="E862" s="1"/>
      <c r="F862" s="2"/>
      <c r="G862" s="1"/>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row>
    <row r="863" spans="1:45" ht="14.25" customHeight="1">
      <c r="A863" s="1"/>
      <c r="B863" s="1"/>
      <c r="C863" s="1"/>
      <c r="D863" s="1"/>
      <c r="E863" s="1"/>
      <c r="F863" s="2"/>
      <c r="G863" s="1"/>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row>
    <row r="864" spans="1:45" ht="14.25" customHeight="1">
      <c r="A864" s="1"/>
      <c r="B864" s="1"/>
      <c r="C864" s="1"/>
      <c r="D864" s="1"/>
      <c r="E864" s="1"/>
      <c r="F864" s="2"/>
      <c r="G864" s="1"/>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row>
    <row r="865" spans="1:45" ht="14.25" customHeight="1">
      <c r="A865" s="1"/>
      <c r="B865" s="1"/>
      <c r="C865" s="1"/>
      <c r="D865" s="1"/>
      <c r="E865" s="1"/>
      <c r="F865" s="2"/>
      <c r="G865" s="1"/>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row>
    <row r="866" spans="1:45" ht="14.25" customHeight="1">
      <c r="A866" s="1"/>
      <c r="B866" s="1"/>
      <c r="C866" s="1"/>
      <c r="D866" s="1"/>
      <c r="E866" s="1"/>
      <c r="F866" s="2"/>
      <c r="G866" s="1"/>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row>
    <row r="867" spans="1:45" ht="14.25" customHeight="1">
      <c r="A867" s="1"/>
      <c r="B867" s="1"/>
      <c r="C867" s="1"/>
      <c r="D867" s="1"/>
      <c r="E867" s="1"/>
      <c r="F867" s="2"/>
      <c r="G867" s="1"/>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row>
    <row r="868" spans="1:45" ht="14.25" customHeight="1">
      <c r="A868" s="1"/>
      <c r="B868" s="1"/>
      <c r="C868" s="1"/>
      <c r="D868" s="1"/>
      <c r="E868" s="1"/>
      <c r="F868" s="2"/>
      <c r="G868" s="1"/>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row>
    <row r="869" spans="1:45" ht="14.25" customHeight="1">
      <c r="A869" s="1"/>
      <c r="B869" s="1"/>
      <c r="C869" s="1"/>
      <c r="D869" s="1"/>
      <c r="E869" s="1"/>
      <c r="F869" s="2"/>
      <c r="G869" s="1"/>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row>
    <row r="870" spans="1:45" ht="14.25" customHeight="1">
      <c r="A870" s="1"/>
      <c r="B870" s="1"/>
      <c r="C870" s="1"/>
      <c r="D870" s="1"/>
      <c r="E870" s="1"/>
      <c r="F870" s="2"/>
      <c r="G870" s="1"/>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row>
    <row r="871" spans="1:45" ht="14.25" customHeight="1">
      <c r="A871" s="1"/>
      <c r="B871" s="1"/>
      <c r="C871" s="1"/>
      <c r="D871" s="1"/>
      <c r="E871" s="1"/>
      <c r="F871" s="2"/>
      <c r="G871" s="1"/>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row>
    <row r="872" spans="1:45" ht="14.25" customHeight="1">
      <c r="A872" s="1"/>
      <c r="B872" s="1"/>
      <c r="C872" s="1"/>
      <c r="D872" s="1"/>
      <c r="E872" s="1"/>
      <c r="F872" s="2"/>
      <c r="G872" s="1"/>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row>
    <row r="873" spans="1:45" ht="14.25" customHeight="1">
      <c r="A873" s="1"/>
      <c r="B873" s="1"/>
      <c r="C873" s="1"/>
      <c r="D873" s="1"/>
      <c r="E873" s="1"/>
      <c r="F873" s="2"/>
      <c r="G873" s="1"/>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row>
    <row r="874" spans="1:45" ht="14.25" customHeight="1">
      <c r="A874" s="1"/>
      <c r="B874" s="1"/>
      <c r="C874" s="1"/>
      <c r="D874" s="1"/>
      <c r="E874" s="1"/>
      <c r="F874" s="2"/>
      <c r="G874" s="1"/>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row>
    <row r="875" spans="1:45" ht="14.25" customHeight="1">
      <c r="A875" s="1"/>
      <c r="B875" s="1"/>
      <c r="C875" s="1"/>
      <c r="D875" s="1"/>
      <c r="E875" s="1"/>
      <c r="F875" s="2"/>
      <c r="G875" s="1"/>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row>
    <row r="876" spans="1:45" ht="14.25" customHeight="1">
      <c r="A876" s="1"/>
      <c r="B876" s="1"/>
      <c r="C876" s="1"/>
      <c r="D876" s="1"/>
      <c r="E876" s="1"/>
      <c r="F876" s="2"/>
      <c r="G876" s="1"/>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row>
    <row r="877" spans="1:45" ht="14.25" customHeight="1">
      <c r="A877" s="1"/>
      <c r="B877" s="1"/>
      <c r="C877" s="1"/>
      <c r="D877" s="1"/>
      <c r="E877" s="1"/>
      <c r="F877" s="2"/>
      <c r="G877" s="1"/>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row>
    <row r="878" spans="1:45" ht="14.25" customHeight="1">
      <c r="A878" s="1"/>
      <c r="B878" s="1"/>
      <c r="C878" s="1"/>
      <c r="D878" s="1"/>
      <c r="E878" s="1"/>
      <c r="F878" s="2"/>
      <c r="G878" s="1"/>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row>
    <row r="879" spans="1:45" ht="14.25" customHeight="1">
      <c r="A879" s="1"/>
      <c r="B879" s="1"/>
      <c r="C879" s="1"/>
      <c r="D879" s="1"/>
      <c r="E879" s="1"/>
      <c r="F879" s="2"/>
      <c r="G879" s="1"/>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row>
    <row r="880" spans="1:45" ht="14.25" customHeight="1">
      <c r="A880" s="1"/>
      <c r="B880" s="1"/>
      <c r="C880" s="1"/>
      <c r="D880" s="1"/>
      <c r="E880" s="1"/>
      <c r="F880" s="2"/>
      <c r="G880" s="1"/>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row>
    <row r="881" spans="1:45" ht="14.25" customHeight="1">
      <c r="A881" s="1"/>
      <c r="B881" s="1"/>
      <c r="C881" s="1"/>
      <c r="D881" s="1"/>
      <c r="E881" s="1"/>
      <c r="F881" s="2"/>
      <c r="G881" s="1"/>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row>
    <row r="882" spans="1:45" ht="14.25" customHeight="1">
      <c r="A882" s="1"/>
      <c r="B882" s="1"/>
      <c r="C882" s="1"/>
      <c r="D882" s="1"/>
      <c r="E882" s="1"/>
      <c r="F882" s="2"/>
      <c r="G882" s="1"/>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row>
    <row r="883" spans="1:45" ht="14.25" customHeight="1">
      <c r="A883" s="1"/>
      <c r="B883" s="1"/>
      <c r="C883" s="1"/>
      <c r="D883" s="1"/>
      <c r="E883" s="1"/>
      <c r="F883" s="2"/>
      <c r="G883" s="1"/>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row>
    <row r="884" spans="1:45" ht="14.25" customHeight="1">
      <c r="A884" s="1"/>
      <c r="B884" s="1"/>
      <c r="C884" s="1"/>
      <c r="D884" s="1"/>
      <c r="E884" s="1"/>
      <c r="F884" s="2"/>
      <c r="G884" s="1"/>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row>
    <row r="885" spans="1:45" ht="14.25" customHeight="1">
      <c r="A885" s="1"/>
      <c r="B885" s="1"/>
      <c r="C885" s="1"/>
      <c r="D885" s="1"/>
      <c r="E885" s="1"/>
      <c r="F885" s="2"/>
      <c r="G885" s="1"/>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row>
    <row r="886" spans="1:45" ht="14.25" customHeight="1">
      <c r="A886" s="1"/>
      <c r="B886" s="1"/>
      <c r="C886" s="1"/>
      <c r="D886" s="1"/>
      <c r="E886" s="1"/>
      <c r="F886" s="2"/>
      <c r="G886" s="1"/>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row>
    <row r="887" spans="1:45" ht="14.25" customHeight="1">
      <c r="A887" s="1"/>
      <c r="B887" s="1"/>
      <c r="C887" s="1"/>
      <c r="D887" s="1"/>
      <c r="E887" s="1"/>
      <c r="F887" s="2"/>
      <c r="G887" s="1"/>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row>
    <row r="888" spans="1:45" ht="14.25" customHeight="1">
      <c r="A888" s="1"/>
      <c r="B888" s="1"/>
      <c r="C888" s="1"/>
      <c r="D888" s="1"/>
      <c r="E888" s="1"/>
      <c r="F888" s="2"/>
      <c r="G888" s="1"/>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row>
    <row r="889" spans="1:45" ht="14.25" customHeight="1">
      <c r="A889" s="1"/>
      <c r="B889" s="1"/>
      <c r="C889" s="1"/>
      <c r="D889" s="1"/>
      <c r="E889" s="1"/>
      <c r="F889" s="2"/>
      <c r="G889" s="1"/>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row>
    <row r="890" spans="1:45" ht="14.25" customHeight="1">
      <c r="A890" s="1"/>
      <c r="B890" s="1"/>
      <c r="C890" s="1"/>
      <c r="D890" s="1"/>
      <c r="E890" s="1"/>
      <c r="F890" s="2"/>
      <c r="G890" s="1"/>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row>
    <row r="891" spans="1:45" ht="14.25" customHeight="1">
      <c r="A891" s="1"/>
      <c r="B891" s="1"/>
      <c r="C891" s="1"/>
      <c r="D891" s="1"/>
      <c r="E891" s="1"/>
      <c r="F891" s="2"/>
      <c r="G891" s="1"/>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row>
    <row r="892" spans="1:45" ht="14.25" customHeight="1">
      <c r="A892" s="1"/>
      <c r="B892" s="1"/>
      <c r="C892" s="1"/>
      <c r="D892" s="1"/>
      <c r="E892" s="1"/>
      <c r="F892" s="2"/>
      <c r="G892" s="1"/>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row>
    <row r="893" spans="1:45" ht="14.25" customHeight="1">
      <c r="A893" s="1"/>
      <c r="B893" s="1"/>
      <c r="C893" s="1"/>
      <c r="D893" s="1"/>
      <c r="E893" s="1"/>
      <c r="F893" s="2"/>
      <c r="G893" s="1"/>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row>
    <row r="894" spans="1:45" ht="14.25" customHeight="1">
      <c r="A894" s="1"/>
      <c r="B894" s="1"/>
      <c r="C894" s="1"/>
      <c r="D894" s="1"/>
      <c r="E894" s="1"/>
      <c r="F894" s="2"/>
      <c r="G894" s="1"/>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row>
    <row r="895" spans="1:45" ht="14.25" customHeight="1">
      <c r="A895" s="1"/>
      <c r="B895" s="1"/>
      <c r="C895" s="1"/>
      <c r="D895" s="1"/>
      <c r="E895" s="1"/>
      <c r="F895" s="2"/>
      <c r="G895" s="1"/>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row>
    <row r="896" spans="1:45" ht="14.25" customHeight="1">
      <c r="A896" s="1"/>
      <c r="B896" s="1"/>
      <c r="C896" s="1"/>
      <c r="D896" s="1"/>
      <c r="E896" s="1"/>
      <c r="F896" s="2"/>
      <c r="G896" s="1"/>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row>
    <row r="897" spans="1:45" ht="14.25" customHeight="1">
      <c r="A897" s="1"/>
      <c r="B897" s="1"/>
      <c r="C897" s="1"/>
      <c r="D897" s="1"/>
      <c r="E897" s="1"/>
      <c r="F897" s="2"/>
      <c r="G897" s="1"/>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row>
    <row r="898" spans="1:45" ht="14.25" customHeight="1">
      <c r="A898" s="1"/>
      <c r="B898" s="1"/>
      <c r="C898" s="1"/>
      <c r="D898" s="1"/>
      <c r="E898" s="1"/>
      <c r="F898" s="2"/>
      <c r="G898" s="1"/>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row>
    <row r="899" spans="1:45" ht="14.25" customHeight="1">
      <c r="A899" s="1"/>
      <c r="B899" s="1"/>
      <c r="C899" s="1"/>
      <c r="D899" s="1"/>
      <c r="E899" s="1"/>
      <c r="F899" s="2"/>
      <c r="G899" s="1"/>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row>
    <row r="900" spans="1:45" ht="14.25" customHeight="1">
      <c r="A900" s="1"/>
      <c r="B900" s="1"/>
      <c r="C900" s="1"/>
      <c r="D900" s="1"/>
      <c r="E900" s="1"/>
      <c r="F900" s="2"/>
      <c r="G900" s="1"/>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row>
    <row r="901" spans="1:45" ht="14.25" customHeight="1">
      <c r="A901" s="1"/>
      <c r="B901" s="1"/>
      <c r="C901" s="1"/>
      <c r="D901" s="1"/>
      <c r="E901" s="1"/>
      <c r="F901" s="2"/>
      <c r="G901" s="1"/>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row>
    <row r="902" spans="1:45" ht="14.25" customHeight="1">
      <c r="A902" s="1"/>
      <c r="B902" s="1"/>
      <c r="C902" s="1"/>
      <c r="D902" s="1"/>
      <c r="E902" s="1"/>
      <c r="F902" s="2"/>
      <c r="G902" s="1"/>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row>
    <row r="903" spans="1:45" ht="14.25" customHeight="1">
      <c r="A903" s="1"/>
      <c r="B903" s="1"/>
      <c r="C903" s="1"/>
      <c r="D903" s="1"/>
      <c r="E903" s="1"/>
      <c r="F903" s="2"/>
      <c r="G903" s="1"/>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row>
    <row r="904" spans="1:45" ht="14.25" customHeight="1">
      <c r="A904" s="1"/>
      <c r="B904" s="1"/>
      <c r="C904" s="1"/>
      <c r="D904" s="1"/>
      <c r="E904" s="1"/>
      <c r="F904" s="2"/>
      <c r="G904" s="1"/>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row>
    <row r="905" spans="1:45" ht="14.25" customHeight="1">
      <c r="A905" s="1"/>
      <c r="B905" s="1"/>
      <c r="C905" s="1"/>
      <c r="D905" s="1"/>
      <c r="E905" s="1"/>
      <c r="F905" s="2"/>
      <c r="G905" s="1"/>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row>
    <row r="906" spans="1:45" ht="14.25" customHeight="1">
      <c r="A906" s="1"/>
      <c r="B906" s="1"/>
      <c r="C906" s="1"/>
      <c r="D906" s="1"/>
      <c r="E906" s="1"/>
      <c r="F906" s="2"/>
      <c r="G906" s="1"/>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row>
    <row r="907" spans="1:45" ht="14.25" customHeight="1">
      <c r="A907" s="1"/>
      <c r="B907" s="1"/>
      <c r="C907" s="1"/>
      <c r="D907" s="1"/>
      <c r="E907" s="1"/>
      <c r="F907" s="2"/>
      <c r="G907" s="1"/>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row>
    <row r="908" spans="1:45" ht="14.25" customHeight="1">
      <c r="A908" s="1"/>
      <c r="B908" s="1"/>
      <c r="C908" s="1"/>
      <c r="D908" s="1"/>
      <c r="E908" s="1"/>
      <c r="F908" s="2"/>
      <c r="G908" s="1"/>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row>
    <row r="909" spans="1:45" ht="14.25" customHeight="1">
      <c r="A909" s="1"/>
      <c r="B909" s="1"/>
      <c r="C909" s="1"/>
      <c r="D909" s="1"/>
      <c r="E909" s="1"/>
      <c r="F909" s="2"/>
      <c r="G909" s="1"/>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row>
    <row r="910" spans="1:45" ht="14.25" customHeight="1">
      <c r="A910" s="1"/>
      <c r="B910" s="1"/>
      <c r="C910" s="1"/>
      <c r="D910" s="1"/>
      <c r="E910" s="1"/>
      <c r="F910" s="2"/>
      <c r="G910" s="1"/>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row>
    <row r="911" spans="1:45" ht="14.25" customHeight="1">
      <c r="A911" s="1"/>
      <c r="B911" s="1"/>
      <c r="C911" s="1"/>
      <c r="D911" s="1"/>
      <c r="E911" s="1"/>
      <c r="F911" s="2"/>
      <c r="G911" s="1"/>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row>
    <row r="912" spans="1:45" ht="14.25" customHeight="1">
      <c r="A912" s="1"/>
      <c r="B912" s="1"/>
      <c r="C912" s="1"/>
      <c r="D912" s="1"/>
      <c r="E912" s="1"/>
      <c r="F912" s="2"/>
      <c r="G912" s="1"/>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row>
    <row r="913" spans="1:45" ht="14.25" customHeight="1">
      <c r="A913" s="1"/>
      <c r="B913" s="1"/>
      <c r="C913" s="1"/>
      <c r="D913" s="1"/>
      <c r="E913" s="1"/>
      <c r="F913" s="2"/>
      <c r="G913" s="1"/>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row>
    <row r="914" spans="1:45" ht="14.25" customHeight="1">
      <c r="A914" s="1"/>
      <c r="B914" s="1"/>
      <c r="C914" s="1"/>
      <c r="D914" s="1"/>
      <c r="E914" s="1"/>
      <c r="F914" s="2"/>
      <c r="G914" s="1"/>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row>
    <row r="915" spans="1:45" ht="14.25" customHeight="1">
      <c r="A915" s="1"/>
      <c r="B915" s="1"/>
      <c r="C915" s="1"/>
      <c r="D915" s="1"/>
      <c r="E915" s="1"/>
      <c r="F915" s="2"/>
      <c r="G915" s="1"/>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row>
    <row r="916" spans="1:45" ht="14.25" customHeight="1">
      <c r="A916" s="1"/>
      <c r="B916" s="1"/>
      <c r="C916" s="1"/>
      <c r="D916" s="1"/>
      <c r="E916" s="1"/>
      <c r="F916" s="2"/>
      <c r="G916" s="1"/>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row>
    <row r="917" spans="1:45" ht="14.25" customHeight="1">
      <c r="A917" s="1"/>
      <c r="B917" s="1"/>
      <c r="C917" s="1"/>
      <c r="D917" s="1"/>
      <c r="E917" s="1"/>
      <c r="F917" s="2"/>
      <c r="G917" s="1"/>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row>
    <row r="918" spans="1:45" ht="14.25" customHeight="1">
      <c r="A918" s="1"/>
      <c r="B918" s="1"/>
      <c r="C918" s="1"/>
      <c r="D918" s="1"/>
      <c r="E918" s="1"/>
      <c r="F918" s="2"/>
      <c r="G918" s="1"/>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row>
    <row r="919" spans="1:45" ht="14.25" customHeight="1">
      <c r="A919" s="1"/>
      <c r="B919" s="1"/>
      <c r="C919" s="1"/>
      <c r="D919" s="1"/>
      <c r="E919" s="1"/>
      <c r="F919" s="2"/>
      <c r="G919" s="1"/>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row>
    <row r="920" spans="1:45" ht="14.25" customHeight="1">
      <c r="A920" s="1"/>
      <c r="B920" s="1"/>
      <c r="C920" s="1"/>
      <c r="D920" s="1"/>
      <c r="E920" s="1"/>
      <c r="F920" s="2"/>
      <c r="G920" s="1"/>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row>
    <row r="921" spans="1:45" ht="14.25" customHeight="1">
      <c r="A921" s="1"/>
      <c r="B921" s="1"/>
      <c r="C921" s="1"/>
      <c r="D921" s="1"/>
      <c r="E921" s="1"/>
      <c r="F921" s="2"/>
      <c r="G921" s="1"/>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row>
    <row r="922" spans="1:45" ht="14.25" customHeight="1">
      <c r="A922" s="1"/>
      <c r="B922" s="1"/>
      <c r="C922" s="1"/>
      <c r="D922" s="1"/>
      <c r="E922" s="1"/>
      <c r="F922" s="2"/>
      <c r="G922" s="1"/>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row>
    <row r="923" spans="1:45" ht="14.25" customHeight="1">
      <c r="A923" s="1"/>
      <c r="B923" s="1"/>
      <c r="C923" s="1"/>
      <c r="D923" s="1"/>
      <c r="E923" s="1"/>
      <c r="F923" s="2"/>
      <c r="G923" s="1"/>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row>
    <row r="924" spans="1:45" ht="14.25" customHeight="1">
      <c r="A924" s="1"/>
      <c r="B924" s="1"/>
      <c r="C924" s="1"/>
      <c r="D924" s="1"/>
      <c r="E924" s="1"/>
      <c r="F924" s="2"/>
      <c r="G924" s="1"/>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row>
    <row r="925" spans="1:45" ht="14.25" customHeight="1">
      <c r="A925" s="1"/>
      <c r="B925" s="1"/>
      <c r="C925" s="1"/>
      <c r="D925" s="1"/>
      <c r="E925" s="1"/>
      <c r="F925" s="2"/>
      <c r="G925" s="1"/>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row>
    <row r="926" spans="1:45" ht="14.25" customHeight="1">
      <c r="A926" s="1"/>
      <c r="B926" s="1"/>
      <c r="C926" s="1"/>
      <c r="D926" s="1"/>
      <c r="E926" s="1"/>
      <c r="F926" s="2"/>
      <c r="G926" s="1"/>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row>
    <row r="927" spans="1:45" ht="14.25" customHeight="1">
      <c r="A927" s="1"/>
      <c r="B927" s="1"/>
      <c r="C927" s="1"/>
      <c r="D927" s="1"/>
      <c r="E927" s="1"/>
      <c r="F927" s="2"/>
      <c r="G927" s="1"/>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row>
    <row r="928" spans="1:45" ht="14.25" customHeight="1">
      <c r="A928" s="1"/>
      <c r="B928" s="1"/>
      <c r="C928" s="1"/>
      <c r="D928" s="1"/>
      <c r="E928" s="1"/>
      <c r="F928" s="2"/>
      <c r="G928" s="1"/>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row>
    <row r="929" spans="1:45" ht="14.25" customHeight="1">
      <c r="A929" s="1"/>
      <c r="B929" s="1"/>
      <c r="C929" s="1"/>
      <c r="D929" s="1"/>
      <c r="E929" s="1"/>
      <c r="F929" s="2"/>
      <c r="G929" s="1"/>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row>
    <row r="930" spans="1:45" ht="14.25" customHeight="1">
      <c r="A930" s="1"/>
      <c r="B930" s="1"/>
      <c r="C930" s="1"/>
      <c r="D930" s="1"/>
      <c r="E930" s="1"/>
      <c r="F930" s="2"/>
      <c r="G930" s="1"/>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row>
    <row r="931" spans="1:45" ht="14.25" customHeight="1">
      <c r="A931" s="1"/>
      <c r="B931" s="1"/>
      <c r="C931" s="1"/>
      <c r="D931" s="1"/>
      <c r="E931" s="1"/>
      <c r="F931" s="2"/>
      <c r="G931" s="1"/>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row>
    <row r="932" spans="1:45" ht="14.25" customHeight="1">
      <c r="A932" s="1"/>
      <c r="B932" s="1"/>
      <c r="C932" s="1"/>
      <c r="D932" s="1"/>
      <c r="E932" s="1"/>
      <c r="F932" s="2"/>
      <c r="G932" s="1"/>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row>
    <row r="933" spans="1:45" ht="14.25" customHeight="1">
      <c r="A933" s="1"/>
      <c r="B933" s="1"/>
      <c r="C933" s="1"/>
      <c r="D933" s="1"/>
      <c r="E933" s="1"/>
      <c r="F933" s="2"/>
      <c r="G933" s="1"/>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row>
    <row r="934" spans="1:45" ht="14.25" customHeight="1">
      <c r="A934" s="1"/>
      <c r="B934" s="1"/>
      <c r="C934" s="1"/>
      <c r="D934" s="1"/>
      <c r="E934" s="1"/>
      <c r="F934" s="2"/>
      <c r="G934" s="1"/>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row>
    <row r="935" spans="1:45" ht="14.25" customHeight="1">
      <c r="A935" s="1"/>
      <c r="B935" s="1"/>
      <c r="C935" s="1"/>
      <c r="D935" s="1"/>
      <c r="E935" s="1"/>
      <c r="F935" s="2"/>
      <c r="G935" s="1"/>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row>
    <row r="936" spans="1:45" ht="14.25" customHeight="1">
      <c r="A936" s="1"/>
      <c r="B936" s="1"/>
      <c r="C936" s="1"/>
      <c r="D936" s="1"/>
      <c r="E936" s="1"/>
      <c r="F936" s="2"/>
      <c r="G936" s="1"/>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row>
    <row r="937" spans="1:45" ht="14.25" customHeight="1">
      <c r="A937" s="1"/>
      <c r="B937" s="1"/>
      <c r="C937" s="1"/>
      <c r="D937" s="1"/>
      <c r="E937" s="1"/>
      <c r="F937" s="2"/>
      <c r="G937" s="1"/>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row>
    <row r="938" spans="1:45" ht="14.25" customHeight="1">
      <c r="A938" s="1"/>
      <c r="B938" s="1"/>
      <c r="C938" s="1"/>
      <c r="D938" s="1"/>
      <c r="E938" s="1"/>
      <c r="F938" s="2"/>
      <c r="G938" s="1"/>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row>
    <row r="939" spans="1:45" ht="14.25" customHeight="1">
      <c r="A939" s="1"/>
      <c r="B939" s="1"/>
      <c r="C939" s="1"/>
      <c r="D939" s="1"/>
      <c r="E939" s="1"/>
      <c r="F939" s="2"/>
      <c r="G939" s="1"/>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row>
    <row r="940" spans="1:45" ht="14.25" customHeight="1">
      <c r="A940" s="1"/>
      <c r="B940" s="1"/>
      <c r="C940" s="1"/>
      <c r="D940" s="1"/>
      <c r="E940" s="1"/>
      <c r="F940" s="2"/>
      <c r="G940" s="1"/>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row>
    <row r="941" spans="1:45" ht="14.25" customHeight="1">
      <c r="A941" s="1"/>
      <c r="B941" s="1"/>
      <c r="C941" s="1"/>
      <c r="D941" s="1"/>
      <c r="E941" s="1"/>
      <c r="F941" s="2"/>
      <c r="G941" s="1"/>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row>
    <row r="942" spans="1:45" ht="14.25" customHeight="1">
      <c r="A942" s="1"/>
      <c r="B942" s="1"/>
      <c r="C942" s="1"/>
      <c r="D942" s="1"/>
      <c r="E942" s="1"/>
      <c r="F942" s="2"/>
      <c r="G942" s="1"/>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row>
    <row r="943" spans="1:45" ht="14.25" customHeight="1">
      <c r="A943" s="1"/>
      <c r="B943" s="1"/>
      <c r="C943" s="1"/>
      <c r="D943" s="1"/>
      <c r="E943" s="1"/>
      <c r="F943" s="2"/>
      <c r="G943" s="1"/>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row>
    <row r="944" spans="1:45" ht="14.25" customHeight="1">
      <c r="A944" s="1"/>
      <c r="B944" s="1"/>
      <c r="C944" s="1"/>
      <c r="D944" s="1"/>
      <c r="E944" s="1"/>
      <c r="F944" s="2"/>
      <c r="G944" s="1"/>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row>
    <row r="945" spans="1:45" ht="14.25" customHeight="1">
      <c r="A945" s="1"/>
      <c r="B945" s="1"/>
      <c r="C945" s="1"/>
      <c r="D945" s="1"/>
      <c r="E945" s="1"/>
      <c r="F945" s="2"/>
      <c r="G945" s="1"/>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row>
    <row r="946" spans="1:45" ht="14.25" customHeight="1">
      <c r="A946" s="1"/>
      <c r="B946" s="1"/>
      <c r="C946" s="1"/>
      <c r="D946" s="1"/>
      <c r="E946" s="1"/>
      <c r="F946" s="2"/>
      <c r="G946" s="1"/>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row>
    <row r="947" spans="1:45" ht="14.25" customHeight="1">
      <c r="A947" s="1"/>
      <c r="B947" s="1"/>
      <c r="C947" s="1"/>
      <c r="D947" s="1"/>
      <c r="E947" s="1"/>
      <c r="F947" s="2"/>
      <c r="G947" s="1"/>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row>
    <row r="948" spans="1:45" ht="14.25" customHeight="1">
      <c r="A948" s="1"/>
      <c r="B948" s="1"/>
      <c r="C948" s="1"/>
      <c r="D948" s="1"/>
      <c r="E948" s="1"/>
      <c r="F948" s="2"/>
      <c r="G948" s="1"/>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row>
    <row r="949" spans="1:45" ht="14.25" customHeight="1">
      <c r="A949" s="1"/>
      <c r="B949" s="1"/>
      <c r="C949" s="1"/>
      <c r="D949" s="1"/>
      <c r="E949" s="1"/>
      <c r="F949" s="2"/>
      <c r="G949" s="1"/>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row>
    <row r="950" spans="1:45" ht="14.25" customHeight="1">
      <c r="A950" s="1"/>
      <c r="B950" s="1"/>
      <c r="C950" s="1"/>
      <c r="D950" s="1"/>
      <c r="E950" s="1"/>
      <c r="F950" s="2"/>
      <c r="G950" s="1"/>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row>
    <row r="951" spans="1:45" ht="14.25" customHeight="1">
      <c r="A951" s="1"/>
      <c r="B951" s="1"/>
      <c r="C951" s="1"/>
      <c r="D951" s="1"/>
      <c r="E951" s="1"/>
      <c r="F951" s="2"/>
      <c r="G951" s="1"/>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row>
    <row r="952" spans="1:45" ht="14.25" customHeight="1">
      <c r="A952" s="1"/>
      <c r="B952" s="1"/>
      <c r="C952" s="1"/>
      <c r="D952" s="1"/>
      <c r="E952" s="1"/>
      <c r="F952" s="2"/>
      <c r="G952" s="1"/>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row>
    <row r="953" spans="1:45" ht="14.25" customHeight="1">
      <c r="A953" s="1"/>
      <c r="B953" s="1"/>
      <c r="C953" s="1"/>
      <c r="D953" s="1"/>
      <c r="E953" s="1"/>
      <c r="F953" s="2"/>
      <c r="G953" s="1"/>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row>
    <row r="954" spans="1:45" ht="14.25" customHeight="1">
      <c r="A954" s="1"/>
      <c r="B954" s="1"/>
      <c r="C954" s="1"/>
      <c r="D954" s="1"/>
      <c r="E954" s="1"/>
      <c r="F954" s="2"/>
      <c r="G954" s="1"/>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row>
    <row r="955" spans="1:45" ht="14.25" customHeight="1">
      <c r="A955" s="1"/>
      <c r="B955" s="1"/>
      <c r="C955" s="1"/>
      <c r="D955" s="1"/>
      <c r="E955" s="1"/>
      <c r="F955" s="2"/>
      <c r="G955" s="1"/>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row>
    <row r="956" spans="1:45" ht="14.25" customHeight="1">
      <c r="A956" s="1"/>
      <c r="B956" s="1"/>
      <c r="C956" s="1"/>
      <c r="D956" s="1"/>
      <c r="E956" s="1"/>
      <c r="F956" s="2"/>
      <c r="G956" s="1"/>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row>
    <row r="957" spans="1:45" ht="14.25" customHeight="1">
      <c r="A957" s="1"/>
      <c r="B957" s="1"/>
      <c r="C957" s="1"/>
      <c r="D957" s="1"/>
      <c r="E957" s="1"/>
      <c r="F957" s="2"/>
      <c r="G957" s="1"/>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row>
    <row r="958" spans="1:45" ht="14.25" customHeight="1">
      <c r="A958" s="1"/>
      <c r="B958" s="1"/>
      <c r="C958" s="1"/>
      <c r="D958" s="1"/>
      <c r="E958" s="1"/>
      <c r="F958" s="2"/>
      <c r="G958" s="1"/>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row>
    <row r="959" spans="1:45" ht="14.25" customHeight="1">
      <c r="A959" s="1"/>
      <c r="B959" s="1"/>
      <c r="C959" s="1"/>
      <c r="D959" s="1"/>
      <c r="E959" s="1"/>
      <c r="F959" s="2"/>
      <c r="G959" s="1"/>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row>
    <row r="960" spans="1:45" ht="14.25" customHeight="1">
      <c r="A960" s="1"/>
      <c r="B960" s="1"/>
      <c r="C960" s="1"/>
      <c r="D960" s="1"/>
      <c r="E960" s="1"/>
      <c r="F960" s="2"/>
      <c r="G960" s="1"/>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row>
    <row r="961" spans="1:45" ht="14.25" customHeight="1">
      <c r="A961" s="1"/>
      <c r="B961" s="1"/>
      <c r="C961" s="1"/>
      <c r="D961" s="1"/>
      <c r="E961" s="1"/>
      <c r="F961" s="2"/>
      <c r="G961" s="1"/>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row>
    <row r="962" spans="1:45" ht="14.25" customHeight="1">
      <c r="A962" s="1"/>
      <c r="B962" s="1"/>
      <c r="C962" s="1"/>
      <c r="D962" s="1"/>
      <c r="E962" s="1"/>
      <c r="F962" s="2"/>
      <c r="G962" s="1"/>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row>
    <row r="963" spans="1:45" ht="14.25" customHeight="1">
      <c r="A963" s="1"/>
      <c r="B963" s="1"/>
      <c r="C963" s="1"/>
      <c r="D963" s="1"/>
      <c r="E963" s="1"/>
      <c r="F963" s="2"/>
      <c r="G963" s="1"/>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row>
    <row r="964" spans="1:45" ht="14.25" customHeight="1">
      <c r="A964" s="1"/>
      <c r="B964" s="1"/>
      <c r="C964" s="1"/>
      <c r="D964" s="1"/>
      <c r="E964" s="1"/>
      <c r="F964" s="2"/>
      <c r="G964" s="1"/>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row>
    <row r="965" spans="1:45" ht="14.25" customHeight="1">
      <c r="A965" s="1"/>
      <c r="B965" s="1"/>
      <c r="C965" s="1"/>
      <c r="D965" s="1"/>
      <c r="E965" s="1"/>
      <c r="F965" s="2"/>
      <c r="G965" s="1"/>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row>
    <row r="966" spans="1:45" ht="14.25" customHeight="1">
      <c r="A966" s="1"/>
      <c r="B966" s="1"/>
      <c r="C966" s="1"/>
      <c r="D966" s="1"/>
      <c r="E966" s="1"/>
      <c r="F966" s="2"/>
      <c r="G966" s="1"/>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row>
    <row r="967" spans="1:45" ht="14.25" customHeight="1">
      <c r="A967" s="1"/>
      <c r="B967" s="1"/>
      <c r="C967" s="1"/>
      <c r="D967" s="1"/>
      <c r="E967" s="1"/>
      <c r="F967" s="2"/>
      <c r="G967" s="1"/>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row>
    <row r="968" spans="1:45" ht="14.25" customHeight="1">
      <c r="A968" s="1"/>
      <c r="B968" s="1"/>
      <c r="C968" s="1"/>
      <c r="D968" s="1"/>
      <c r="E968" s="1"/>
      <c r="F968" s="2"/>
      <c r="G968" s="1"/>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row>
    <row r="969" spans="1:45" ht="14.25" customHeight="1">
      <c r="A969" s="1"/>
      <c r="B969" s="1"/>
      <c r="C969" s="1"/>
      <c r="D969" s="1"/>
      <c r="E969" s="1"/>
      <c r="F969" s="2"/>
      <c r="G969" s="1"/>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row>
    <row r="970" spans="1:45" ht="14.25" customHeight="1">
      <c r="A970" s="1"/>
      <c r="B970" s="1"/>
      <c r="C970" s="1"/>
      <c r="D970" s="1"/>
      <c r="E970" s="1"/>
      <c r="F970" s="2"/>
      <c r="G970" s="1"/>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row>
    <row r="971" spans="1:45" ht="14.25" customHeight="1">
      <c r="A971" s="1"/>
      <c r="B971" s="1"/>
      <c r="C971" s="1"/>
      <c r="D971" s="1"/>
      <c r="E971" s="1"/>
      <c r="F971" s="2"/>
      <c r="G971" s="1"/>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row>
    <row r="972" spans="1:45" ht="14.25" customHeight="1">
      <c r="A972" s="1"/>
      <c r="B972" s="1"/>
      <c r="C972" s="1"/>
      <c r="D972" s="1"/>
      <c r="E972" s="1"/>
      <c r="F972" s="2"/>
      <c r="G972" s="1"/>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row>
    <row r="973" spans="1:45" ht="14.25" customHeight="1">
      <c r="A973" s="1"/>
      <c r="B973" s="1"/>
      <c r="C973" s="1"/>
      <c r="D973" s="1"/>
      <c r="E973" s="1"/>
      <c r="F973" s="2"/>
      <c r="G973" s="1"/>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row>
    <row r="974" spans="1:45" ht="14.25" customHeight="1">
      <c r="A974" s="1"/>
      <c r="B974" s="1"/>
      <c r="C974" s="1"/>
      <c r="D974" s="1"/>
      <c r="E974" s="1"/>
      <c r="F974" s="2"/>
      <c r="G974" s="1"/>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row>
    <row r="975" spans="1:45" ht="14.25" customHeight="1">
      <c r="A975" s="1"/>
      <c r="B975" s="1"/>
      <c r="C975" s="1"/>
      <c r="D975" s="1"/>
      <c r="E975" s="1"/>
      <c r="F975" s="2"/>
      <c r="G975" s="1"/>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row>
    <row r="976" spans="1:45" ht="14.25" customHeight="1">
      <c r="A976" s="1"/>
      <c r="B976" s="1"/>
      <c r="C976" s="1"/>
      <c r="D976" s="1"/>
      <c r="E976" s="1"/>
      <c r="F976" s="2"/>
      <c r="G976" s="1"/>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row>
    <row r="977" spans="1:45" ht="14.25" customHeight="1">
      <c r="A977" s="1"/>
      <c r="B977" s="1"/>
      <c r="C977" s="1"/>
      <c r="D977" s="1"/>
      <c r="E977" s="1"/>
      <c r="F977" s="2"/>
      <c r="G977" s="1"/>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row>
    <row r="978" spans="1:45" ht="14.25" customHeight="1">
      <c r="A978" s="1"/>
      <c r="B978" s="1"/>
      <c r="C978" s="1"/>
      <c r="D978" s="1"/>
      <c r="E978" s="1"/>
      <c r="F978" s="2"/>
      <c r="G978" s="1"/>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row>
    <row r="979" spans="1:45" ht="14.25" customHeight="1">
      <c r="A979" s="1"/>
      <c r="B979" s="1"/>
      <c r="C979" s="1"/>
      <c r="D979" s="1"/>
      <c r="E979" s="1"/>
      <c r="F979" s="2"/>
      <c r="G979" s="1"/>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row>
    <row r="980" spans="1:45" ht="14.25" customHeight="1">
      <c r="A980" s="1"/>
      <c r="B980" s="1"/>
      <c r="C980" s="1"/>
      <c r="D980" s="1"/>
      <c r="E980" s="1"/>
      <c r="F980" s="2"/>
      <c r="G980" s="1"/>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row>
    <row r="981" spans="1:45" ht="14.25" customHeight="1">
      <c r="A981" s="1"/>
      <c r="B981" s="1"/>
      <c r="C981" s="1"/>
      <c r="D981" s="1"/>
      <c r="E981" s="1"/>
      <c r="F981" s="2"/>
      <c r="G981" s="1"/>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row>
    <row r="982" spans="1:45" ht="14.25" customHeight="1">
      <c r="A982" s="1"/>
      <c r="B982" s="1"/>
      <c r="C982" s="1"/>
      <c r="D982" s="1"/>
      <c r="E982" s="1"/>
      <c r="F982" s="2"/>
      <c r="G982" s="1"/>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row>
    <row r="983" spans="1:45" ht="14.25" customHeight="1">
      <c r="A983" s="1"/>
      <c r="B983" s="1"/>
      <c r="C983" s="1"/>
      <c r="D983" s="1"/>
      <c r="E983" s="1"/>
      <c r="F983" s="2"/>
      <c r="G983" s="1"/>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row>
    <row r="984" spans="1:45" ht="14.25" customHeight="1">
      <c r="A984" s="1"/>
      <c r="B984" s="1"/>
      <c r="C984" s="1"/>
      <c r="D984" s="1"/>
      <c r="E984" s="1"/>
      <c r="F984" s="2"/>
      <c r="G984" s="1"/>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row>
    <row r="985" spans="1:45" ht="14.25" customHeight="1">
      <c r="A985" s="1"/>
      <c r="B985" s="1"/>
      <c r="C985" s="1"/>
      <c r="D985" s="1"/>
      <c r="E985" s="1"/>
      <c r="F985" s="2"/>
      <c r="G985" s="1"/>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row>
    <row r="986" spans="1:45" ht="14.25" customHeight="1">
      <c r="A986" s="1"/>
      <c r="B986" s="1"/>
      <c r="C986" s="1"/>
      <c r="D986" s="1"/>
      <c r="E986" s="1"/>
      <c r="F986" s="2"/>
      <c r="G986" s="1"/>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row>
    <row r="987" spans="1:45" ht="14.25" customHeight="1">
      <c r="A987" s="1"/>
      <c r="B987" s="1"/>
      <c r="C987" s="1"/>
      <c r="D987" s="1"/>
      <c r="E987" s="1"/>
      <c r="F987" s="2"/>
      <c r="G987" s="1"/>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row>
    <row r="988" spans="1:45" ht="14.25" customHeight="1">
      <c r="A988" s="1"/>
      <c r="B988" s="1"/>
      <c r="C988" s="1"/>
      <c r="D988" s="1"/>
      <c r="E988" s="1"/>
      <c r="F988" s="2"/>
      <c r="G988" s="1"/>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row>
    <row r="989" spans="1:45" ht="14.25" customHeight="1">
      <c r="A989" s="1"/>
      <c r="B989" s="1"/>
      <c r="C989" s="1"/>
      <c r="D989" s="1"/>
      <c r="E989" s="1"/>
      <c r="F989" s="2"/>
      <c r="G989" s="1"/>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row>
    <row r="990" spans="1:45" ht="14.25" customHeight="1">
      <c r="A990" s="1"/>
      <c r="B990" s="1"/>
      <c r="C990" s="1"/>
      <c r="D990" s="1"/>
      <c r="E990" s="1"/>
      <c r="F990" s="2"/>
      <c r="G990" s="1"/>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row>
    <row r="991" spans="1:45" ht="14.25" customHeight="1">
      <c r="A991" s="1"/>
      <c r="B991" s="1"/>
      <c r="C991" s="1"/>
      <c r="D991" s="1"/>
      <c r="E991" s="1"/>
      <c r="F991" s="2"/>
      <c r="G991" s="1"/>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row>
    <row r="992" spans="1:45" ht="14.25" customHeight="1">
      <c r="A992" s="1"/>
      <c r="B992" s="1"/>
      <c r="C992" s="1"/>
      <c r="D992" s="1"/>
      <c r="E992" s="1"/>
      <c r="F992" s="2"/>
      <c r="G992" s="1"/>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row>
  </sheetData>
  <conditionalFormatting sqref="K5:K33">
    <cfRule type="cellIs" dxfId="13" priority="2" stopIfTrue="1" operator="greaterThan">
      <formula>1500</formula>
    </cfRule>
  </conditionalFormatting>
  <conditionalFormatting sqref="L5:L33">
    <cfRule type="cellIs" dxfId="12" priority="3" stopIfTrue="1" operator="greaterThan">
      <formula>300</formula>
    </cfRule>
  </conditionalFormatting>
  <conditionalFormatting sqref="P5 P31:P33">
    <cfRule type="cellIs" dxfId="11" priority="5" stopIfTrue="1" operator="greaterThan">
      <formula>600</formula>
    </cfRule>
  </conditionalFormatting>
  <conditionalFormatting sqref="Q5:R5 Q31:R33">
    <cfRule type="cellIs" dxfId="10" priority="6" stopIfTrue="1" operator="greaterThan">
      <formula>1000</formula>
    </cfRule>
  </conditionalFormatting>
  <conditionalFormatting sqref="S5:T5 M5 M31:M33">
    <cfRule type="cellIs" dxfId="9" priority="4" stopIfTrue="1" operator="greaterThan">
      <formula>200</formula>
    </cfRule>
  </conditionalFormatting>
  <conditionalFormatting sqref="U5">
    <cfRule type="cellIs" dxfId="8" priority="7" stopIfTrue="1" operator="greaterThan">
      <formula>100</formula>
    </cfRule>
  </conditionalFormatting>
  <conditionalFormatting sqref="F36:AO36 D40 AR5:AS33">
    <cfRule type="cellIs" dxfId="7" priority="9" stopIfTrue="1" operator="notEqual">
      <formula>0</formula>
    </cfRule>
  </conditionalFormatting>
  <dataValidations count="2">
    <dataValidation type="list" allowBlank="1" showErrorMessage="1" sqref="D22:D33" xr:uid="{00000000-0002-0000-0000-000000000000}">
      <formula1>$B$124:$B$131</formula1>
    </dataValidation>
    <dataValidation type="list" allowBlank="1" showErrorMessage="1" sqref="D5:D21" xr:uid="{00000000-0002-0000-0000-000001000000}">
      <formula1>$B$43:$B$50</formula1>
    </dataValidation>
  </dataValidation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AF1000"/>
  <sheetViews>
    <sheetView workbookViewId="0"/>
  </sheetViews>
  <sheetFormatPr defaultColWidth="14.46484375" defaultRowHeight="15" customHeight="1"/>
  <cols>
    <col min="1" max="1" width="23.6640625" customWidth="1"/>
    <col min="2" max="2" width="11.46484375" customWidth="1"/>
    <col min="3" max="3" width="19" customWidth="1"/>
    <col min="4" max="4" width="19.86328125" customWidth="1"/>
    <col min="5" max="5" width="18.1328125" customWidth="1"/>
    <col min="6" max="6" width="12.86328125" customWidth="1"/>
    <col min="7" max="7" width="11.46484375" customWidth="1"/>
    <col min="8" max="14" width="10.86328125" customWidth="1"/>
    <col min="15" max="15" width="29.33203125" customWidth="1"/>
    <col min="16" max="32" width="8" customWidth="1"/>
  </cols>
  <sheetData>
    <row r="1" spans="1:32" ht="14.25">
      <c r="A1" s="42"/>
      <c r="B1" s="43"/>
      <c r="C1" s="43"/>
      <c r="D1" s="1"/>
      <c r="E1" s="1"/>
      <c r="F1" s="1"/>
      <c r="G1" s="1"/>
      <c r="H1" s="1"/>
      <c r="I1" s="1"/>
      <c r="J1" s="1"/>
      <c r="K1" s="1"/>
      <c r="L1" s="1"/>
      <c r="M1" s="1"/>
      <c r="N1" s="1"/>
      <c r="O1" s="3"/>
      <c r="P1" s="3"/>
      <c r="Q1" s="3"/>
      <c r="R1" s="3"/>
      <c r="S1" s="3"/>
      <c r="T1" s="3"/>
      <c r="U1" s="3"/>
      <c r="V1" s="3"/>
      <c r="W1" s="3"/>
      <c r="X1" s="3"/>
      <c r="Y1" s="3"/>
      <c r="Z1" s="3"/>
      <c r="AA1" s="3"/>
      <c r="AB1" s="3"/>
      <c r="AC1" s="3"/>
      <c r="AD1" s="3"/>
      <c r="AE1" s="3"/>
      <c r="AF1" s="3"/>
    </row>
    <row r="2" spans="1:32" ht="15.75" customHeight="1">
      <c r="A2" s="521" t="s">
        <v>340</v>
      </c>
      <c r="B2" s="509"/>
      <c r="C2" s="509"/>
      <c r="D2" s="509"/>
      <c r="E2" s="509"/>
      <c r="F2" s="509"/>
      <c r="G2" s="509"/>
      <c r="H2" s="509"/>
      <c r="I2" s="509"/>
      <c r="J2" s="509"/>
      <c r="K2" s="509"/>
      <c r="L2" s="509"/>
      <c r="M2" s="509"/>
      <c r="N2" s="510"/>
      <c r="O2" s="45"/>
      <c r="P2" s="45"/>
      <c r="Q2" s="45"/>
      <c r="R2" s="45"/>
      <c r="S2" s="45"/>
      <c r="T2" s="45"/>
      <c r="U2" s="45"/>
      <c r="V2" s="45"/>
      <c r="W2" s="45"/>
      <c r="X2" s="45"/>
      <c r="Y2" s="45"/>
      <c r="Z2" s="45"/>
      <c r="AA2" s="45"/>
      <c r="AB2" s="45"/>
      <c r="AC2" s="45"/>
      <c r="AD2" s="45"/>
      <c r="AE2" s="45"/>
      <c r="AF2" s="45"/>
    </row>
    <row r="3" spans="1:32" ht="15.4">
      <c r="A3" s="121"/>
      <c r="B3" s="121"/>
      <c r="C3" s="121"/>
      <c r="D3" s="121"/>
      <c r="E3" s="121"/>
      <c r="F3" s="121"/>
      <c r="G3" s="121"/>
      <c r="H3" s="121"/>
      <c r="I3" s="121"/>
      <c r="J3" s="121"/>
      <c r="K3" s="121"/>
      <c r="L3" s="121"/>
      <c r="M3" s="121"/>
      <c r="N3" s="121"/>
      <c r="O3" s="45"/>
      <c r="P3" s="45"/>
      <c r="Q3" s="45"/>
      <c r="R3" s="45"/>
      <c r="S3" s="45"/>
      <c r="T3" s="45"/>
      <c r="U3" s="45"/>
      <c r="V3" s="45"/>
      <c r="W3" s="45"/>
      <c r="X3" s="45"/>
      <c r="Y3" s="45"/>
      <c r="Z3" s="45"/>
      <c r="AA3" s="45"/>
      <c r="AB3" s="45"/>
      <c r="AC3" s="45"/>
      <c r="AD3" s="45"/>
      <c r="AE3" s="45"/>
      <c r="AF3" s="45"/>
    </row>
    <row r="4" spans="1:32" ht="28.5" customHeight="1">
      <c r="A4" s="508" t="s">
        <v>341</v>
      </c>
      <c r="B4" s="509"/>
      <c r="C4" s="509"/>
      <c r="D4" s="509"/>
      <c r="E4" s="509"/>
      <c r="F4" s="509"/>
      <c r="G4" s="509"/>
      <c r="H4" s="509"/>
      <c r="I4" s="509"/>
      <c r="J4" s="509"/>
      <c r="K4" s="509"/>
      <c r="L4" s="509"/>
      <c r="M4" s="509"/>
      <c r="N4" s="510"/>
      <c r="O4" s="45"/>
      <c r="P4" s="45"/>
      <c r="Q4" s="45"/>
      <c r="R4" s="45"/>
      <c r="S4" s="45"/>
      <c r="T4" s="45"/>
      <c r="U4" s="45"/>
      <c r="V4" s="45"/>
      <c r="W4" s="45"/>
      <c r="X4" s="45"/>
      <c r="Y4" s="45"/>
      <c r="Z4" s="45"/>
      <c r="AA4" s="45"/>
      <c r="AB4" s="45"/>
      <c r="AC4" s="45"/>
      <c r="AD4" s="45"/>
      <c r="AE4" s="45"/>
      <c r="AF4" s="45"/>
    </row>
    <row r="5" spans="1:32" ht="28.5" customHeight="1">
      <c r="A5" s="508" t="s">
        <v>342</v>
      </c>
      <c r="B5" s="509"/>
      <c r="C5" s="509"/>
      <c r="D5" s="509"/>
      <c r="E5" s="509"/>
      <c r="F5" s="509"/>
      <c r="G5" s="509"/>
      <c r="H5" s="509"/>
      <c r="I5" s="509"/>
      <c r="J5" s="509"/>
      <c r="K5" s="509"/>
      <c r="L5" s="509"/>
      <c r="M5" s="509"/>
      <c r="N5" s="510"/>
      <c r="O5" s="45"/>
      <c r="P5" s="45"/>
      <c r="Q5" s="45"/>
      <c r="R5" s="45"/>
      <c r="S5" s="45"/>
      <c r="T5" s="45"/>
      <c r="U5" s="45"/>
      <c r="V5" s="45"/>
      <c r="W5" s="45"/>
      <c r="X5" s="45"/>
      <c r="Y5" s="45"/>
      <c r="Z5" s="45"/>
      <c r="AA5" s="45"/>
      <c r="AB5" s="45"/>
      <c r="AC5" s="45"/>
      <c r="AD5" s="45"/>
      <c r="AE5" s="45"/>
      <c r="AF5" s="45"/>
    </row>
    <row r="6" spans="1:32" ht="24" customHeight="1">
      <c r="A6" s="508" t="s">
        <v>343</v>
      </c>
      <c r="B6" s="509"/>
      <c r="C6" s="509"/>
      <c r="D6" s="509"/>
      <c r="E6" s="509"/>
      <c r="F6" s="509"/>
      <c r="G6" s="509"/>
      <c r="H6" s="509"/>
      <c r="I6" s="509"/>
      <c r="J6" s="509"/>
      <c r="K6" s="509"/>
      <c r="L6" s="509"/>
      <c r="M6" s="509"/>
      <c r="N6" s="510"/>
      <c r="O6" s="45"/>
      <c r="P6" s="45"/>
      <c r="Q6" s="45"/>
      <c r="R6" s="45"/>
      <c r="S6" s="45"/>
      <c r="T6" s="45"/>
      <c r="U6" s="45"/>
      <c r="V6" s="45"/>
      <c r="W6" s="45"/>
      <c r="X6" s="45"/>
      <c r="Y6" s="45"/>
      <c r="Z6" s="45"/>
      <c r="AA6" s="45"/>
      <c r="AB6" s="45"/>
      <c r="AC6" s="45"/>
      <c r="AD6" s="45"/>
      <c r="AE6" s="45"/>
      <c r="AF6" s="45"/>
    </row>
    <row r="7" spans="1:32" ht="14.25">
      <c r="A7" s="508" t="s">
        <v>344</v>
      </c>
      <c r="B7" s="509"/>
      <c r="C7" s="509"/>
      <c r="D7" s="509"/>
      <c r="E7" s="509"/>
      <c r="F7" s="509"/>
      <c r="G7" s="509"/>
      <c r="H7" s="509"/>
      <c r="I7" s="509"/>
      <c r="J7" s="509"/>
      <c r="K7" s="509"/>
      <c r="L7" s="509"/>
      <c r="M7" s="509"/>
      <c r="N7" s="510"/>
      <c r="O7" s="45"/>
      <c r="P7" s="45"/>
      <c r="Q7" s="45"/>
      <c r="R7" s="45"/>
      <c r="S7" s="45"/>
      <c r="T7" s="45"/>
      <c r="U7" s="45"/>
      <c r="V7" s="45"/>
      <c r="W7" s="45"/>
      <c r="X7" s="45"/>
      <c r="Y7" s="45"/>
      <c r="Z7" s="45"/>
      <c r="AA7" s="45"/>
      <c r="AB7" s="45"/>
      <c r="AC7" s="45"/>
      <c r="AD7" s="45"/>
      <c r="AE7" s="45"/>
      <c r="AF7" s="45"/>
    </row>
    <row r="8" spans="1:32" ht="88.5" customHeight="1">
      <c r="A8" s="508" t="s">
        <v>345</v>
      </c>
      <c r="B8" s="509"/>
      <c r="C8" s="509"/>
      <c r="D8" s="509"/>
      <c r="E8" s="509"/>
      <c r="F8" s="509"/>
      <c r="G8" s="509"/>
      <c r="H8" s="509"/>
      <c r="I8" s="509"/>
      <c r="J8" s="509"/>
      <c r="K8" s="509"/>
      <c r="L8" s="509"/>
      <c r="M8" s="509"/>
      <c r="N8" s="510"/>
      <c r="O8" s="45"/>
      <c r="P8" s="45"/>
      <c r="Q8" s="45"/>
      <c r="R8" s="45"/>
      <c r="S8" s="45"/>
      <c r="T8" s="45"/>
      <c r="U8" s="45"/>
      <c r="V8" s="45"/>
      <c r="W8" s="45"/>
      <c r="X8" s="45"/>
      <c r="Y8" s="45"/>
      <c r="Z8" s="45"/>
      <c r="AA8" s="45"/>
      <c r="AB8" s="45"/>
      <c r="AC8" s="45"/>
      <c r="AD8" s="45"/>
      <c r="AE8" s="45"/>
      <c r="AF8" s="45"/>
    </row>
    <row r="9" spans="1:32" ht="14.25">
      <c r="A9" s="48"/>
      <c r="B9" s="49"/>
      <c r="C9" s="49"/>
      <c r="D9" s="48"/>
      <c r="E9" s="48"/>
      <c r="F9" s="48"/>
      <c r="G9" s="48"/>
      <c r="H9" s="48"/>
      <c r="I9" s="48"/>
      <c r="J9" s="48"/>
      <c r="K9" s="48"/>
      <c r="L9" s="48"/>
      <c r="M9" s="48"/>
      <c r="N9" s="48"/>
      <c r="O9" s="45"/>
      <c r="P9" s="45"/>
      <c r="Q9" s="45"/>
      <c r="R9" s="45"/>
      <c r="S9" s="45"/>
      <c r="T9" s="45"/>
      <c r="U9" s="45"/>
      <c r="V9" s="45"/>
      <c r="W9" s="45"/>
      <c r="X9" s="45"/>
      <c r="Y9" s="45"/>
      <c r="Z9" s="45"/>
      <c r="AA9" s="45"/>
      <c r="AB9" s="45"/>
      <c r="AC9" s="45"/>
      <c r="AD9" s="45"/>
      <c r="AE9" s="45"/>
      <c r="AF9" s="45"/>
    </row>
    <row r="10" spans="1:32" ht="51" customHeight="1">
      <c r="A10" s="122" t="s">
        <v>346</v>
      </c>
      <c r="B10" s="122" t="s">
        <v>347</v>
      </c>
      <c r="C10" s="50" t="s">
        <v>98</v>
      </c>
      <c r="D10" s="52" t="s">
        <v>7</v>
      </c>
      <c r="E10" s="123" t="s">
        <v>348</v>
      </c>
      <c r="F10" s="122" t="s">
        <v>349</v>
      </c>
      <c r="G10" s="52" t="s">
        <v>350</v>
      </c>
      <c r="H10" s="51" t="s">
        <v>106</v>
      </c>
      <c r="I10" s="51" t="s">
        <v>351</v>
      </c>
      <c r="J10" s="51" t="s">
        <v>111</v>
      </c>
      <c r="K10" s="51" t="s">
        <v>112</v>
      </c>
      <c r="L10" s="51" t="s">
        <v>113</v>
      </c>
      <c r="M10" s="50" t="s">
        <v>114</v>
      </c>
      <c r="N10" s="52" t="s">
        <v>118</v>
      </c>
      <c r="O10" s="55" t="s">
        <v>119</v>
      </c>
      <c r="P10" s="45"/>
      <c r="Q10" s="45"/>
      <c r="R10" s="45"/>
      <c r="S10" s="45"/>
      <c r="T10" s="45"/>
      <c r="U10" s="45"/>
      <c r="V10" s="45"/>
      <c r="W10" s="45"/>
      <c r="X10" s="45"/>
      <c r="Y10" s="45"/>
      <c r="Z10" s="45"/>
      <c r="AA10" s="45"/>
      <c r="AB10" s="45"/>
      <c r="AC10" s="45"/>
      <c r="AD10" s="45"/>
      <c r="AE10" s="45"/>
      <c r="AF10" s="45"/>
    </row>
    <row r="11" spans="1:32" ht="66" customHeight="1">
      <c r="A11" s="102" t="s">
        <v>352</v>
      </c>
      <c r="B11" s="203" t="s">
        <v>353</v>
      </c>
      <c r="C11" s="77" t="s">
        <v>354</v>
      </c>
      <c r="D11" s="77" t="s">
        <v>51</v>
      </c>
      <c r="E11" s="77" t="s">
        <v>355</v>
      </c>
      <c r="F11" s="77" t="s">
        <v>356</v>
      </c>
      <c r="G11" s="78" t="s">
        <v>357</v>
      </c>
      <c r="H11" s="78" t="s">
        <v>358</v>
      </c>
      <c r="I11" s="78" t="s">
        <v>359</v>
      </c>
      <c r="J11" s="204">
        <v>1</v>
      </c>
      <c r="K11" s="204">
        <v>1</v>
      </c>
      <c r="L11" s="204">
        <v>1</v>
      </c>
      <c r="M11" s="204">
        <v>100</v>
      </c>
      <c r="N11" s="205">
        <v>100</v>
      </c>
      <c r="O11" s="206" t="s">
        <v>50</v>
      </c>
      <c r="P11" s="45"/>
      <c r="Q11" s="45"/>
      <c r="R11" s="45"/>
      <c r="S11" s="45"/>
      <c r="T11" s="45"/>
      <c r="U11" s="45"/>
      <c r="V11" s="45"/>
      <c r="W11" s="45"/>
      <c r="X11" s="45"/>
      <c r="Y11" s="45"/>
      <c r="Z11" s="45"/>
      <c r="AA11" s="45"/>
      <c r="AB11" s="45"/>
      <c r="AC11" s="45"/>
      <c r="AD11" s="45"/>
      <c r="AE11" s="45"/>
      <c r="AF11" s="45"/>
    </row>
    <row r="12" spans="1:32" ht="90" customHeight="1">
      <c r="A12" s="102" t="s">
        <v>360</v>
      </c>
      <c r="B12" s="203" t="s">
        <v>353</v>
      </c>
      <c r="C12" s="77" t="s">
        <v>354</v>
      </c>
      <c r="D12" s="77" t="s">
        <v>51</v>
      </c>
      <c r="E12" s="77" t="s">
        <v>361</v>
      </c>
      <c r="F12" s="77" t="s">
        <v>362</v>
      </c>
      <c r="G12" s="78" t="s">
        <v>363</v>
      </c>
      <c r="H12" s="100"/>
      <c r="I12" s="100" t="s">
        <v>364</v>
      </c>
      <c r="J12" s="100">
        <v>1</v>
      </c>
      <c r="K12" s="100">
        <v>1</v>
      </c>
      <c r="L12" s="100">
        <v>1</v>
      </c>
      <c r="M12" s="78">
        <v>50</v>
      </c>
      <c r="N12" s="205">
        <v>50</v>
      </c>
      <c r="O12" s="206" t="s">
        <v>50</v>
      </c>
      <c r="P12" s="3"/>
      <c r="Q12" s="3"/>
      <c r="R12" s="3"/>
      <c r="S12" s="3"/>
      <c r="T12" s="3"/>
      <c r="U12" s="3"/>
      <c r="V12" s="3"/>
      <c r="W12" s="3"/>
      <c r="X12" s="3"/>
      <c r="Y12" s="3"/>
      <c r="Z12" s="3"/>
      <c r="AA12" s="3"/>
      <c r="AB12" s="3"/>
      <c r="AC12" s="3"/>
      <c r="AD12" s="3"/>
      <c r="AE12" s="3"/>
      <c r="AF12" s="3"/>
    </row>
    <row r="13" spans="1:32" ht="64.5" customHeight="1">
      <c r="A13" s="102" t="s">
        <v>365</v>
      </c>
      <c r="B13" s="203" t="s">
        <v>366</v>
      </c>
      <c r="C13" s="77" t="s">
        <v>150</v>
      </c>
      <c r="D13" s="77" t="s">
        <v>51</v>
      </c>
      <c r="E13" s="77" t="s">
        <v>367</v>
      </c>
      <c r="F13" s="77" t="s">
        <v>368</v>
      </c>
      <c r="G13" s="78" t="s">
        <v>369</v>
      </c>
      <c r="H13" s="78"/>
      <c r="I13" s="100" t="s">
        <v>370</v>
      </c>
      <c r="J13" s="204">
        <v>1</v>
      </c>
      <c r="K13" s="204">
        <v>1</v>
      </c>
      <c r="L13" s="204">
        <v>1</v>
      </c>
      <c r="M13" s="204">
        <v>100</v>
      </c>
      <c r="N13" s="205">
        <v>100</v>
      </c>
      <c r="O13" s="207" t="s">
        <v>53</v>
      </c>
      <c r="P13" s="3"/>
      <c r="Q13" s="3"/>
      <c r="R13" s="3"/>
      <c r="S13" s="3"/>
      <c r="T13" s="3"/>
      <c r="U13" s="3"/>
      <c r="V13" s="3"/>
      <c r="W13" s="3"/>
      <c r="X13" s="3"/>
      <c r="Y13" s="3"/>
      <c r="Z13" s="3"/>
      <c r="AA13" s="3"/>
      <c r="AB13" s="3"/>
      <c r="AC13" s="3"/>
      <c r="AD13" s="3"/>
      <c r="AE13" s="3"/>
      <c r="AF13" s="3"/>
    </row>
    <row r="14" spans="1:32" ht="78" customHeight="1">
      <c r="A14" s="102" t="s">
        <v>371</v>
      </c>
      <c r="B14" s="203" t="s">
        <v>372</v>
      </c>
      <c r="C14" s="77" t="s">
        <v>373</v>
      </c>
      <c r="D14" s="77" t="s">
        <v>51</v>
      </c>
      <c r="E14" s="77" t="s">
        <v>374</v>
      </c>
      <c r="F14" s="77" t="s">
        <v>375</v>
      </c>
      <c r="G14" s="100" t="s">
        <v>376</v>
      </c>
      <c r="H14" s="208" t="s">
        <v>377</v>
      </c>
      <c r="I14" s="100" t="s">
        <v>378</v>
      </c>
      <c r="J14" s="204">
        <v>1</v>
      </c>
      <c r="K14" s="204">
        <v>1</v>
      </c>
      <c r="L14" s="204">
        <v>1</v>
      </c>
      <c r="M14" s="204">
        <v>150</v>
      </c>
      <c r="N14" s="205">
        <v>150</v>
      </c>
      <c r="O14" s="207" t="s">
        <v>54</v>
      </c>
      <c r="P14" s="3"/>
      <c r="Q14" s="3"/>
      <c r="R14" s="3"/>
      <c r="S14" s="3"/>
      <c r="T14" s="3"/>
      <c r="U14" s="3"/>
      <c r="V14" s="3"/>
      <c r="W14" s="3"/>
      <c r="X14" s="3"/>
      <c r="Y14" s="3"/>
      <c r="Z14" s="3"/>
      <c r="AA14" s="3"/>
      <c r="AB14" s="3"/>
      <c r="AC14" s="3"/>
      <c r="AD14" s="3"/>
      <c r="AE14" s="3"/>
      <c r="AF14" s="3"/>
    </row>
    <row r="15" spans="1:32" ht="85.5">
      <c r="A15" s="102" t="s">
        <v>379</v>
      </c>
      <c r="B15" s="203" t="s">
        <v>372</v>
      </c>
      <c r="C15" s="77" t="s">
        <v>373</v>
      </c>
      <c r="D15" s="77" t="s">
        <v>51</v>
      </c>
      <c r="E15" s="77" t="s">
        <v>380</v>
      </c>
      <c r="F15" s="77" t="s">
        <v>381</v>
      </c>
      <c r="G15" s="78"/>
      <c r="H15" s="208" t="s">
        <v>382</v>
      </c>
      <c r="I15" s="100" t="s">
        <v>383</v>
      </c>
      <c r="J15" s="100">
        <v>1</v>
      </c>
      <c r="K15" s="100">
        <v>1</v>
      </c>
      <c r="L15" s="100">
        <v>1</v>
      </c>
      <c r="M15" s="78">
        <v>100</v>
      </c>
      <c r="N15" s="205">
        <v>100</v>
      </c>
      <c r="O15" s="207" t="s">
        <v>54</v>
      </c>
      <c r="P15" s="3"/>
      <c r="Q15" s="3"/>
      <c r="R15" s="3"/>
      <c r="S15" s="3"/>
      <c r="T15" s="3"/>
      <c r="U15" s="3"/>
      <c r="V15" s="3"/>
      <c r="W15" s="3"/>
      <c r="X15" s="3"/>
      <c r="Y15" s="3"/>
      <c r="Z15" s="3"/>
      <c r="AA15" s="3"/>
      <c r="AB15" s="3"/>
      <c r="AC15" s="3"/>
      <c r="AD15" s="3"/>
      <c r="AE15" s="3"/>
      <c r="AF15" s="3"/>
    </row>
    <row r="16" spans="1:32" ht="56.25" customHeight="1">
      <c r="A16" s="102" t="s">
        <v>384</v>
      </c>
      <c r="B16" s="203" t="s">
        <v>372</v>
      </c>
      <c r="C16" s="77" t="s">
        <v>385</v>
      </c>
      <c r="D16" s="77" t="s">
        <v>51</v>
      </c>
      <c r="E16" s="77" t="s">
        <v>386</v>
      </c>
      <c r="F16" s="77" t="s">
        <v>387</v>
      </c>
      <c r="G16" s="100" t="s">
        <v>388</v>
      </c>
      <c r="H16" s="208" t="s">
        <v>389</v>
      </c>
      <c r="I16" s="100" t="s">
        <v>383</v>
      </c>
      <c r="J16" s="78">
        <v>1</v>
      </c>
      <c r="K16" s="78">
        <v>1</v>
      </c>
      <c r="L16" s="78">
        <v>1</v>
      </c>
      <c r="M16" s="78">
        <v>100</v>
      </c>
      <c r="N16" s="205">
        <v>100</v>
      </c>
      <c r="O16" s="207" t="s">
        <v>54</v>
      </c>
      <c r="P16" s="3"/>
      <c r="Q16" s="3"/>
      <c r="R16" s="3"/>
      <c r="S16" s="3"/>
      <c r="T16" s="3"/>
      <c r="U16" s="3"/>
      <c r="V16" s="3"/>
      <c r="W16" s="3"/>
      <c r="X16" s="3"/>
      <c r="Y16" s="3"/>
      <c r="Z16" s="3"/>
      <c r="AA16" s="3"/>
      <c r="AB16" s="3"/>
      <c r="AC16" s="3"/>
      <c r="AD16" s="3"/>
      <c r="AE16" s="3"/>
      <c r="AF16" s="3"/>
    </row>
    <row r="17" spans="1:32" ht="71.25" customHeight="1">
      <c r="A17" s="102" t="s">
        <v>390</v>
      </c>
      <c r="B17" s="203" t="s">
        <v>372</v>
      </c>
      <c r="C17" s="77" t="s">
        <v>373</v>
      </c>
      <c r="D17" s="77" t="s">
        <v>51</v>
      </c>
      <c r="E17" s="77" t="s">
        <v>391</v>
      </c>
      <c r="F17" s="77" t="s">
        <v>392</v>
      </c>
      <c r="G17" s="78"/>
      <c r="H17" s="100"/>
      <c r="I17" s="100" t="s">
        <v>393</v>
      </c>
      <c r="J17" s="100">
        <v>1</v>
      </c>
      <c r="K17" s="100">
        <v>1</v>
      </c>
      <c r="L17" s="100">
        <v>1</v>
      </c>
      <c r="M17" s="78">
        <v>100</v>
      </c>
      <c r="N17" s="205">
        <v>100</v>
      </c>
      <c r="O17" s="207" t="s">
        <v>54</v>
      </c>
      <c r="P17" s="3"/>
      <c r="Q17" s="3"/>
      <c r="R17" s="3"/>
      <c r="S17" s="3"/>
      <c r="T17" s="3"/>
      <c r="U17" s="3"/>
      <c r="V17" s="3"/>
      <c r="W17" s="3"/>
      <c r="X17" s="3"/>
      <c r="Y17" s="3"/>
      <c r="Z17" s="3"/>
      <c r="AA17" s="3"/>
      <c r="AB17" s="3"/>
      <c r="AC17" s="3"/>
      <c r="AD17" s="3"/>
      <c r="AE17" s="3"/>
      <c r="AF17" s="3"/>
    </row>
    <row r="18" spans="1:32" ht="71.25" customHeight="1">
      <c r="A18" s="102" t="s">
        <v>394</v>
      </c>
      <c r="B18" s="203" t="s">
        <v>353</v>
      </c>
      <c r="C18" s="77" t="s">
        <v>395</v>
      </c>
      <c r="D18" s="77" t="s">
        <v>51</v>
      </c>
      <c r="E18" s="77" t="s">
        <v>396</v>
      </c>
      <c r="F18" s="77" t="s">
        <v>397</v>
      </c>
      <c r="G18" s="100" t="s">
        <v>398</v>
      </c>
      <c r="H18" s="78"/>
      <c r="I18" s="100" t="s">
        <v>399</v>
      </c>
      <c r="J18" s="209">
        <v>1</v>
      </c>
      <c r="K18" s="209">
        <v>1</v>
      </c>
      <c r="L18" s="209">
        <v>1</v>
      </c>
      <c r="M18" s="204">
        <v>150</v>
      </c>
      <c r="N18" s="205">
        <v>150</v>
      </c>
      <c r="O18" s="207" t="s">
        <v>400</v>
      </c>
      <c r="P18" s="3"/>
      <c r="Q18" s="3"/>
      <c r="R18" s="3"/>
      <c r="S18" s="3"/>
      <c r="T18" s="3"/>
      <c r="U18" s="3"/>
      <c r="V18" s="3"/>
      <c r="W18" s="3"/>
      <c r="X18" s="3"/>
      <c r="Y18" s="3"/>
      <c r="Z18" s="3"/>
      <c r="AA18" s="3"/>
      <c r="AB18" s="3"/>
      <c r="AC18" s="3"/>
      <c r="AD18" s="3"/>
      <c r="AE18" s="3"/>
      <c r="AF18" s="3"/>
    </row>
    <row r="19" spans="1:32" ht="57">
      <c r="A19" s="102" t="s">
        <v>401</v>
      </c>
      <c r="B19" s="203" t="s">
        <v>353</v>
      </c>
      <c r="C19" s="77" t="s">
        <v>395</v>
      </c>
      <c r="D19" s="77" t="s">
        <v>51</v>
      </c>
      <c r="E19" s="77" t="s">
        <v>402</v>
      </c>
      <c r="F19" s="77" t="s">
        <v>403</v>
      </c>
      <c r="G19" s="78"/>
      <c r="H19" s="100"/>
      <c r="I19" s="100" t="s">
        <v>404</v>
      </c>
      <c r="J19" s="100">
        <v>1</v>
      </c>
      <c r="K19" s="100">
        <v>1</v>
      </c>
      <c r="L19" s="100">
        <v>1</v>
      </c>
      <c r="M19" s="78">
        <v>100</v>
      </c>
      <c r="N19" s="205">
        <v>100</v>
      </c>
      <c r="O19" s="207" t="s">
        <v>400</v>
      </c>
      <c r="P19" s="3"/>
      <c r="Q19" s="3"/>
      <c r="R19" s="3"/>
      <c r="S19" s="3"/>
      <c r="T19" s="3"/>
      <c r="U19" s="3"/>
      <c r="V19" s="3"/>
      <c r="W19" s="3"/>
      <c r="X19" s="3"/>
      <c r="Y19" s="3"/>
      <c r="Z19" s="3"/>
      <c r="AA19" s="3"/>
      <c r="AB19" s="3"/>
      <c r="AC19" s="3"/>
      <c r="AD19" s="3"/>
      <c r="AE19" s="3"/>
      <c r="AF19" s="3"/>
    </row>
    <row r="20" spans="1:32" ht="85.5">
      <c r="A20" s="102" t="s">
        <v>405</v>
      </c>
      <c r="B20" s="203" t="s">
        <v>406</v>
      </c>
      <c r="C20" s="77" t="s">
        <v>395</v>
      </c>
      <c r="D20" s="77" t="s">
        <v>51</v>
      </c>
      <c r="E20" s="77" t="s">
        <v>407</v>
      </c>
      <c r="F20" s="77" t="s">
        <v>403</v>
      </c>
      <c r="G20" s="78"/>
      <c r="H20" s="78"/>
      <c r="I20" s="100" t="s">
        <v>404</v>
      </c>
      <c r="J20" s="100">
        <v>1</v>
      </c>
      <c r="K20" s="100">
        <v>1</v>
      </c>
      <c r="L20" s="100">
        <v>1</v>
      </c>
      <c r="M20" s="78">
        <v>25</v>
      </c>
      <c r="N20" s="205">
        <v>25</v>
      </c>
      <c r="O20" s="207" t="s">
        <v>400</v>
      </c>
      <c r="P20" s="3"/>
      <c r="Q20" s="3"/>
      <c r="R20" s="3"/>
      <c r="S20" s="3"/>
      <c r="T20" s="3"/>
      <c r="U20" s="3"/>
      <c r="V20" s="3"/>
      <c r="W20" s="3"/>
      <c r="X20" s="3"/>
      <c r="Y20" s="3"/>
      <c r="Z20" s="3"/>
      <c r="AA20" s="3"/>
      <c r="AB20" s="3"/>
      <c r="AC20" s="3"/>
      <c r="AD20" s="3"/>
      <c r="AE20" s="3"/>
      <c r="AF20" s="3"/>
    </row>
    <row r="21" spans="1:32" ht="15.75" customHeight="1">
      <c r="A21" s="102" t="s">
        <v>408</v>
      </c>
      <c r="B21" s="203" t="s">
        <v>406</v>
      </c>
      <c r="C21" s="77" t="s">
        <v>395</v>
      </c>
      <c r="D21" s="77" t="s">
        <v>51</v>
      </c>
      <c r="E21" s="77" t="s">
        <v>407</v>
      </c>
      <c r="F21" s="77" t="s">
        <v>403</v>
      </c>
      <c r="G21" s="78"/>
      <c r="H21" s="100"/>
      <c r="I21" s="100" t="s">
        <v>404</v>
      </c>
      <c r="J21" s="100">
        <v>1</v>
      </c>
      <c r="K21" s="100">
        <v>1</v>
      </c>
      <c r="L21" s="100">
        <v>1</v>
      </c>
      <c r="M21" s="78">
        <v>25</v>
      </c>
      <c r="N21" s="205">
        <v>25</v>
      </c>
      <c r="O21" s="207" t="s">
        <v>400</v>
      </c>
      <c r="P21" s="3"/>
      <c r="Q21" s="3"/>
      <c r="R21" s="3"/>
      <c r="S21" s="3"/>
      <c r="T21" s="3"/>
      <c r="U21" s="3"/>
      <c r="V21" s="3"/>
      <c r="W21" s="3"/>
      <c r="X21" s="3"/>
      <c r="Y21" s="3"/>
      <c r="Z21" s="3"/>
      <c r="AA21" s="3"/>
      <c r="AB21" s="3"/>
      <c r="AC21" s="3"/>
      <c r="AD21" s="3"/>
      <c r="AE21" s="3"/>
      <c r="AF21" s="3"/>
    </row>
    <row r="22" spans="1:32" ht="15.75" customHeight="1">
      <c r="A22" s="102" t="s">
        <v>409</v>
      </c>
      <c r="B22" s="203" t="s">
        <v>353</v>
      </c>
      <c r="C22" s="77" t="s">
        <v>395</v>
      </c>
      <c r="D22" s="77" t="s">
        <v>51</v>
      </c>
      <c r="E22" s="77" t="s">
        <v>407</v>
      </c>
      <c r="F22" s="77" t="s">
        <v>403</v>
      </c>
      <c r="G22" s="78"/>
      <c r="H22" s="100"/>
      <c r="I22" s="100" t="s">
        <v>404</v>
      </c>
      <c r="J22" s="100">
        <v>1</v>
      </c>
      <c r="K22" s="100">
        <v>1</v>
      </c>
      <c r="L22" s="100">
        <v>1</v>
      </c>
      <c r="M22" s="78">
        <v>100</v>
      </c>
      <c r="N22" s="205">
        <v>100</v>
      </c>
      <c r="O22" s="207" t="s">
        <v>400</v>
      </c>
      <c r="P22" s="3"/>
      <c r="Q22" s="3"/>
      <c r="R22" s="3"/>
      <c r="S22" s="3"/>
      <c r="T22" s="3"/>
      <c r="U22" s="3"/>
      <c r="V22" s="3"/>
      <c r="W22" s="3"/>
      <c r="X22" s="3"/>
      <c r="Y22" s="3"/>
      <c r="Z22" s="3"/>
      <c r="AA22" s="3"/>
      <c r="AB22" s="3"/>
      <c r="AC22" s="3"/>
      <c r="AD22" s="3"/>
      <c r="AE22" s="3"/>
      <c r="AF22" s="3"/>
    </row>
    <row r="23" spans="1:32" ht="15.75" customHeight="1">
      <c r="A23" s="102" t="s">
        <v>410</v>
      </c>
      <c r="B23" s="203" t="s">
        <v>406</v>
      </c>
      <c r="C23" s="77" t="s">
        <v>395</v>
      </c>
      <c r="D23" s="77" t="s">
        <v>51</v>
      </c>
      <c r="E23" s="77" t="s">
        <v>402</v>
      </c>
      <c r="F23" s="77" t="s">
        <v>403</v>
      </c>
      <c r="G23" s="78"/>
      <c r="H23" s="100"/>
      <c r="I23" s="100" t="s">
        <v>404</v>
      </c>
      <c r="J23" s="100">
        <v>1</v>
      </c>
      <c r="K23" s="100">
        <v>1</v>
      </c>
      <c r="L23" s="100">
        <v>1</v>
      </c>
      <c r="M23" s="78">
        <v>25</v>
      </c>
      <c r="N23" s="205">
        <v>25</v>
      </c>
      <c r="O23" s="207" t="s">
        <v>400</v>
      </c>
      <c r="P23" s="3"/>
      <c r="Q23" s="3"/>
      <c r="R23" s="3"/>
      <c r="S23" s="3"/>
      <c r="T23" s="3"/>
      <c r="U23" s="3"/>
      <c r="V23" s="3"/>
      <c r="W23" s="3"/>
      <c r="X23" s="3"/>
      <c r="Y23" s="3"/>
      <c r="Z23" s="3"/>
      <c r="AA23" s="3"/>
      <c r="AB23" s="3"/>
      <c r="AC23" s="3"/>
      <c r="AD23" s="3"/>
      <c r="AE23" s="3"/>
      <c r="AF23" s="3"/>
    </row>
    <row r="24" spans="1:32" ht="15.75" customHeight="1">
      <c r="A24" s="102" t="s">
        <v>411</v>
      </c>
      <c r="B24" s="77" t="s">
        <v>412</v>
      </c>
      <c r="C24" s="77" t="s">
        <v>413</v>
      </c>
      <c r="D24" s="77" t="s">
        <v>51</v>
      </c>
      <c r="E24" s="77" t="s">
        <v>414</v>
      </c>
      <c r="F24" s="77" t="s">
        <v>415</v>
      </c>
      <c r="G24" s="100" t="s">
        <v>416</v>
      </c>
      <c r="H24" s="78"/>
      <c r="I24" s="125" t="s">
        <v>417</v>
      </c>
      <c r="J24" s="204"/>
      <c r="K24" s="209">
        <v>1</v>
      </c>
      <c r="L24" s="209">
        <v>1</v>
      </c>
      <c r="M24" s="209">
        <v>100</v>
      </c>
      <c r="N24" s="205">
        <v>100</v>
      </c>
      <c r="O24" s="207" t="s">
        <v>418</v>
      </c>
      <c r="P24" s="3"/>
      <c r="Q24" s="3"/>
      <c r="R24" s="3"/>
      <c r="S24" s="3"/>
      <c r="T24" s="3"/>
      <c r="U24" s="3"/>
      <c r="V24" s="3"/>
      <c r="W24" s="3"/>
      <c r="X24" s="3"/>
      <c r="Y24" s="3"/>
      <c r="Z24" s="3"/>
      <c r="AA24" s="3"/>
      <c r="AB24" s="3"/>
      <c r="AC24" s="3"/>
      <c r="AD24" s="3"/>
      <c r="AE24" s="3"/>
      <c r="AF24" s="3"/>
    </row>
    <row r="25" spans="1:32" ht="15.75" customHeight="1">
      <c r="A25" s="102" t="s">
        <v>419</v>
      </c>
      <c r="B25" s="77" t="s">
        <v>353</v>
      </c>
      <c r="C25" s="77" t="s">
        <v>265</v>
      </c>
      <c r="D25" s="77" t="s">
        <v>51</v>
      </c>
      <c r="E25" s="77" t="s">
        <v>420</v>
      </c>
      <c r="F25" s="77" t="s">
        <v>421</v>
      </c>
      <c r="G25" s="100" t="s">
        <v>422</v>
      </c>
      <c r="H25" s="78"/>
      <c r="I25" s="100" t="s">
        <v>423</v>
      </c>
      <c r="J25" s="204">
        <v>1</v>
      </c>
      <c r="K25" s="204">
        <v>1</v>
      </c>
      <c r="L25" s="204">
        <v>1</v>
      </c>
      <c r="M25" s="204">
        <v>100</v>
      </c>
      <c r="N25" s="205">
        <v>100</v>
      </c>
      <c r="O25" s="207" t="s">
        <v>265</v>
      </c>
      <c r="P25" s="3"/>
      <c r="Q25" s="3"/>
      <c r="R25" s="3"/>
      <c r="S25" s="3"/>
      <c r="T25" s="3"/>
      <c r="U25" s="3"/>
      <c r="V25" s="3"/>
      <c r="W25" s="3"/>
      <c r="X25" s="3"/>
      <c r="Y25" s="3"/>
      <c r="Z25" s="3"/>
      <c r="AA25" s="3"/>
      <c r="AB25" s="3"/>
      <c r="AC25" s="3"/>
      <c r="AD25" s="3"/>
      <c r="AE25" s="3"/>
      <c r="AF25" s="3"/>
    </row>
    <row r="26" spans="1:32" ht="15.75" customHeight="1">
      <c r="A26" s="102" t="s">
        <v>424</v>
      </c>
      <c r="B26" s="77" t="s">
        <v>353</v>
      </c>
      <c r="C26" s="77" t="s">
        <v>265</v>
      </c>
      <c r="D26" s="77" t="s">
        <v>51</v>
      </c>
      <c r="E26" s="77" t="s">
        <v>425</v>
      </c>
      <c r="F26" s="77" t="s">
        <v>415</v>
      </c>
      <c r="G26" s="100" t="s">
        <v>426</v>
      </c>
      <c r="H26" s="100"/>
      <c r="I26" s="100" t="s">
        <v>427</v>
      </c>
      <c r="J26" s="100">
        <v>1</v>
      </c>
      <c r="K26" s="100">
        <v>1</v>
      </c>
      <c r="L26" s="100">
        <v>1</v>
      </c>
      <c r="M26" s="78">
        <v>100</v>
      </c>
      <c r="N26" s="205">
        <v>100</v>
      </c>
      <c r="O26" s="207" t="s">
        <v>265</v>
      </c>
      <c r="P26" s="3"/>
      <c r="Q26" s="3"/>
      <c r="R26" s="3"/>
      <c r="S26" s="3"/>
      <c r="T26" s="3"/>
      <c r="U26" s="3"/>
      <c r="V26" s="3"/>
      <c r="W26" s="3"/>
      <c r="X26" s="3"/>
      <c r="Y26" s="3"/>
      <c r="Z26" s="3"/>
      <c r="AA26" s="3"/>
      <c r="AB26" s="3"/>
      <c r="AC26" s="3"/>
      <c r="AD26" s="3"/>
      <c r="AE26" s="3"/>
      <c r="AF26" s="3"/>
    </row>
    <row r="27" spans="1:32" ht="15.75" customHeight="1">
      <c r="A27" s="102" t="s">
        <v>428</v>
      </c>
      <c r="B27" s="77" t="s">
        <v>353</v>
      </c>
      <c r="C27" s="77" t="s">
        <v>265</v>
      </c>
      <c r="D27" s="77" t="s">
        <v>51</v>
      </c>
      <c r="E27" s="77" t="s">
        <v>429</v>
      </c>
      <c r="F27" s="77" t="s">
        <v>430</v>
      </c>
      <c r="G27" s="100" t="s">
        <v>431</v>
      </c>
      <c r="H27" s="100" t="s">
        <v>432</v>
      </c>
      <c r="I27" s="100" t="s">
        <v>433</v>
      </c>
      <c r="J27" s="78">
        <v>1</v>
      </c>
      <c r="K27" s="78">
        <v>1</v>
      </c>
      <c r="L27" s="78">
        <v>1</v>
      </c>
      <c r="M27" s="78">
        <v>150</v>
      </c>
      <c r="N27" s="205">
        <v>150</v>
      </c>
      <c r="O27" s="207" t="s">
        <v>265</v>
      </c>
      <c r="P27" s="3"/>
      <c r="Q27" s="3"/>
      <c r="R27" s="3"/>
      <c r="S27" s="3"/>
      <c r="T27" s="3"/>
      <c r="U27" s="3"/>
      <c r="V27" s="3"/>
      <c r="W27" s="3"/>
      <c r="X27" s="3"/>
      <c r="Y27" s="3"/>
      <c r="Z27" s="3"/>
      <c r="AA27" s="3"/>
      <c r="AB27" s="3"/>
      <c r="AC27" s="3"/>
      <c r="AD27" s="3"/>
      <c r="AE27" s="3"/>
      <c r="AF27" s="3"/>
    </row>
    <row r="28" spans="1:32" ht="15.75" customHeight="1">
      <c r="A28" s="102" t="s">
        <v>434</v>
      </c>
      <c r="B28" s="203" t="s">
        <v>412</v>
      </c>
      <c r="C28" s="77" t="s">
        <v>435</v>
      </c>
      <c r="D28" s="77" t="s">
        <v>51</v>
      </c>
      <c r="E28" s="77" t="s">
        <v>436</v>
      </c>
      <c r="F28" s="77" t="s">
        <v>415</v>
      </c>
      <c r="G28" s="100" t="s">
        <v>437</v>
      </c>
      <c r="H28" s="100">
        <v>14579</v>
      </c>
      <c r="I28" s="100" t="s">
        <v>438</v>
      </c>
      <c r="J28" s="204">
        <v>1</v>
      </c>
      <c r="K28" s="204">
        <v>1</v>
      </c>
      <c r="L28" s="204">
        <v>1</v>
      </c>
      <c r="M28" s="204">
        <v>100</v>
      </c>
      <c r="N28" s="205">
        <v>100</v>
      </c>
      <c r="O28" s="207" t="s">
        <v>439</v>
      </c>
      <c r="P28" s="3"/>
      <c r="Q28" s="3"/>
      <c r="R28" s="3"/>
      <c r="S28" s="3"/>
      <c r="T28" s="3"/>
      <c r="U28" s="3"/>
      <c r="V28" s="3"/>
      <c r="W28" s="3"/>
      <c r="X28" s="3"/>
      <c r="Y28" s="3"/>
      <c r="Z28" s="3"/>
      <c r="AA28" s="3"/>
      <c r="AB28" s="3"/>
      <c r="AC28" s="3"/>
      <c r="AD28" s="3"/>
      <c r="AE28" s="3"/>
      <c r="AF28" s="3"/>
    </row>
    <row r="29" spans="1:32" ht="15.75" customHeight="1">
      <c r="A29" s="102" t="s">
        <v>440</v>
      </c>
      <c r="B29" s="203" t="s">
        <v>412</v>
      </c>
      <c r="C29" s="77" t="s">
        <v>435</v>
      </c>
      <c r="D29" s="77" t="s">
        <v>51</v>
      </c>
      <c r="E29" s="77" t="s">
        <v>441</v>
      </c>
      <c r="F29" s="77" t="s">
        <v>415</v>
      </c>
      <c r="G29" s="100" t="s">
        <v>442</v>
      </c>
      <c r="H29" s="100">
        <v>14580</v>
      </c>
      <c r="I29" s="100" t="s">
        <v>438</v>
      </c>
      <c r="J29" s="100">
        <v>1</v>
      </c>
      <c r="K29" s="100">
        <v>1</v>
      </c>
      <c r="L29" s="100">
        <v>1</v>
      </c>
      <c r="M29" s="78">
        <v>100</v>
      </c>
      <c r="N29" s="205">
        <v>100</v>
      </c>
      <c r="O29" s="207" t="s">
        <v>439</v>
      </c>
      <c r="P29" s="3"/>
      <c r="Q29" s="3"/>
      <c r="R29" s="3"/>
      <c r="S29" s="3"/>
      <c r="T29" s="3"/>
      <c r="U29" s="3"/>
      <c r="V29" s="3"/>
      <c r="W29" s="3"/>
      <c r="X29" s="3"/>
      <c r="Y29" s="3"/>
      <c r="Z29" s="3"/>
      <c r="AA29" s="3"/>
      <c r="AB29" s="3"/>
      <c r="AC29" s="3"/>
      <c r="AD29" s="3"/>
      <c r="AE29" s="3"/>
      <c r="AF29" s="3"/>
    </row>
    <row r="30" spans="1:32" ht="48.75" customHeight="1">
      <c r="A30" s="148" t="s">
        <v>443</v>
      </c>
      <c r="B30" s="203" t="s">
        <v>372</v>
      </c>
      <c r="C30" s="148" t="s">
        <v>444</v>
      </c>
      <c r="D30" s="143" t="s">
        <v>51</v>
      </c>
      <c r="E30" s="17" t="s">
        <v>445</v>
      </c>
      <c r="F30" s="17" t="s">
        <v>446</v>
      </c>
      <c r="G30" s="210" t="s">
        <v>447</v>
      </c>
      <c r="H30" s="211" t="s">
        <v>448</v>
      </c>
      <c r="I30" s="17" t="s">
        <v>449</v>
      </c>
      <c r="J30" s="100">
        <v>2</v>
      </c>
      <c r="K30" s="100">
        <v>2</v>
      </c>
      <c r="L30" s="100">
        <v>2</v>
      </c>
      <c r="M30" s="100">
        <v>150</v>
      </c>
      <c r="N30" s="205">
        <v>75</v>
      </c>
      <c r="O30" s="207" t="s">
        <v>272</v>
      </c>
      <c r="P30" s="3"/>
      <c r="Q30" s="3"/>
      <c r="R30" s="3"/>
      <c r="S30" s="3"/>
      <c r="T30" s="3"/>
      <c r="U30" s="3"/>
      <c r="V30" s="3"/>
      <c r="W30" s="3"/>
      <c r="X30" s="3"/>
      <c r="Y30" s="3"/>
      <c r="Z30" s="3"/>
      <c r="AA30" s="3"/>
      <c r="AB30" s="3"/>
      <c r="AC30" s="3"/>
      <c r="AD30" s="3"/>
      <c r="AE30" s="3"/>
      <c r="AF30" s="3"/>
    </row>
    <row r="31" spans="1:32" ht="63" customHeight="1">
      <c r="A31" s="148" t="s">
        <v>450</v>
      </c>
      <c r="B31" s="203" t="s">
        <v>372</v>
      </c>
      <c r="C31" s="148" t="s">
        <v>451</v>
      </c>
      <c r="D31" s="143" t="s">
        <v>51</v>
      </c>
      <c r="E31" s="17" t="s">
        <v>445</v>
      </c>
      <c r="F31" s="17" t="s">
        <v>446</v>
      </c>
      <c r="G31" s="210" t="s">
        <v>452</v>
      </c>
      <c r="H31" s="211" t="s">
        <v>453</v>
      </c>
      <c r="I31" s="17" t="s">
        <v>449</v>
      </c>
      <c r="J31" s="100">
        <v>2</v>
      </c>
      <c r="K31" s="100">
        <v>2</v>
      </c>
      <c r="L31" s="100">
        <v>2</v>
      </c>
      <c r="M31" s="100">
        <v>150</v>
      </c>
      <c r="N31" s="205">
        <v>75</v>
      </c>
      <c r="O31" s="207" t="s">
        <v>272</v>
      </c>
      <c r="P31" s="3"/>
      <c r="Q31" s="3"/>
      <c r="R31" s="3"/>
      <c r="S31" s="3"/>
      <c r="T31" s="3"/>
      <c r="U31" s="3"/>
      <c r="V31" s="3"/>
      <c r="W31" s="3"/>
      <c r="X31" s="3"/>
      <c r="Y31" s="3"/>
      <c r="Z31" s="3"/>
      <c r="AA31" s="3"/>
      <c r="AB31" s="3"/>
      <c r="AC31" s="3"/>
      <c r="AD31" s="3"/>
      <c r="AE31" s="3"/>
      <c r="AF31" s="3"/>
    </row>
    <row r="32" spans="1:32" ht="72" customHeight="1">
      <c r="A32" s="148" t="s">
        <v>454</v>
      </c>
      <c r="B32" s="203" t="s">
        <v>372</v>
      </c>
      <c r="C32" s="148" t="s">
        <v>455</v>
      </c>
      <c r="D32" s="143" t="s">
        <v>51</v>
      </c>
      <c r="E32" s="17" t="s">
        <v>445</v>
      </c>
      <c r="F32" s="17" t="s">
        <v>446</v>
      </c>
      <c r="G32" s="210" t="s">
        <v>456</v>
      </c>
      <c r="H32" s="211" t="s">
        <v>457</v>
      </c>
      <c r="I32" s="17" t="s">
        <v>449</v>
      </c>
      <c r="J32" s="100">
        <v>1</v>
      </c>
      <c r="K32" s="100">
        <v>1</v>
      </c>
      <c r="L32" s="100">
        <v>1</v>
      </c>
      <c r="M32" s="100">
        <v>150</v>
      </c>
      <c r="N32" s="205">
        <v>150</v>
      </c>
      <c r="O32" s="207" t="s">
        <v>272</v>
      </c>
      <c r="P32" s="3"/>
      <c r="Q32" s="3"/>
      <c r="R32" s="3"/>
      <c r="S32" s="3"/>
      <c r="T32" s="3"/>
      <c r="U32" s="3"/>
      <c r="V32" s="3"/>
      <c r="W32" s="3"/>
      <c r="X32" s="3"/>
      <c r="Y32" s="3"/>
      <c r="Z32" s="3"/>
      <c r="AA32" s="3"/>
      <c r="AB32" s="3"/>
      <c r="AC32" s="3"/>
      <c r="AD32" s="3"/>
      <c r="AE32" s="3"/>
      <c r="AF32" s="3"/>
    </row>
    <row r="33" spans="1:32" ht="62.25" customHeight="1">
      <c r="A33" s="102" t="s">
        <v>458</v>
      </c>
      <c r="B33" s="203" t="s">
        <v>372</v>
      </c>
      <c r="C33" s="77" t="s">
        <v>459</v>
      </c>
      <c r="D33" s="77" t="s">
        <v>51</v>
      </c>
      <c r="E33" s="77" t="s">
        <v>460</v>
      </c>
      <c r="F33" s="77" t="s">
        <v>461</v>
      </c>
      <c r="G33" s="78" t="s">
        <v>462</v>
      </c>
      <c r="H33" s="100" t="s">
        <v>463</v>
      </c>
      <c r="I33" s="100" t="s">
        <v>464</v>
      </c>
      <c r="J33" s="204">
        <v>2</v>
      </c>
      <c r="K33" s="204">
        <v>2</v>
      </c>
      <c r="L33" s="204">
        <v>2</v>
      </c>
      <c r="M33" s="204">
        <v>150</v>
      </c>
      <c r="N33" s="205">
        <v>75</v>
      </c>
      <c r="O33" s="207" t="s">
        <v>465</v>
      </c>
      <c r="P33" s="3"/>
      <c r="Q33" s="3"/>
      <c r="R33" s="3"/>
      <c r="S33" s="3"/>
      <c r="T33" s="3"/>
      <c r="U33" s="3"/>
      <c r="V33" s="3"/>
      <c r="W33" s="3"/>
      <c r="X33" s="3"/>
      <c r="Y33" s="3"/>
      <c r="Z33" s="3"/>
      <c r="AA33" s="3"/>
      <c r="AB33" s="3"/>
      <c r="AC33" s="3"/>
      <c r="AD33" s="3"/>
      <c r="AE33" s="3"/>
      <c r="AF33" s="3"/>
    </row>
    <row r="34" spans="1:32" ht="53.25" customHeight="1">
      <c r="A34" s="102" t="s">
        <v>466</v>
      </c>
      <c r="B34" s="203" t="s">
        <v>372</v>
      </c>
      <c r="C34" s="77" t="s">
        <v>459</v>
      </c>
      <c r="D34" s="77" t="s">
        <v>51</v>
      </c>
      <c r="E34" s="77" t="s">
        <v>466</v>
      </c>
      <c r="F34" s="77" t="s">
        <v>467</v>
      </c>
      <c r="G34" s="78" t="s">
        <v>468</v>
      </c>
      <c r="H34" s="100"/>
      <c r="I34" s="100" t="s">
        <v>464</v>
      </c>
      <c r="J34" s="78">
        <v>2</v>
      </c>
      <c r="K34" s="78">
        <v>2</v>
      </c>
      <c r="L34" s="78">
        <v>2</v>
      </c>
      <c r="M34" s="78">
        <v>150</v>
      </c>
      <c r="N34" s="205">
        <v>75</v>
      </c>
      <c r="O34" s="207" t="s">
        <v>465</v>
      </c>
      <c r="P34" s="3"/>
      <c r="Q34" s="3"/>
      <c r="R34" s="3"/>
      <c r="S34" s="3"/>
      <c r="T34" s="3"/>
      <c r="U34" s="3"/>
      <c r="V34" s="3"/>
      <c r="W34" s="3"/>
      <c r="X34" s="3"/>
      <c r="Y34" s="3"/>
      <c r="Z34" s="3"/>
      <c r="AA34" s="3"/>
      <c r="AB34" s="3"/>
      <c r="AC34" s="3"/>
      <c r="AD34" s="3"/>
      <c r="AE34" s="3"/>
      <c r="AF34" s="3"/>
    </row>
    <row r="35" spans="1:32" ht="15.75" customHeight="1">
      <c r="A35" s="102" t="s">
        <v>469</v>
      </c>
      <c r="B35" s="77" t="s">
        <v>353</v>
      </c>
      <c r="C35" s="77" t="s">
        <v>470</v>
      </c>
      <c r="D35" s="77" t="s">
        <v>471</v>
      </c>
      <c r="E35" s="77" t="s">
        <v>472</v>
      </c>
      <c r="F35" s="77" t="s">
        <v>473</v>
      </c>
      <c r="G35" s="78" t="s">
        <v>474</v>
      </c>
      <c r="H35" s="208" t="s">
        <v>475</v>
      </c>
      <c r="I35" s="78" t="s">
        <v>476</v>
      </c>
      <c r="J35" s="204"/>
      <c r="K35" s="204">
        <v>2</v>
      </c>
      <c r="L35" s="204">
        <v>2</v>
      </c>
      <c r="M35" s="204">
        <v>100</v>
      </c>
      <c r="N35" s="205">
        <v>50</v>
      </c>
      <c r="O35" s="207" t="s">
        <v>477</v>
      </c>
      <c r="P35" s="3"/>
      <c r="Q35" s="3"/>
      <c r="R35" s="3"/>
      <c r="S35" s="3"/>
      <c r="T35" s="3"/>
      <c r="U35" s="3"/>
      <c r="V35" s="3"/>
      <c r="W35" s="3"/>
      <c r="X35" s="3"/>
      <c r="Y35" s="3"/>
      <c r="Z35" s="3"/>
      <c r="AA35" s="3"/>
      <c r="AB35" s="3"/>
      <c r="AC35" s="3"/>
      <c r="AD35" s="3"/>
      <c r="AE35" s="3"/>
      <c r="AF35" s="3"/>
    </row>
    <row r="36" spans="1:32" ht="60.75" customHeight="1">
      <c r="A36" s="212" t="s">
        <v>478</v>
      </c>
      <c r="B36" s="77" t="s">
        <v>353</v>
      </c>
      <c r="C36" s="77" t="s">
        <v>470</v>
      </c>
      <c r="D36" s="77" t="s">
        <v>471</v>
      </c>
      <c r="E36" s="77" t="s">
        <v>479</v>
      </c>
      <c r="F36" s="77" t="s">
        <v>415</v>
      </c>
      <c r="G36" s="213" t="s">
        <v>480</v>
      </c>
      <c r="H36" s="208" t="s">
        <v>481</v>
      </c>
      <c r="I36" s="78" t="s">
        <v>476</v>
      </c>
      <c r="J36" s="100"/>
      <c r="K36" s="78">
        <v>2</v>
      </c>
      <c r="L36" s="78">
        <v>2</v>
      </c>
      <c r="M36" s="78">
        <v>100</v>
      </c>
      <c r="N36" s="205">
        <v>50</v>
      </c>
      <c r="O36" s="207" t="s">
        <v>477</v>
      </c>
      <c r="P36" s="3"/>
      <c r="Q36" s="3"/>
      <c r="R36" s="3"/>
      <c r="S36" s="3"/>
      <c r="T36" s="3"/>
      <c r="U36" s="3"/>
      <c r="V36" s="3"/>
      <c r="W36" s="3"/>
      <c r="X36" s="3"/>
      <c r="Y36" s="3"/>
      <c r="Z36" s="3"/>
      <c r="AA36" s="3"/>
      <c r="AB36" s="3"/>
      <c r="AC36" s="3"/>
      <c r="AD36" s="3"/>
      <c r="AE36" s="3"/>
      <c r="AF36" s="3"/>
    </row>
    <row r="37" spans="1:32" ht="86.25" customHeight="1">
      <c r="A37" s="214" t="s">
        <v>482</v>
      </c>
      <c r="B37" s="77" t="s">
        <v>353</v>
      </c>
      <c r="C37" s="77" t="s">
        <v>470</v>
      </c>
      <c r="D37" s="77" t="s">
        <v>471</v>
      </c>
      <c r="E37" s="77" t="s">
        <v>483</v>
      </c>
      <c r="F37" s="77" t="s">
        <v>473</v>
      </c>
      <c r="G37" s="78" t="s">
        <v>484</v>
      </c>
      <c r="H37" s="208" t="s">
        <v>485</v>
      </c>
      <c r="I37" s="78" t="s">
        <v>476</v>
      </c>
      <c r="J37" s="78"/>
      <c r="K37" s="78">
        <v>2</v>
      </c>
      <c r="L37" s="78">
        <v>2</v>
      </c>
      <c r="M37" s="78">
        <v>100</v>
      </c>
      <c r="N37" s="205">
        <v>50</v>
      </c>
      <c r="O37" s="207" t="s">
        <v>477</v>
      </c>
      <c r="P37" s="3"/>
      <c r="Q37" s="3"/>
      <c r="R37" s="3"/>
      <c r="S37" s="3"/>
      <c r="T37" s="3"/>
      <c r="U37" s="3"/>
      <c r="V37" s="3"/>
      <c r="W37" s="3"/>
      <c r="X37" s="3"/>
      <c r="Y37" s="3"/>
      <c r="Z37" s="3"/>
      <c r="AA37" s="3"/>
      <c r="AB37" s="3"/>
      <c r="AC37" s="3"/>
      <c r="AD37" s="3"/>
      <c r="AE37" s="3"/>
      <c r="AF37" s="3"/>
    </row>
    <row r="38" spans="1:32" ht="72.75" customHeight="1">
      <c r="A38" s="102" t="s">
        <v>486</v>
      </c>
      <c r="B38" s="77" t="s">
        <v>353</v>
      </c>
      <c r="C38" s="77" t="s">
        <v>470</v>
      </c>
      <c r="D38" s="77" t="s">
        <v>471</v>
      </c>
      <c r="E38" s="77" t="s">
        <v>487</v>
      </c>
      <c r="F38" s="77" t="s">
        <v>415</v>
      </c>
      <c r="G38" s="78" t="s">
        <v>488</v>
      </c>
      <c r="H38" s="208" t="s">
        <v>489</v>
      </c>
      <c r="I38" s="78" t="s">
        <v>476</v>
      </c>
      <c r="J38" s="100"/>
      <c r="K38" s="78">
        <v>2</v>
      </c>
      <c r="L38" s="78">
        <v>2</v>
      </c>
      <c r="M38" s="78">
        <v>100</v>
      </c>
      <c r="N38" s="205">
        <v>50</v>
      </c>
      <c r="O38" s="207" t="s">
        <v>477</v>
      </c>
      <c r="P38" s="3"/>
      <c r="Q38" s="3"/>
      <c r="R38" s="3"/>
      <c r="S38" s="3"/>
      <c r="T38" s="3"/>
      <c r="U38" s="3"/>
      <c r="V38" s="3"/>
      <c r="W38" s="3"/>
      <c r="X38" s="3"/>
      <c r="Y38" s="3"/>
      <c r="Z38" s="3"/>
      <c r="AA38" s="3"/>
      <c r="AB38" s="3"/>
      <c r="AC38" s="3"/>
      <c r="AD38" s="3"/>
      <c r="AE38" s="3"/>
      <c r="AF38" s="3"/>
    </row>
    <row r="39" spans="1:32" ht="15.75" customHeight="1">
      <c r="A39" s="102" t="s">
        <v>490</v>
      </c>
      <c r="B39" s="203" t="s">
        <v>353</v>
      </c>
      <c r="C39" s="77" t="s">
        <v>491</v>
      </c>
      <c r="D39" s="77" t="s">
        <v>51</v>
      </c>
      <c r="E39" s="77" t="s">
        <v>492</v>
      </c>
      <c r="F39" s="77" t="s">
        <v>415</v>
      </c>
      <c r="G39" s="78" t="s">
        <v>493</v>
      </c>
      <c r="H39" s="78"/>
      <c r="I39" s="78" t="s">
        <v>423</v>
      </c>
      <c r="J39" s="204"/>
      <c r="K39" s="204">
        <v>1</v>
      </c>
      <c r="L39" s="204">
        <v>1</v>
      </c>
      <c r="M39" s="204" t="s">
        <v>494</v>
      </c>
      <c r="N39" s="205">
        <v>100</v>
      </c>
      <c r="O39" s="207" t="s">
        <v>495</v>
      </c>
      <c r="P39" s="3"/>
      <c r="Q39" s="3"/>
      <c r="R39" s="3"/>
      <c r="S39" s="3"/>
      <c r="T39" s="3"/>
      <c r="U39" s="3"/>
      <c r="V39" s="3"/>
      <c r="W39" s="3"/>
      <c r="X39" s="3"/>
      <c r="Y39" s="3"/>
      <c r="Z39" s="3"/>
      <c r="AA39" s="3"/>
      <c r="AB39" s="3"/>
      <c r="AC39" s="3"/>
      <c r="AD39" s="3"/>
      <c r="AE39" s="3"/>
      <c r="AF39" s="3"/>
    </row>
    <row r="40" spans="1:32" ht="15.75" customHeight="1">
      <c r="A40" s="102" t="s">
        <v>496</v>
      </c>
      <c r="B40" s="203" t="s">
        <v>353</v>
      </c>
      <c r="C40" s="77" t="s">
        <v>491</v>
      </c>
      <c r="D40" s="77" t="s">
        <v>51</v>
      </c>
      <c r="E40" s="77" t="s">
        <v>492</v>
      </c>
      <c r="F40" s="77" t="s">
        <v>415</v>
      </c>
      <c r="G40" s="78" t="s">
        <v>497</v>
      </c>
      <c r="H40" s="100"/>
      <c r="I40" s="100" t="s">
        <v>423</v>
      </c>
      <c r="J40" s="100"/>
      <c r="K40" s="78">
        <v>1</v>
      </c>
      <c r="L40" s="78">
        <v>1</v>
      </c>
      <c r="M40" s="78" t="s">
        <v>494</v>
      </c>
      <c r="N40" s="205">
        <v>100</v>
      </c>
      <c r="O40" s="207" t="s">
        <v>495</v>
      </c>
      <c r="P40" s="3"/>
      <c r="Q40" s="3"/>
      <c r="R40" s="3"/>
      <c r="S40" s="3"/>
      <c r="T40" s="3"/>
      <c r="U40" s="3"/>
      <c r="V40" s="3"/>
      <c r="W40" s="3"/>
      <c r="X40" s="3"/>
      <c r="Y40" s="3"/>
      <c r="Z40" s="3"/>
      <c r="AA40" s="3"/>
      <c r="AB40" s="3"/>
      <c r="AC40" s="3"/>
      <c r="AD40" s="3"/>
      <c r="AE40" s="3"/>
      <c r="AF40" s="3"/>
    </row>
    <row r="41" spans="1:32" ht="67.5" customHeight="1">
      <c r="A41" s="102" t="s">
        <v>498</v>
      </c>
      <c r="B41" s="203" t="s">
        <v>353</v>
      </c>
      <c r="C41" s="77" t="s">
        <v>499</v>
      </c>
      <c r="D41" s="77" t="s">
        <v>51</v>
      </c>
      <c r="E41" s="77" t="s">
        <v>500</v>
      </c>
      <c r="F41" s="77" t="s">
        <v>501</v>
      </c>
      <c r="G41" s="78" t="s">
        <v>502</v>
      </c>
      <c r="H41" s="208" t="s">
        <v>503</v>
      </c>
      <c r="I41" s="100" t="s">
        <v>504</v>
      </c>
      <c r="J41" s="204">
        <v>1</v>
      </c>
      <c r="K41" s="204">
        <v>1</v>
      </c>
      <c r="L41" s="204">
        <v>1</v>
      </c>
      <c r="M41" s="204">
        <v>100</v>
      </c>
      <c r="N41" s="205">
        <v>100</v>
      </c>
      <c r="O41" s="207" t="s">
        <v>278</v>
      </c>
      <c r="P41" s="3"/>
      <c r="Q41" s="3"/>
      <c r="R41" s="3"/>
      <c r="S41" s="3"/>
      <c r="T41" s="3"/>
      <c r="U41" s="3"/>
      <c r="V41" s="3"/>
      <c r="W41" s="3"/>
      <c r="X41" s="3"/>
      <c r="Y41" s="3"/>
      <c r="Z41" s="3"/>
      <c r="AA41" s="3"/>
      <c r="AB41" s="3"/>
      <c r="AC41" s="3"/>
      <c r="AD41" s="3"/>
      <c r="AE41" s="3"/>
      <c r="AF41" s="3"/>
    </row>
    <row r="42" spans="1:32" ht="93" customHeight="1">
      <c r="A42" s="102" t="s">
        <v>505</v>
      </c>
      <c r="B42" s="203" t="s">
        <v>353</v>
      </c>
      <c r="C42" s="77" t="s">
        <v>499</v>
      </c>
      <c r="D42" s="77" t="s">
        <v>51</v>
      </c>
      <c r="E42" s="77" t="s">
        <v>506</v>
      </c>
      <c r="F42" s="77" t="s">
        <v>501</v>
      </c>
      <c r="G42" s="78" t="s">
        <v>507</v>
      </c>
      <c r="H42" s="208" t="s">
        <v>508</v>
      </c>
      <c r="I42" s="100" t="s">
        <v>504</v>
      </c>
      <c r="J42" s="100">
        <v>1</v>
      </c>
      <c r="K42" s="100">
        <v>1</v>
      </c>
      <c r="L42" s="100">
        <v>1</v>
      </c>
      <c r="M42" s="100">
        <v>100</v>
      </c>
      <c r="N42" s="205">
        <v>100</v>
      </c>
      <c r="O42" s="207" t="s">
        <v>278</v>
      </c>
      <c r="P42" s="3"/>
      <c r="Q42" s="3"/>
      <c r="R42" s="3"/>
      <c r="S42" s="3"/>
      <c r="T42" s="3"/>
      <c r="U42" s="3"/>
      <c r="V42" s="3"/>
      <c r="W42" s="3"/>
      <c r="X42" s="3"/>
      <c r="Y42" s="3"/>
      <c r="Z42" s="3"/>
      <c r="AA42" s="3"/>
      <c r="AB42" s="3"/>
      <c r="AC42" s="3"/>
      <c r="AD42" s="3"/>
      <c r="AE42" s="3"/>
      <c r="AF42" s="3"/>
    </row>
    <row r="43" spans="1:32" ht="147.75" customHeight="1">
      <c r="A43" s="102" t="s">
        <v>509</v>
      </c>
      <c r="B43" s="203" t="s">
        <v>353</v>
      </c>
      <c r="C43" s="77" t="s">
        <v>499</v>
      </c>
      <c r="D43" s="77" t="s">
        <v>51</v>
      </c>
      <c r="E43" s="77" t="s">
        <v>510</v>
      </c>
      <c r="F43" s="77" t="s">
        <v>501</v>
      </c>
      <c r="G43" s="78" t="s">
        <v>511</v>
      </c>
      <c r="H43" s="208" t="s">
        <v>512</v>
      </c>
      <c r="I43" s="78" t="s">
        <v>504</v>
      </c>
      <c r="J43" s="78">
        <v>1</v>
      </c>
      <c r="K43" s="78">
        <v>1</v>
      </c>
      <c r="L43" s="78">
        <v>1</v>
      </c>
      <c r="M43" s="78">
        <v>100</v>
      </c>
      <c r="N43" s="205">
        <v>100</v>
      </c>
      <c r="O43" s="207" t="s">
        <v>278</v>
      </c>
      <c r="P43" s="3"/>
      <c r="Q43" s="3"/>
      <c r="R43" s="3"/>
      <c r="S43" s="3"/>
      <c r="T43" s="3"/>
      <c r="U43" s="3"/>
      <c r="V43" s="3"/>
      <c r="W43" s="3"/>
      <c r="X43" s="3"/>
      <c r="Y43" s="3"/>
      <c r="Z43" s="3"/>
      <c r="AA43" s="3"/>
      <c r="AB43" s="3"/>
      <c r="AC43" s="3"/>
      <c r="AD43" s="3"/>
      <c r="AE43" s="3"/>
      <c r="AF43" s="3"/>
    </row>
    <row r="44" spans="1:32" ht="88.5" customHeight="1">
      <c r="A44" s="102" t="s">
        <v>513</v>
      </c>
      <c r="B44" s="203" t="s">
        <v>353</v>
      </c>
      <c r="C44" s="77" t="s">
        <v>499</v>
      </c>
      <c r="D44" s="77" t="s">
        <v>51</v>
      </c>
      <c r="E44" s="77" t="s">
        <v>514</v>
      </c>
      <c r="F44" s="77" t="s">
        <v>501</v>
      </c>
      <c r="G44" s="78" t="s">
        <v>515</v>
      </c>
      <c r="H44" s="100" t="s">
        <v>516</v>
      </c>
      <c r="I44" s="100"/>
      <c r="J44" s="100">
        <v>1</v>
      </c>
      <c r="K44" s="100">
        <v>1</v>
      </c>
      <c r="L44" s="100">
        <v>1</v>
      </c>
      <c r="M44" s="100">
        <v>100</v>
      </c>
      <c r="N44" s="205">
        <v>100</v>
      </c>
      <c r="O44" s="207" t="s">
        <v>278</v>
      </c>
      <c r="P44" s="3"/>
      <c r="Q44" s="3"/>
      <c r="R44" s="3"/>
      <c r="S44" s="3"/>
      <c r="T44" s="3"/>
      <c r="U44" s="3"/>
      <c r="V44" s="3"/>
      <c r="W44" s="3"/>
      <c r="X44" s="3"/>
      <c r="Y44" s="3"/>
      <c r="Z44" s="3"/>
      <c r="AA44" s="3"/>
      <c r="AB44" s="3"/>
      <c r="AC44" s="3"/>
      <c r="AD44" s="3"/>
      <c r="AE44" s="3"/>
      <c r="AF44" s="3"/>
    </row>
    <row r="45" spans="1:32" ht="41.25" customHeight="1">
      <c r="A45" s="102" t="s">
        <v>517</v>
      </c>
      <c r="B45" s="203" t="s">
        <v>353</v>
      </c>
      <c r="C45" s="77" t="s">
        <v>499</v>
      </c>
      <c r="D45" s="77" t="s">
        <v>51</v>
      </c>
      <c r="E45" s="77" t="s">
        <v>518</v>
      </c>
      <c r="F45" s="77" t="s">
        <v>519</v>
      </c>
      <c r="G45" s="78" t="s">
        <v>520</v>
      </c>
      <c r="H45" s="100" t="s">
        <v>521</v>
      </c>
      <c r="I45" s="100" t="s">
        <v>522</v>
      </c>
      <c r="J45" s="100">
        <v>1</v>
      </c>
      <c r="K45" s="100">
        <v>1</v>
      </c>
      <c r="L45" s="100">
        <v>1</v>
      </c>
      <c r="M45" s="100">
        <v>100</v>
      </c>
      <c r="N45" s="205">
        <v>100</v>
      </c>
      <c r="O45" s="207" t="s">
        <v>278</v>
      </c>
      <c r="P45" s="3"/>
      <c r="Q45" s="3"/>
      <c r="R45" s="3"/>
      <c r="S45" s="3"/>
      <c r="T45" s="3"/>
      <c r="U45" s="3"/>
      <c r="V45" s="3"/>
      <c r="W45" s="3"/>
      <c r="X45" s="3"/>
      <c r="Y45" s="3"/>
      <c r="Z45" s="3"/>
      <c r="AA45" s="3"/>
      <c r="AB45" s="3"/>
      <c r="AC45" s="3"/>
      <c r="AD45" s="3"/>
      <c r="AE45" s="3"/>
      <c r="AF45" s="3"/>
    </row>
    <row r="46" spans="1:32" ht="15.75" customHeight="1">
      <c r="A46" s="102" t="s">
        <v>523</v>
      </c>
      <c r="B46" s="203" t="s">
        <v>524</v>
      </c>
      <c r="C46" s="77" t="s">
        <v>525</v>
      </c>
      <c r="D46" s="77" t="s">
        <v>51</v>
      </c>
      <c r="E46" s="77" t="s">
        <v>436</v>
      </c>
      <c r="F46" s="77" t="s">
        <v>403</v>
      </c>
      <c r="G46" s="78" t="s">
        <v>526</v>
      </c>
      <c r="H46" s="78"/>
      <c r="I46" s="78" t="s">
        <v>527</v>
      </c>
      <c r="J46" s="204">
        <v>1</v>
      </c>
      <c r="K46" s="204">
        <v>1</v>
      </c>
      <c r="L46" s="204">
        <v>1</v>
      </c>
      <c r="M46" s="204">
        <v>100</v>
      </c>
      <c r="N46" s="205">
        <v>100</v>
      </c>
      <c r="O46" s="207" t="s">
        <v>528</v>
      </c>
      <c r="P46" s="3"/>
      <c r="Q46" s="3"/>
      <c r="R46" s="3"/>
      <c r="S46" s="3"/>
      <c r="T46" s="3"/>
      <c r="U46" s="3"/>
      <c r="V46" s="3"/>
      <c r="W46" s="3"/>
      <c r="X46" s="3"/>
      <c r="Y46" s="3"/>
      <c r="Z46" s="3"/>
      <c r="AA46" s="3"/>
      <c r="AB46" s="3"/>
      <c r="AC46" s="3"/>
      <c r="AD46" s="3"/>
      <c r="AE46" s="3"/>
      <c r="AF46" s="3"/>
    </row>
    <row r="47" spans="1:32" ht="15.75" customHeight="1">
      <c r="A47" s="102" t="s">
        <v>529</v>
      </c>
      <c r="B47" s="203" t="s">
        <v>524</v>
      </c>
      <c r="C47" s="77" t="s">
        <v>525</v>
      </c>
      <c r="D47" s="77" t="s">
        <v>51</v>
      </c>
      <c r="E47" s="77" t="s">
        <v>530</v>
      </c>
      <c r="F47" s="3" t="s">
        <v>403</v>
      </c>
      <c r="G47" s="78" t="s">
        <v>531</v>
      </c>
      <c r="H47" s="100"/>
      <c r="I47" s="78" t="s">
        <v>527</v>
      </c>
      <c r="J47" s="100">
        <v>1</v>
      </c>
      <c r="K47" s="100">
        <v>1</v>
      </c>
      <c r="L47" s="100">
        <v>1</v>
      </c>
      <c r="M47" s="100">
        <v>100</v>
      </c>
      <c r="N47" s="205">
        <v>100</v>
      </c>
      <c r="O47" s="207" t="s">
        <v>528</v>
      </c>
      <c r="P47" s="3"/>
      <c r="Q47" s="3"/>
      <c r="R47" s="3"/>
      <c r="S47" s="3"/>
      <c r="T47" s="3"/>
      <c r="U47" s="3"/>
      <c r="V47" s="3"/>
      <c r="W47" s="3"/>
      <c r="X47" s="3"/>
      <c r="Y47" s="3"/>
      <c r="Z47" s="3"/>
      <c r="AA47" s="3"/>
      <c r="AB47" s="3"/>
      <c r="AC47" s="3"/>
      <c r="AD47" s="3"/>
      <c r="AE47" s="3"/>
      <c r="AF47" s="3"/>
    </row>
    <row r="48" spans="1:32" ht="15.75" customHeight="1">
      <c r="A48" s="3" t="s">
        <v>532</v>
      </c>
      <c r="B48" s="203" t="s">
        <v>406</v>
      </c>
      <c r="C48" s="77" t="s">
        <v>525</v>
      </c>
      <c r="D48" s="77" t="s">
        <v>51</v>
      </c>
      <c r="E48" s="77" t="s">
        <v>533</v>
      </c>
      <c r="F48" s="77" t="s">
        <v>534</v>
      </c>
      <c r="G48" s="78" t="s">
        <v>535</v>
      </c>
      <c r="H48" s="78"/>
      <c r="I48" s="78" t="s">
        <v>527</v>
      </c>
      <c r="J48" s="78">
        <v>1</v>
      </c>
      <c r="K48" s="78">
        <v>1</v>
      </c>
      <c r="L48" s="78">
        <v>1</v>
      </c>
      <c r="M48" s="78">
        <v>25</v>
      </c>
      <c r="N48" s="205">
        <v>25</v>
      </c>
      <c r="O48" s="207" t="s">
        <v>528</v>
      </c>
      <c r="P48" s="3"/>
      <c r="Q48" s="3"/>
      <c r="R48" s="3"/>
      <c r="S48" s="3"/>
      <c r="T48" s="3"/>
      <c r="U48" s="3"/>
      <c r="V48" s="3"/>
      <c r="W48" s="3"/>
      <c r="X48" s="3"/>
      <c r="Y48" s="3"/>
      <c r="Z48" s="3"/>
      <c r="AA48" s="3"/>
      <c r="AB48" s="3"/>
      <c r="AC48" s="3"/>
      <c r="AD48" s="3"/>
      <c r="AE48" s="3"/>
      <c r="AF48" s="3"/>
    </row>
    <row r="49" spans="1:32" ht="15.75" customHeight="1">
      <c r="A49" s="102" t="s">
        <v>536</v>
      </c>
      <c r="B49" s="77" t="s">
        <v>412</v>
      </c>
      <c r="C49" s="77" t="s">
        <v>537</v>
      </c>
      <c r="D49" s="77" t="s">
        <v>51</v>
      </c>
      <c r="E49" s="77" t="s">
        <v>538</v>
      </c>
      <c r="F49" s="77" t="s">
        <v>539</v>
      </c>
      <c r="G49" s="78" t="s">
        <v>540</v>
      </c>
      <c r="H49" s="78"/>
      <c r="I49" s="78" t="s">
        <v>541</v>
      </c>
      <c r="J49" s="204">
        <v>0</v>
      </c>
      <c r="K49" s="204">
        <v>1</v>
      </c>
      <c r="L49" s="204">
        <v>1</v>
      </c>
      <c r="M49" s="204">
        <v>100</v>
      </c>
      <c r="N49" s="205">
        <v>100</v>
      </c>
      <c r="O49" s="207" t="s">
        <v>56</v>
      </c>
      <c r="P49" s="3"/>
      <c r="Q49" s="3"/>
      <c r="R49" s="3"/>
      <c r="S49" s="3"/>
      <c r="T49" s="3"/>
      <c r="U49" s="3"/>
      <c r="V49" s="3"/>
      <c r="W49" s="3"/>
      <c r="X49" s="3"/>
      <c r="Y49" s="3"/>
      <c r="Z49" s="3"/>
      <c r="AA49" s="3"/>
      <c r="AB49" s="3"/>
      <c r="AC49" s="3"/>
      <c r="AD49" s="3"/>
      <c r="AE49" s="3"/>
      <c r="AF49" s="3"/>
    </row>
    <row r="50" spans="1:32" ht="15.75" customHeight="1">
      <c r="A50" s="102" t="s">
        <v>542</v>
      </c>
      <c r="B50" s="77" t="s">
        <v>412</v>
      </c>
      <c r="C50" s="77" t="s">
        <v>537</v>
      </c>
      <c r="D50" s="77" t="s">
        <v>51</v>
      </c>
      <c r="E50" s="77" t="s">
        <v>543</v>
      </c>
      <c r="F50" s="77" t="s">
        <v>544</v>
      </c>
      <c r="G50" s="78" t="s">
        <v>545</v>
      </c>
      <c r="H50" s="100"/>
      <c r="I50" s="78" t="s">
        <v>546</v>
      </c>
      <c r="J50" s="100">
        <v>0</v>
      </c>
      <c r="K50" s="100">
        <v>1</v>
      </c>
      <c r="L50" s="100">
        <v>1</v>
      </c>
      <c r="M50" s="100">
        <v>100</v>
      </c>
      <c r="N50" s="205">
        <v>100</v>
      </c>
      <c r="O50" s="207" t="s">
        <v>56</v>
      </c>
      <c r="P50" s="3"/>
      <c r="Q50" s="3"/>
      <c r="R50" s="3"/>
      <c r="S50" s="3"/>
      <c r="T50" s="3"/>
      <c r="U50" s="3"/>
      <c r="V50" s="3"/>
      <c r="W50" s="3"/>
      <c r="X50" s="3"/>
      <c r="Y50" s="3"/>
      <c r="Z50" s="3"/>
      <c r="AA50" s="3"/>
      <c r="AB50" s="3"/>
      <c r="AC50" s="3"/>
      <c r="AD50" s="3"/>
      <c r="AE50" s="3"/>
      <c r="AF50" s="3"/>
    </row>
    <row r="51" spans="1:32" ht="15.75" customHeight="1">
      <c r="A51" s="102" t="s">
        <v>469</v>
      </c>
      <c r="B51" s="77" t="s">
        <v>353</v>
      </c>
      <c r="C51" s="77" t="s">
        <v>470</v>
      </c>
      <c r="D51" s="77" t="s">
        <v>471</v>
      </c>
      <c r="E51" s="77" t="s">
        <v>472</v>
      </c>
      <c r="F51" s="77" t="s">
        <v>473</v>
      </c>
      <c r="G51" s="78" t="s">
        <v>474</v>
      </c>
      <c r="H51" s="208" t="s">
        <v>475</v>
      </c>
      <c r="I51" s="78" t="s">
        <v>476</v>
      </c>
      <c r="J51" s="204"/>
      <c r="K51" s="204">
        <v>2</v>
      </c>
      <c r="L51" s="204">
        <v>2</v>
      </c>
      <c r="M51" s="204">
        <v>100</v>
      </c>
      <c r="N51" s="205">
        <v>50</v>
      </c>
      <c r="O51" s="207" t="s">
        <v>547</v>
      </c>
      <c r="P51" s="3"/>
      <c r="Q51" s="3"/>
      <c r="R51" s="3"/>
      <c r="S51" s="3"/>
      <c r="T51" s="3"/>
      <c r="U51" s="3"/>
      <c r="V51" s="3"/>
      <c r="W51" s="3"/>
      <c r="X51" s="3"/>
      <c r="Y51" s="3"/>
      <c r="Z51" s="3"/>
      <c r="AA51" s="3"/>
      <c r="AB51" s="3"/>
      <c r="AC51" s="3"/>
      <c r="AD51" s="3"/>
      <c r="AE51" s="3"/>
      <c r="AF51" s="3"/>
    </row>
    <row r="52" spans="1:32" ht="15.75" customHeight="1">
      <c r="A52" s="215" t="s">
        <v>478</v>
      </c>
      <c r="B52" s="77" t="s">
        <v>353</v>
      </c>
      <c r="C52" s="77" t="s">
        <v>470</v>
      </c>
      <c r="D52" s="77" t="s">
        <v>471</v>
      </c>
      <c r="E52" s="77" t="s">
        <v>479</v>
      </c>
      <c r="F52" s="77" t="s">
        <v>415</v>
      </c>
      <c r="G52" s="213" t="s">
        <v>480</v>
      </c>
      <c r="H52" s="208" t="s">
        <v>481</v>
      </c>
      <c r="I52" s="78" t="s">
        <v>476</v>
      </c>
      <c r="J52" s="100"/>
      <c r="K52" s="78">
        <v>2</v>
      </c>
      <c r="L52" s="78">
        <v>2</v>
      </c>
      <c r="M52" s="78">
        <v>100</v>
      </c>
      <c r="N52" s="205">
        <v>50</v>
      </c>
      <c r="O52" s="207" t="s">
        <v>547</v>
      </c>
      <c r="P52" s="3"/>
      <c r="Q52" s="3"/>
      <c r="R52" s="3"/>
      <c r="S52" s="3"/>
      <c r="T52" s="3"/>
      <c r="U52" s="3"/>
      <c r="V52" s="3"/>
      <c r="W52" s="3"/>
      <c r="X52" s="3"/>
      <c r="Y52" s="3"/>
      <c r="Z52" s="3"/>
      <c r="AA52" s="3"/>
      <c r="AB52" s="3"/>
      <c r="AC52" s="3"/>
      <c r="AD52" s="3"/>
      <c r="AE52" s="3"/>
      <c r="AF52" s="3"/>
    </row>
    <row r="53" spans="1:32" ht="15.75" customHeight="1">
      <c r="A53" s="214" t="s">
        <v>482</v>
      </c>
      <c r="B53" s="77" t="s">
        <v>353</v>
      </c>
      <c r="C53" s="77" t="s">
        <v>470</v>
      </c>
      <c r="D53" s="77" t="s">
        <v>471</v>
      </c>
      <c r="E53" s="77" t="s">
        <v>483</v>
      </c>
      <c r="F53" s="77" t="s">
        <v>473</v>
      </c>
      <c r="G53" s="78" t="s">
        <v>484</v>
      </c>
      <c r="H53" s="208" t="s">
        <v>485</v>
      </c>
      <c r="I53" s="78" t="s">
        <v>476</v>
      </c>
      <c r="J53" s="78"/>
      <c r="K53" s="78">
        <v>2</v>
      </c>
      <c r="L53" s="78">
        <v>2</v>
      </c>
      <c r="M53" s="78">
        <v>100</v>
      </c>
      <c r="N53" s="205">
        <v>50</v>
      </c>
      <c r="O53" s="207" t="s">
        <v>547</v>
      </c>
      <c r="P53" s="3"/>
      <c r="Q53" s="3"/>
      <c r="R53" s="3"/>
      <c r="S53" s="3"/>
      <c r="T53" s="3"/>
      <c r="U53" s="3"/>
      <c r="V53" s="3"/>
      <c r="W53" s="3"/>
      <c r="X53" s="3"/>
      <c r="Y53" s="3"/>
      <c r="Z53" s="3"/>
      <c r="AA53" s="3"/>
      <c r="AB53" s="3"/>
      <c r="AC53" s="3"/>
      <c r="AD53" s="3"/>
      <c r="AE53" s="3"/>
      <c r="AF53" s="3"/>
    </row>
    <row r="54" spans="1:32" ht="69.75" customHeight="1">
      <c r="A54" s="102" t="s">
        <v>486</v>
      </c>
      <c r="B54" s="77" t="s">
        <v>353</v>
      </c>
      <c r="C54" s="77" t="s">
        <v>470</v>
      </c>
      <c r="D54" s="77" t="s">
        <v>471</v>
      </c>
      <c r="E54" s="77" t="s">
        <v>487</v>
      </c>
      <c r="F54" s="77" t="s">
        <v>415</v>
      </c>
      <c r="G54" s="78" t="s">
        <v>488</v>
      </c>
      <c r="H54" s="208" t="s">
        <v>489</v>
      </c>
      <c r="I54" s="78" t="s">
        <v>476</v>
      </c>
      <c r="J54" s="100"/>
      <c r="K54" s="78">
        <v>2</v>
      </c>
      <c r="L54" s="78">
        <v>2</v>
      </c>
      <c r="M54" s="78">
        <v>100</v>
      </c>
      <c r="N54" s="205">
        <v>50</v>
      </c>
      <c r="O54" s="207" t="s">
        <v>547</v>
      </c>
      <c r="P54" s="3"/>
      <c r="Q54" s="3"/>
      <c r="R54" s="3"/>
      <c r="S54" s="3"/>
      <c r="T54" s="3"/>
      <c r="U54" s="3"/>
      <c r="V54" s="3"/>
      <c r="W54" s="3"/>
      <c r="X54" s="3"/>
      <c r="Y54" s="3"/>
      <c r="Z54" s="3"/>
      <c r="AA54" s="3"/>
      <c r="AB54" s="3"/>
      <c r="AC54" s="3"/>
      <c r="AD54" s="3"/>
      <c r="AE54" s="3"/>
      <c r="AF54" s="3"/>
    </row>
    <row r="55" spans="1:32" ht="15.75" customHeight="1">
      <c r="A55" s="102" t="s">
        <v>548</v>
      </c>
      <c r="B55" s="203" t="s">
        <v>372</v>
      </c>
      <c r="C55" s="77" t="s">
        <v>549</v>
      </c>
      <c r="D55" s="77" t="s">
        <v>73</v>
      </c>
      <c r="E55" s="77" t="s">
        <v>550</v>
      </c>
      <c r="F55" s="77" t="s">
        <v>551</v>
      </c>
      <c r="G55" s="78" t="s">
        <v>552</v>
      </c>
      <c r="H55" s="78"/>
      <c r="I55" s="78" t="s">
        <v>438</v>
      </c>
      <c r="J55" s="78"/>
      <c r="K55" s="78">
        <v>2</v>
      </c>
      <c r="L55" s="78">
        <v>53</v>
      </c>
      <c r="M55" s="78"/>
      <c r="N55" s="205">
        <v>100</v>
      </c>
      <c r="O55" s="216" t="s">
        <v>553</v>
      </c>
      <c r="P55" s="3"/>
      <c r="Q55" s="3"/>
      <c r="R55" s="3"/>
      <c r="S55" s="3"/>
      <c r="T55" s="3"/>
      <c r="U55" s="3"/>
      <c r="V55" s="3"/>
      <c r="W55" s="3"/>
      <c r="X55" s="3"/>
      <c r="Y55" s="3"/>
      <c r="Z55" s="3"/>
      <c r="AA55" s="3"/>
      <c r="AB55" s="3"/>
      <c r="AC55" s="3"/>
      <c r="AD55" s="3"/>
      <c r="AE55" s="3"/>
      <c r="AF55" s="3"/>
    </row>
    <row r="56" spans="1:32" ht="15.75" customHeight="1">
      <c r="A56" s="102" t="s">
        <v>554</v>
      </c>
      <c r="B56" s="203" t="s">
        <v>372</v>
      </c>
      <c r="C56" s="77" t="s">
        <v>555</v>
      </c>
      <c r="D56" s="77" t="s">
        <v>73</v>
      </c>
      <c r="E56" s="77" t="s">
        <v>556</v>
      </c>
      <c r="F56" s="77" t="s">
        <v>557</v>
      </c>
      <c r="G56" s="78" t="s">
        <v>558</v>
      </c>
      <c r="H56" s="78"/>
      <c r="I56" s="78" t="s">
        <v>559</v>
      </c>
      <c r="J56" s="78">
        <v>1</v>
      </c>
      <c r="K56" s="78">
        <v>1</v>
      </c>
      <c r="L56" s="78">
        <v>1</v>
      </c>
      <c r="M56" s="78">
        <v>100</v>
      </c>
      <c r="N56" s="205">
        <v>50</v>
      </c>
      <c r="O56" s="217" t="s">
        <v>81</v>
      </c>
      <c r="P56" s="3"/>
      <c r="Q56" s="3"/>
      <c r="R56" s="3"/>
      <c r="S56" s="3"/>
      <c r="T56" s="3"/>
      <c r="U56" s="3"/>
      <c r="V56" s="3"/>
      <c r="W56" s="3"/>
      <c r="X56" s="3"/>
      <c r="Y56" s="3"/>
      <c r="Z56" s="3"/>
      <c r="AA56" s="3"/>
      <c r="AB56" s="3"/>
      <c r="AC56" s="3"/>
      <c r="AD56" s="3"/>
      <c r="AE56" s="3"/>
      <c r="AF56" s="3"/>
    </row>
    <row r="57" spans="1:32" ht="15.75" customHeight="1">
      <c r="A57" s="218" t="s">
        <v>560</v>
      </c>
      <c r="B57" s="203" t="s">
        <v>561</v>
      </c>
      <c r="C57" s="77" t="s">
        <v>562</v>
      </c>
      <c r="D57" s="77" t="s">
        <v>73</v>
      </c>
      <c r="E57" s="77" t="s">
        <v>563</v>
      </c>
      <c r="F57" s="219" t="s">
        <v>564</v>
      </c>
      <c r="G57" s="78" t="s">
        <v>565</v>
      </c>
      <c r="H57" s="78"/>
      <c r="I57" s="78" t="s">
        <v>566</v>
      </c>
      <c r="J57" s="78">
        <v>1</v>
      </c>
      <c r="K57" s="78">
        <v>1</v>
      </c>
      <c r="L57" s="78">
        <v>1</v>
      </c>
      <c r="M57" s="78">
        <v>150</v>
      </c>
      <c r="N57" s="205">
        <v>150</v>
      </c>
      <c r="O57" s="217" t="s">
        <v>76</v>
      </c>
      <c r="P57" s="3"/>
      <c r="Q57" s="3"/>
      <c r="R57" s="3"/>
      <c r="S57" s="3"/>
      <c r="T57" s="3"/>
      <c r="U57" s="3"/>
      <c r="V57" s="3"/>
      <c r="W57" s="3"/>
      <c r="X57" s="3"/>
      <c r="Y57" s="3"/>
      <c r="Z57" s="3"/>
      <c r="AA57" s="3"/>
      <c r="AB57" s="3"/>
      <c r="AC57" s="3"/>
      <c r="AD57" s="3"/>
      <c r="AE57" s="3"/>
      <c r="AF57" s="3"/>
    </row>
    <row r="58" spans="1:32" ht="14.25" customHeight="1">
      <c r="A58" s="102" t="s">
        <v>567</v>
      </c>
      <c r="B58" s="203" t="s">
        <v>568</v>
      </c>
      <c r="C58" s="77" t="s">
        <v>569</v>
      </c>
      <c r="D58" s="77" t="s">
        <v>73</v>
      </c>
      <c r="E58" s="77" t="s">
        <v>570</v>
      </c>
      <c r="F58" s="77" t="s">
        <v>571</v>
      </c>
      <c r="G58" s="78" t="s">
        <v>572</v>
      </c>
      <c r="H58" s="208" t="s">
        <v>573</v>
      </c>
      <c r="I58" s="78" t="s">
        <v>574</v>
      </c>
      <c r="J58" s="78">
        <v>1</v>
      </c>
      <c r="K58" s="78">
        <v>1</v>
      </c>
      <c r="L58" s="78">
        <v>1</v>
      </c>
      <c r="M58" s="78">
        <v>100</v>
      </c>
      <c r="N58" s="205">
        <v>100</v>
      </c>
      <c r="O58" s="217" t="s">
        <v>77</v>
      </c>
      <c r="P58" s="3"/>
      <c r="Q58" s="3"/>
      <c r="R58" s="3"/>
      <c r="S58" s="3"/>
      <c r="T58" s="3"/>
      <c r="U58" s="3"/>
      <c r="V58" s="3"/>
      <c r="W58" s="3"/>
      <c r="X58" s="3"/>
      <c r="Y58" s="3"/>
      <c r="Z58" s="3"/>
      <c r="AA58" s="3"/>
      <c r="AB58" s="3"/>
      <c r="AC58" s="3"/>
      <c r="AD58" s="3"/>
      <c r="AE58" s="3"/>
      <c r="AF58" s="3"/>
    </row>
    <row r="59" spans="1:32" ht="15.75" customHeight="1">
      <c r="A59" s="102" t="s">
        <v>575</v>
      </c>
      <c r="B59" s="203" t="s">
        <v>372</v>
      </c>
      <c r="C59" s="77" t="s">
        <v>576</v>
      </c>
      <c r="D59" s="77" t="s">
        <v>73</v>
      </c>
      <c r="E59" s="77" t="s">
        <v>577</v>
      </c>
      <c r="F59" s="77" t="s">
        <v>578</v>
      </c>
      <c r="G59" s="78" t="s">
        <v>579</v>
      </c>
      <c r="H59" s="78"/>
      <c r="I59" s="78" t="s">
        <v>580</v>
      </c>
      <c r="J59" s="78"/>
      <c r="K59" s="78"/>
      <c r="L59" s="78">
        <v>2</v>
      </c>
      <c r="M59" s="78">
        <v>100</v>
      </c>
      <c r="N59" s="205">
        <v>50</v>
      </c>
      <c r="O59" s="217" t="s">
        <v>581</v>
      </c>
      <c r="P59" s="3"/>
      <c r="Q59" s="3"/>
      <c r="R59" s="3"/>
      <c r="S59" s="3"/>
      <c r="T59" s="3"/>
      <c r="U59" s="3"/>
      <c r="V59" s="3"/>
      <c r="W59" s="3"/>
      <c r="X59" s="3"/>
      <c r="Y59" s="3"/>
      <c r="Z59" s="3"/>
      <c r="AA59" s="3"/>
      <c r="AB59" s="3"/>
      <c r="AC59" s="3"/>
      <c r="AD59" s="3"/>
      <c r="AE59" s="3"/>
      <c r="AF59" s="3"/>
    </row>
    <row r="60" spans="1:32" ht="15.75" customHeight="1">
      <c r="A60" s="102" t="s">
        <v>582</v>
      </c>
      <c r="B60" s="203" t="s">
        <v>353</v>
      </c>
      <c r="C60" s="77" t="s">
        <v>80</v>
      </c>
      <c r="D60" s="77" t="s">
        <v>73</v>
      </c>
      <c r="E60" s="77" t="s">
        <v>583</v>
      </c>
      <c r="F60" s="77" t="s">
        <v>584</v>
      </c>
      <c r="G60" s="78" t="s">
        <v>121</v>
      </c>
      <c r="H60" s="78" t="s">
        <v>585</v>
      </c>
      <c r="I60" s="203" t="s">
        <v>586</v>
      </c>
      <c r="J60" s="78"/>
      <c r="K60" s="78">
        <v>1</v>
      </c>
      <c r="L60" s="78">
        <v>1</v>
      </c>
      <c r="M60" s="78">
        <v>150</v>
      </c>
      <c r="N60" s="205">
        <v>150</v>
      </c>
      <c r="O60" s="217" t="s">
        <v>587</v>
      </c>
      <c r="P60" s="3"/>
      <c r="Q60" s="3"/>
      <c r="R60" s="3"/>
      <c r="S60" s="3"/>
      <c r="T60" s="3"/>
      <c r="U60" s="3"/>
      <c r="V60" s="3"/>
      <c r="W60" s="3"/>
      <c r="X60" s="3"/>
      <c r="Y60" s="3"/>
      <c r="Z60" s="3"/>
      <c r="AA60" s="3"/>
      <c r="AB60" s="3"/>
      <c r="AC60" s="3"/>
      <c r="AD60" s="3"/>
      <c r="AE60" s="3"/>
      <c r="AF60" s="3"/>
    </row>
    <row r="61" spans="1:32" ht="15.75" customHeight="1">
      <c r="A61" s="102" t="s">
        <v>588</v>
      </c>
      <c r="B61" s="203" t="s">
        <v>372</v>
      </c>
      <c r="C61" s="77" t="s">
        <v>131</v>
      </c>
      <c r="D61" s="77" t="s">
        <v>73</v>
      </c>
      <c r="E61" s="77" t="s">
        <v>436</v>
      </c>
      <c r="F61" s="77" t="s">
        <v>415</v>
      </c>
      <c r="G61" s="78" t="s">
        <v>589</v>
      </c>
      <c r="H61" s="78"/>
      <c r="I61" s="192" t="s">
        <v>590</v>
      </c>
      <c r="J61" s="78"/>
      <c r="K61" s="78">
        <v>1</v>
      </c>
      <c r="L61" s="78">
        <v>1</v>
      </c>
      <c r="M61" s="78">
        <v>100</v>
      </c>
      <c r="N61" s="205">
        <v>100</v>
      </c>
      <c r="O61" s="220" t="s">
        <v>131</v>
      </c>
      <c r="P61" s="3"/>
      <c r="Q61" s="3"/>
      <c r="R61" s="3"/>
      <c r="S61" s="3"/>
      <c r="T61" s="3"/>
      <c r="U61" s="3"/>
      <c r="V61" s="3"/>
      <c r="W61" s="3"/>
      <c r="X61" s="3"/>
      <c r="Y61" s="3"/>
      <c r="Z61" s="3"/>
      <c r="AA61" s="3"/>
      <c r="AB61" s="3"/>
      <c r="AC61" s="3"/>
      <c r="AD61" s="3"/>
      <c r="AE61" s="3"/>
      <c r="AF61" s="3"/>
    </row>
    <row r="62" spans="1:32" ht="15.75" customHeight="1">
      <c r="A62" s="102" t="s">
        <v>591</v>
      </c>
      <c r="B62" s="203" t="s">
        <v>372</v>
      </c>
      <c r="C62" s="77" t="s">
        <v>131</v>
      </c>
      <c r="D62" s="77" t="s">
        <v>73</v>
      </c>
      <c r="E62" s="77" t="s">
        <v>592</v>
      </c>
      <c r="F62" s="192" t="s">
        <v>593</v>
      </c>
      <c r="G62" s="78" t="s">
        <v>594</v>
      </c>
      <c r="H62" s="100"/>
      <c r="I62" s="100" t="s">
        <v>595</v>
      </c>
      <c r="J62" s="100"/>
      <c r="K62" s="100">
        <v>1</v>
      </c>
      <c r="L62" s="100">
        <v>1</v>
      </c>
      <c r="M62" s="100">
        <v>100</v>
      </c>
      <c r="N62" s="205">
        <v>100</v>
      </c>
      <c r="O62" s="220" t="s">
        <v>131</v>
      </c>
      <c r="P62" s="3"/>
      <c r="Q62" s="3"/>
      <c r="R62" s="3"/>
      <c r="S62" s="3"/>
      <c r="T62" s="3"/>
      <c r="U62" s="3"/>
      <c r="V62" s="3"/>
      <c r="W62" s="3"/>
      <c r="X62" s="3"/>
      <c r="Y62" s="3"/>
      <c r="Z62" s="3"/>
      <c r="AA62" s="3"/>
      <c r="AB62" s="3"/>
      <c r="AC62" s="3"/>
      <c r="AD62" s="3"/>
      <c r="AE62" s="3"/>
      <c r="AF62" s="3"/>
    </row>
    <row r="63" spans="1:32" ht="15.75" customHeight="1">
      <c r="A63" s="102" t="s">
        <v>596</v>
      </c>
      <c r="B63" s="203" t="s">
        <v>353</v>
      </c>
      <c r="C63" s="77" t="s">
        <v>75</v>
      </c>
      <c r="D63" s="77" t="s">
        <v>597</v>
      </c>
      <c r="E63" s="77" t="s">
        <v>598</v>
      </c>
      <c r="F63" s="77" t="s">
        <v>403</v>
      </c>
      <c r="G63" s="78" t="s">
        <v>599</v>
      </c>
      <c r="H63" s="78"/>
      <c r="I63" s="78" t="s">
        <v>404</v>
      </c>
      <c r="J63" s="78">
        <v>1</v>
      </c>
      <c r="K63" s="78">
        <v>1</v>
      </c>
      <c r="L63" s="78">
        <v>1</v>
      </c>
      <c r="M63" s="78">
        <v>100</v>
      </c>
      <c r="N63" s="205">
        <v>100</v>
      </c>
      <c r="O63" s="220" t="s">
        <v>75</v>
      </c>
      <c r="P63" s="3"/>
      <c r="Q63" s="3"/>
      <c r="R63" s="3"/>
      <c r="S63" s="3"/>
      <c r="T63" s="3"/>
      <c r="U63" s="3"/>
      <c r="V63" s="3"/>
      <c r="W63" s="3"/>
      <c r="X63" s="3"/>
      <c r="Y63" s="3"/>
      <c r="Z63" s="3"/>
      <c r="AA63" s="3"/>
      <c r="AB63" s="3"/>
      <c r="AC63" s="3"/>
      <c r="AD63" s="3"/>
      <c r="AE63" s="3"/>
      <c r="AF63" s="3"/>
    </row>
    <row r="64" spans="1:32" ht="15.75" customHeight="1">
      <c r="A64" s="102" t="s">
        <v>600</v>
      </c>
      <c r="B64" s="203" t="s">
        <v>353</v>
      </c>
      <c r="C64" s="77" t="s">
        <v>75</v>
      </c>
      <c r="D64" s="77" t="s">
        <v>597</v>
      </c>
      <c r="E64" s="77" t="s">
        <v>601</v>
      </c>
      <c r="F64" s="77" t="s">
        <v>403</v>
      </c>
      <c r="G64" s="78" t="s">
        <v>602</v>
      </c>
      <c r="H64" s="100"/>
      <c r="I64" s="100" t="s">
        <v>404</v>
      </c>
      <c r="J64" s="100">
        <v>1</v>
      </c>
      <c r="K64" s="100">
        <v>1</v>
      </c>
      <c r="L64" s="100">
        <v>1</v>
      </c>
      <c r="M64" s="100">
        <v>100</v>
      </c>
      <c r="N64" s="205">
        <v>100</v>
      </c>
      <c r="O64" s="220" t="s">
        <v>75</v>
      </c>
      <c r="P64" s="3"/>
      <c r="Q64" s="3"/>
      <c r="R64" s="3"/>
      <c r="S64" s="3"/>
      <c r="T64" s="3"/>
      <c r="U64" s="3"/>
      <c r="V64" s="3"/>
      <c r="W64" s="3"/>
      <c r="X64" s="3"/>
      <c r="Y64" s="3"/>
      <c r="Z64" s="3"/>
      <c r="AA64" s="3"/>
      <c r="AB64" s="3"/>
      <c r="AC64" s="3"/>
      <c r="AD64" s="3"/>
      <c r="AE64" s="3"/>
      <c r="AF64" s="3"/>
    </row>
    <row r="65" spans="1:32" ht="15.75" customHeight="1">
      <c r="A65" s="221" t="s">
        <v>603</v>
      </c>
      <c r="B65" s="203" t="s">
        <v>353</v>
      </c>
      <c r="C65" s="77" t="s">
        <v>604</v>
      </c>
      <c r="D65" s="77" t="s">
        <v>73</v>
      </c>
      <c r="E65" s="77" t="s">
        <v>605</v>
      </c>
      <c r="F65" s="77" t="s">
        <v>606</v>
      </c>
      <c r="G65" s="78" t="s">
        <v>607</v>
      </c>
      <c r="H65" s="78"/>
      <c r="I65" s="78" t="s">
        <v>608</v>
      </c>
      <c r="J65" s="78">
        <v>1</v>
      </c>
      <c r="K65" s="78">
        <v>1</v>
      </c>
      <c r="L65" s="78">
        <v>1</v>
      </c>
      <c r="M65" s="78">
        <v>100</v>
      </c>
      <c r="N65" s="205">
        <v>100</v>
      </c>
      <c r="O65" s="220" t="s">
        <v>604</v>
      </c>
      <c r="P65" s="3"/>
      <c r="Q65" s="3"/>
      <c r="R65" s="3"/>
      <c r="S65" s="3"/>
      <c r="T65" s="3"/>
      <c r="U65" s="3"/>
      <c r="V65" s="3"/>
      <c r="W65" s="3"/>
      <c r="X65" s="3"/>
      <c r="Y65" s="3"/>
      <c r="Z65" s="3"/>
      <c r="AA65" s="3"/>
      <c r="AB65" s="3"/>
      <c r="AC65" s="3"/>
      <c r="AD65" s="3"/>
      <c r="AE65" s="3"/>
      <c r="AF65" s="3"/>
    </row>
    <row r="66" spans="1:32" ht="15.75" customHeight="1">
      <c r="A66" s="102" t="s">
        <v>609</v>
      </c>
      <c r="B66" s="203" t="s">
        <v>353</v>
      </c>
      <c r="C66" s="203" t="s">
        <v>610</v>
      </c>
      <c r="D66" s="77" t="s">
        <v>597</v>
      </c>
      <c r="E66" s="77" t="s">
        <v>611</v>
      </c>
      <c r="F66" s="77" t="s">
        <v>403</v>
      </c>
      <c r="G66" s="78" t="s">
        <v>612</v>
      </c>
      <c r="H66" s="78"/>
      <c r="I66" s="78" t="s">
        <v>404</v>
      </c>
      <c r="J66" s="78">
        <v>1</v>
      </c>
      <c r="K66" s="78">
        <v>1</v>
      </c>
      <c r="L66" s="78">
        <v>1</v>
      </c>
      <c r="M66" s="78">
        <v>100</v>
      </c>
      <c r="N66" s="205">
        <v>100</v>
      </c>
      <c r="O66" s="220" t="s">
        <v>610</v>
      </c>
      <c r="P66" s="3"/>
      <c r="Q66" s="3"/>
      <c r="R66" s="3"/>
      <c r="S66" s="3"/>
      <c r="T66" s="3"/>
      <c r="U66" s="3"/>
      <c r="V66" s="3"/>
      <c r="W66" s="3"/>
      <c r="X66" s="3"/>
      <c r="Y66" s="3"/>
      <c r="Z66" s="3"/>
      <c r="AA66" s="3"/>
      <c r="AB66" s="3"/>
      <c r="AC66" s="3"/>
      <c r="AD66" s="3"/>
      <c r="AE66" s="3"/>
      <c r="AF66" s="3"/>
    </row>
    <row r="67" spans="1:32" ht="15.75" customHeight="1">
      <c r="A67" s="102" t="s">
        <v>613</v>
      </c>
      <c r="B67" s="203" t="s">
        <v>353</v>
      </c>
      <c r="C67" s="203" t="s">
        <v>610</v>
      </c>
      <c r="D67" s="77" t="s">
        <v>597</v>
      </c>
      <c r="E67" s="77" t="s">
        <v>601</v>
      </c>
      <c r="F67" s="77" t="s">
        <v>403</v>
      </c>
      <c r="G67" s="78" t="s">
        <v>614</v>
      </c>
      <c r="H67" s="100"/>
      <c r="I67" s="100" t="s">
        <v>404</v>
      </c>
      <c r="J67" s="100">
        <v>1</v>
      </c>
      <c r="K67" s="100">
        <v>1</v>
      </c>
      <c r="L67" s="100">
        <v>1</v>
      </c>
      <c r="M67" s="100">
        <v>100</v>
      </c>
      <c r="N67" s="205">
        <v>100</v>
      </c>
      <c r="O67" s="220" t="s">
        <v>610</v>
      </c>
      <c r="P67" s="3"/>
      <c r="Q67" s="3"/>
      <c r="R67" s="3"/>
      <c r="S67" s="3"/>
      <c r="T67" s="3"/>
      <c r="U67" s="3"/>
      <c r="V67" s="3"/>
      <c r="W67" s="3"/>
      <c r="X67" s="3"/>
      <c r="Y67" s="3"/>
      <c r="Z67" s="3"/>
      <c r="AA67" s="3"/>
      <c r="AB67" s="3"/>
      <c r="AC67" s="3"/>
      <c r="AD67" s="3"/>
      <c r="AE67" s="3"/>
      <c r="AF67" s="3"/>
    </row>
    <row r="68" spans="1:32" ht="15.75" customHeight="1">
      <c r="A68" s="102" t="s">
        <v>615</v>
      </c>
      <c r="B68" s="203" t="s">
        <v>353</v>
      </c>
      <c r="C68" s="203" t="s">
        <v>610</v>
      </c>
      <c r="D68" s="77" t="s">
        <v>597</v>
      </c>
      <c r="E68" s="77" t="s">
        <v>601</v>
      </c>
      <c r="F68" s="77" t="s">
        <v>403</v>
      </c>
      <c r="G68" s="78" t="s">
        <v>616</v>
      </c>
      <c r="H68" s="100"/>
      <c r="I68" s="100" t="s">
        <v>404</v>
      </c>
      <c r="J68" s="100">
        <v>1</v>
      </c>
      <c r="K68" s="100">
        <v>1</v>
      </c>
      <c r="L68" s="100">
        <v>1</v>
      </c>
      <c r="M68" s="100">
        <v>100</v>
      </c>
      <c r="N68" s="205">
        <v>100</v>
      </c>
      <c r="O68" s="220" t="s">
        <v>610</v>
      </c>
      <c r="P68" s="3"/>
      <c r="Q68" s="3"/>
      <c r="R68" s="3"/>
      <c r="S68" s="3"/>
      <c r="T68" s="3"/>
      <c r="U68" s="3"/>
      <c r="V68" s="3"/>
      <c r="W68" s="3"/>
      <c r="X68" s="3"/>
      <c r="Y68" s="3"/>
      <c r="Z68" s="3"/>
      <c r="AA68" s="3"/>
      <c r="AB68" s="3"/>
      <c r="AC68" s="3"/>
      <c r="AD68" s="3"/>
      <c r="AE68" s="3"/>
      <c r="AF68" s="3"/>
    </row>
    <row r="69" spans="1:32" ht="15.75" customHeight="1">
      <c r="A69" s="102" t="s">
        <v>617</v>
      </c>
      <c r="B69" s="203" t="s">
        <v>353</v>
      </c>
      <c r="C69" s="77" t="s">
        <v>618</v>
      </c>
      <c r="D69" s="77" t="s">
        <v>597</v>
      </c>
      <c r="E69" s="77" t="s">
        <v>619</v>
      </c>
      <c r="F69" s="222" t="s">
        <v>578</v>
      </c>
      <c r="G69" s="78" t="s">
        <v>620</v>
      </c>
      <c r="H69" s="100"/>
      <c r="I69" s="100" t="s">
        <v>621</v>
      </c>
      <c r="J69" s="100">
        <v>2</v>
      </c>
      <c r="K69" s="100">
        <v>2</v>
      </c>
      <c r="L69" s="100">
        <v>2</v>
      </c>
      <c r="M69" s="100">
        <v>100</v>
      </c>
      <c r="N69" s="205">
        <v>50</v>
      </c>
      <c r="O69" s="220" t="s">
        <v>618</v>
      </c>
      <c r="P69" s="3"/>
      <c r="Q69" s="3"/>
      <c r="R69" s="3"/>
      <c r="S69" s="3"/>
      <c r="T69" s="3"/>
      <c r="U69" s="3"/>
      <c r="V69" s="3"/>
      <c r="W69" s="3"/>
      <c r="X69" s="3"/>
      <c r="Y69" s="3"/>
      <c r="Z69" s="3"/>
      <c r="AA69" s="3"/>
      <c r="AB69" s="3"/>
      <c r="AC69" s="3"/>
      <c r="AD69" s="3"/>
      <c r="AE69" s="3"/>
      <c r="AF69" s="3"/>
    </row>
    <row r="70" spans="1:32" ht="15.75" customHeight="1">
      <c r="A70" s="102" t="s">
        <v>622</v>
      </c>
      <c r="B70" s="203" t="s">
        <v>353</v>
      </c>
      <c r="C70" s="77" t="s">
        <v>84</v>
      </c>
      <c r="D70" s="77" t="s">
        <v>597</v>
      </c>
      <c r="E70" s="77" t="s">
        <v>598</v>
      </c>
      <c r="F70" s="77" t="s">
        <v>403</v>
      </c>
      <c r="G70" s="78" t="s">
        <v>623</v>
      </c>
      <c r="H70" s="78"/>
      <c r="I70" s="78" t="s">
        <v>404</v>
      </c>
      <c r="J70" s="78">
        <v>1</v>
      </c>
      <c r="K70" s="78">
        <v>1</v>
      </c>
      <c r="L70" s="78">
        <v>1</v>
      </c>
      <c r="M70" s="78">
        <v>100</v>
      </c>
      <c r="N70" s="205">
        <v>100</v>
      </c>
      <c r="O70" s="220" t="s">
        <v>84</v>
      </c>
      <c r="P70" s="3"/>
      <c r="Q70" s="3"/>
      <c r="R70" s="3"/>
      <c r="S70" s="3"/>
      <c r="T70" s="3"/>
      <c r="U70" s="3"/>
      <c r="V70" s="3"/>
      <c r="W70" s="3"/>
      <c r="X70" s="3"/>
      <c r="Y70" s="3"/>
      <c r="Z70" s="3"/>
      <c r="AA70" s="3"/>
      <c r="AB70" s="3"/>
      <c r="AC70" s="3"/>
      <c r="AD70" s="3"/>
      <c r="AE70" s="3"/>
      <c r="AF70" s="3"/>
    </row>
    <row r="71" spans="1:32" ht="15.75" customHeight="1">
      <c r="A71" s="223" t="s">
        <v>624</v>
      </c>
      <c r="B71" s="17" t="s">
        <v>372</v>
      </c>
      <c r="C71" s="17" t="s">
        <v>72</v>
      </c>
      <c r="D71" s="77" t="s">
        <v>597</v>
      </c>
      <c r="E71" s="17" t="s">
        <v>625</v>
      </c>
      <c r="F71" s="17" t="s">
        <v>626</v>
      </c>
      <c r="G71" s="224" t="s">
        <v>627</v>
      </c>
      <c r="H71" s="224"/>
      <c r="I71" s="17" t="s">
        <v>628</v>
      </c>
      <c r="J71" s="224"/>
      <c r="K71" s="224">
        <v>1</v>
      </c>
      <c r="L71" s="224">
        <v>1</v>
      </c>
      <c r="M71" s="224"/>
      <c r="N71" s="146">
        <v>100</v>
      </c>
      <c r="O71" s="217" t="s">
        <v>72</v>
      </c>
      <c r="P71" s="3"/>
      <c r="Q71" s="3"/>
      <c r="R71" s="3"/>
      <c r="S71" s="3"/>
      <c r="T71" s="3"/>
      <c r="U71" s="3"/>
      <c r="V71" s="3"/>
      <c r="W71" s="3"/>
      <c r="X71" s="3"/>
      <c r="Y71" s="3"/>
      <c r="Z71" s="3"/>
      <c r="AA71" s="3"/>
      <c r="AB71" s="3"/>
      <c r="AC71" s="3"/>
      <c r="AD71" s="3"/>
      <c r="AE71" s="3"/>
      <c r="AF71" s="3"/>
    </row>
    <row r="72" spans="1:32" ht="15.75" customHeight="1">
      <c r="A72" s="223" t="s">
        <v>629</v>
      </c>
      <c r="B72" s="17" t="s">
        <v>372</v>
      </c>
      <c r="C72" s="17" t="s">
        <v>72</v>
      </c>
      <c r="D72" s="77" t="s">
        <v>597</v>
      </c>
      <c r="E72" s="17" t="s">
        <v>630</v>
      </c>
      <c r="F72" s="17" t="s">
        <v>397</v>
      </c>
      <c r="G72" s="17" t="s">
        <v>631</v>
      </c>
      <c r="H72" s="224"/>
      <c r="I72" s="17" t="s">
        <v>399</v>
      </c>
      <c r="J72" s="224"/>
      <c r="K72" s="224">
        <v>1</v>
      </c>
      <c r="L72" s="224">
        <v>1</v>
      </c>
      <c r="M72" s="224"/>
      <c r="N72" s="146">
        <v>150</v>
      </c>
      <c r="O72" s="217" t="s">
        <v>72</v>
      </c>
      <c r="P72" s="3"/>
      <c r="Q72" s="3"/>
      <c r="R72" s="3"/>
      <c r="S72" s="3"/>
      <c r="T72" s="3"/>
      <c r="U72" s="3"/>
      <c r="V72" s="3"/>
      <c r="W72" s="3"/>
      <c r="X72" s="3"/>
      <c r="Y72" s="3"/>
      <c r="Z72" s="3"/>
      <c r="AA72" s="3"/>
      <c r="AB72" s="3"/>
      <c r="AC72" s="3"/>
      <c r="AD72" s="3"/>
      <c r="AE72" s="3"/>
      <c r="AF72" s="3"/>
    </row>
    <row r="73" spans="1:32" ht="15.75" customHeight="1">
      <c r="A73" s="225" t="s">
        <v>632</v>
      </c>
      <c r="B73" s="17" t="s">
        <v>406</v>
      </c>
      <c r="C73" s="17" t="s">
        <v>72</v>
      </c>
      <c r="D73" s="77" t="s">
        <v>597</v>
      </c>
      <c r="E73" s="223" t="s">
        <v>633</v>
      </c>
      <c r="F73" s="226" t="s">
        <v>634</v>
      </c>
      <c r="G73" s="17" t="s">
        <v>635</v>
      </c>
      <c r="H73" s="224"/>
      <c r="I73" s="224" t="s">
        <v>636</v>
      </c>
      <c r="J73" s="224"/>
      <c r="K73" s="224">
        <v>1</v>
      </c>
      <c r="L73" s="224">
        <v>1</v>
      </c>
      <c r="M73" s="224"/>
      <c r="N73" s="146">
        <v>25</v>
      </c>
      <c r="O73" s="217" t="s">
        <v>72</v>
      </c>
      <c r="P73" s="3"/>
      <c r="Q73" s="3"/>
      <c r="R73" s="3"/>
      <c r="S73" s="3"/>
      <c r="T73" s="3"/>
      <c r="U73" s="3"/>
      <c r="V73" s="3"/>
      <c r="W73" s="3"/>
      <c r="X73" s="3"/>
      <c r="Y73" s="3"/>
      <c r="Z73" s="3"/>
      <c r="AA73" s="3"/>
      <c r="AB73" s="3"/>
      <c r="AC73" s="3"/>
      <c r="AD73" s="3"/>
      <c r="AE73" s="3"/>
      <c r="AF73" s="3"/>
    </row>
    <row r="74" spans="1:32" ht="15.75" customHeight="1">
      <c r="A74" s="225" t="s">
        <v>637</v>
      </c>
      <c r="B74" s="17" t="s">
        <v>406</v>
      </c>
      <c r="C74" s="17" t="s">
        <v>72</v>
      </c>
      <c r="D74" s="77" t="s">
        <v>597</v>
      </c>
      <c r="E74" s="223" t="s">
        <v>638</v>
      </c>
      <c r="F74" s="226" t="s">
        <v>639</v>
      </c>
      <c r="G74" s="17" t="s">
        <v>640</v>
      </c>
      <c r="H74" s="224"/>
      <c r="I74" s="224" t="s">
        <v>636</v>
      </c>
      <c r="J74" s="224"/>
      <c r="K74" s="224">
        <v>1</v>
      </c>
      <c r="L74" s="224">
        <v>1</v>
      </c>
      <c r="M74" s="224"/>
      <c r="N74" s="146">
        <v>25</v>
      </c>
      <c r="O74" s="217" t="s">
        <v>72</v>
      </c>
      <c r="P74" s="3"/>
      <c r="Q74" s="3"/>
      <c r="R74" s="3"/>
      <c r="S74" s="3"/>
      <c r="T74" s="3"/>
      <c r="U74" s="3"/>
      <c r="V74" s="3"/>
      <c r="W74" s="3"/>
      <c r="X74" s="3"/>
      <c r="Y74" s="3"/>
      <c r="Z74" s="3"/>
      <c r="AA74" s="3"/>
      <c r="AB74" s="3"/>
      <c r="AC74" s="3"/>
      <c r="AD74" s="3"/>
      <c r="AE74" s="3"/>
      <c r="AF74" s="3"/>
    </row>
    <row r="75" spans="1:32" ht="15.75" customHeight="1">
      <c r="A75" s="227" t="s">
        <v>641</v>
      </c>
      <c r="B75" s="19" t="s">
        <v>372</v>
      </c>
      <c r="C75" s="19" t="s">
        <v>72</v>
      </c>
      <c r="D75" s="59" t="s">
        <v>597</v>
      </c>
      <c r="E75" s="19" t="s">
        <v>642</v>
      </c>
      <c r="F75" s="19" t="s">
        <v>643</v>
      </c>
      <c r="G75" s="228">
        <v>14</v>
      </c>
      <c r="H75" s="229"/>
      <c r="I75" s="229" t="s">
        <v>644</v>
      </c>
      <c r="J75" s="229"/>
      <c r="K75" s="229">
        <v>1</v>
      </c>
      <c r="L75" s="229">
        <v>1</v>
      </c>
      <c r="M75" s="229"/>
      <c r="N75" s="230">
        <v>50</v>
      </c>
      <c r="O75" s="231" t="s">
        <v>72</v>
      </c>
      <c r="P75" s="232"/>
      <c r="Q75" s="232"/>
      <c r="R75" s="232"/>
      <c r="S75" s="232"/>
      <c r="T75" s="232"/>
      <c r="U75" s="232"/>
      <c r="V75" s="232"/>
      <c r="W75" s="232"/>
      <c r="X75" s="232"/>
      <c r="Y75" s="232"/>
      <c r="Z75" s="232"/>
      <c r="AA75" s="232"/>
      <c r="AB75" s="232"/>
      <c r="AC75" s="232"/>
      <c r="AD75" s="232"/>
      <c r="AE75" s="232"/>
      <c r="AF75" s="232"/>
    </row>
    <row r="76" spans="1:32" ht="15.75" customHeight="1">
      <c r="A76" s="82"/>
      <c r="B76" s="233"/>
      <c r="C76" s="83"/>
      <c r="D76" s="83"/>
      <c r="E76" s="83"/>
      <c r="F76" s="83"/>
      <c r="G76" s="85"/>
      <c r="H76" s="89"/>
      <c r="I76" s="89"/>
      <c r="J76" s="89"/>
      <c r="K76" s="89"/>
      <c r="L76" s="89"/>
      <c r="M76" s="89"/>
      <c r="N76" s="87"/>
      <c r="O76" s="3"/>
      <c r="P76" s="3"/>
      <c r="Q76" s="3"/>
      <c r="R76" s="3"/>
      <c r="S76" s="3"/>
      <c r="T76" s="3"/>
      <c r="U76" s="3"/>
      <c r="V76" s="3"/>
      <c r="W76" s="3"/>
      <c r="X76" s="3"/>
      <c r="Y76" s="3"/>
      <c r="Z76" s="3"/>
      <c r="AA76" s="3"/>
      <c r="AB76" s="3"/>
      <c r="AC76" s="3"/>
      <c r="AD76" s="3"/>
      <c r="AE76" s="3"/>
      <c r="AF76" s="3"/>
    </row>
    <row r="77" spans="1:32" ht="15.75" customHeight="1">
      <c r="A77" s="91" t="s">
        <v>85</v>
      </c>
      <c r="B77" s="43"/>
      <c r="C77" s="43"/>
      <c r="D77" s="1"/>
      <c r="E77" s="1"/>
      <c r="F77" s="1"/>
      <c r="G77" s="44"/>
      <c r="H77" s="92"/>
      <c r="I77" s="92"/>
      <c r="J77" s="92"/>
      <c r="K77" s="92"/>
      <c r="L77" s="92"/>
      <c r="M77" s="92"/>
      <c r="N77" s="92">
        <f>SUM(N11:N76)</f>
        <v>5650</v>
      </c>
      <c r="O77" s="3"/>
      <c r="P77" s="3"/>
      <c r="Q77" s="3"/>
      <c r="R77" s="3"/>
      <c r="S77" s="3"/>
      <c r="T77" s="3"/>
      <c r="U77" s="3"/>
      <c r="V77" s="3"/>
      <c r="W77" s="3"/>
      <c r="X77" s="3"/>
      <c r="Y77" s="3"/>
      <c r="Z77" s="3"/>
      <c r="AA77" s="3"/>
      <c r="AB77" s="3"/>
      <c r="AC77" s="3"/>
      <c r="AD77" s="3"/>
      <c r="AE77" s="3"/>
      <c r="AF77" s="3"/>
    </row>
    <row r="78" spans="1:32" ht="15.75" customHeight="1">
      <c r="A78" s="42"/>
      <c r="B78" s="43"/>
      <c r="C78" s="43"/>
      <c r="D78" s="1"/>
      <c r="E78" s="1"/>
      <c r="F78" s="1"/>
      <c r="G78" s="1"/>
      <c r="H78" s="1"/>
      <c r="I78" s="1"/>
      <c r="J78" s="1"/>
      <c r="K78" s="1"/>
      <c r="L78" s="1"/>
      <c r="M78" s="1"/>
      <c r="N78" s="1"/>
      <c r="O78" s="3"/>
      <c r="P78" s="3"/>
      <c r="Q78" s="3"/>
      <c r="R78" s="3"/>
      <c r="S78" s="3"/>
      <c r="T78" s="3"/>
      <c r="U78" s="3"/>
      <c r="V78" s="3"/>
      <c r="W78" s="3"/>
      <c r="X78" s="3"/>
      <c r="Y78" s="3"/>
      <c r="Z78" s="3"/>
      <c r="AA78" s="3"/>
      <c r="AB78" s="3"/>
      <c r="AC78" s="3"/>
      <c r="AD78" s="3"/>
      <c r="AE78" s="3"/>
      <c r="AF78" s="3"/>
    </row>
    <row r="79" spans="1:32" ht="15.75" customHeight="1">
      <c r="A79" s="512" t="s">
        <v>132</v>
      </c>
      <c r="B79" s="513"/>
      <c r="C79" s="513"/>
      <c r="D79" s="513"/>
      <c r="E79" s="513"/>
      <c r="F79" s="513"/>
      <c r="G79" s="513"/>
      <c r="H79" s="513"/>
      <c r="I79" s="513"/>
      <c r="J79" s="513"/>
      <c r="K79" s="513"/>
      <c r="L79" s="513"/>
      <c r="M79" s="513"/>
      <c r="N79" s="514"/>
      <c r="O79" s="3"/>
      <c r="P79" s="3"/>
      <c r="Q79" s="3"/>
      <c r="R79" s="3"/>
      <c r="S79" s="3"/>
      <c r="T79" s="3"/>
      <c r="U79" s="3"/>
      <c r="V79" s="3"/>
      <c r="W79" s="3"/>
      <c r="X79" s="3"/>
      <c r="Y79" s="3"/>
      <c r="Z79" s="3"/>
      <c r="AA79" s="3"/>
      <c r="AB79" s="3"/>
      <c r="AC79" s="3"/>
      <c r="AD79" s="3"/>
      <c r="AE79" s="3"/>
      <c r="AF79" s="3"/>
    </row>
    <row r="80" spans="1:32" ht="15.75" customHeight="1">
      <c r="A80" s="42"/>
      <c r="B80" s="43"/>
      <c r="C80" s="43"/>
      <c r="D80" s="1"/>
      <c r="E80" s="1"/>
      <c r="F80" s="1"/>
      <c r="G80" s="1"/>
      <c r="H80" s="1"/>
      <c r="I80" s="1"/>
      <c r="J80" s="1"/>
      <c r="K80" s="1"/>
      <c r="L80" s="1"/>
      <c r="M80" s="1"/>
      <c r="N80" s="1"/>
      <c r="O80" s="3"/>
      <c r="P80" s="3"/>
      <c r="Q80" s="3"/>
      <c r="R80" s="3"/>
      <c r="S80" s="3"/>
      <c r="T80" s="3"/>
      <c r="U80" s="3"/>
      <c r="V80" s="3"/>
      <c r="W80" s="3"/>
      <c r="X80" s="3"/>
      <c r="Y80" s="3"/>
      <c r="Z80" s="3"/>
      <c r="AA80" s="3"/>
      <c r="AB80" s="3"/>
      <c r="AC80" s="3"/>
      <c r="AD80" s="3"/>
      <c r="AE80" s="3"/>
      <c r="AF80" s="3"/>
    </row>
    <row r="81" spans="1:32" ht="15.75" customHeight="1">
      <c r="A81" s="42"/>
      <c r="B81" s="43"/>
      <c r="C81" s="43"/>
      <c r="D81" s="1"/>
      <c r="E81" s="1"/>
      <c r="F81" s="1"/>
      <c r="G81" s="1"/>
      <c r="H81" s="1"/>
      <c r="I81" s="1"/>
      <c r="J81" s="1"/>
      <c r="K81" s="1"/>
      <c r="L81" s="1"/>
      <c r="M81" s="1"/>
      <c r="N81" s="1"/>
      <c r="O81" s="3"/>
      <c r="P81" s="3"/>
      <c r="Q81" s="3"/>
      <c r="R81" s="3"/>
      <c r="S81" s="3"/>
      <c r="T81" s="3"/>
      <c r="U81" s="3"/>
      <c r="V81" s="3"/>
      <c r="W81" s="3"/>
      <c r="X81" s="3"/>
      <c r="Y81" s="3"/>
      <c r="Z81" s="3"/>
      <c r="AA81" s="3"/>
      <c r="AB81" s="3"/>
      <c r="AC81" s="3"/>
      <c r="AD81" s="3"/>
      <c r="AE81" s="3"/>
      <c r="AF81" s="3"/>
    </row>
    <row r="82" spans="1:32" ht="15.75" customHeight="1">
      <c r="A82" s="42"/>
      <c r="B82" s="43"/>
      <c r="C82" s="43"/>
      <c r="D82" s="1"/>
      <c r="E82" s="1"/>
      <c r="F82" s="1"/>
      <c r="G82" s="1"/>
      <c r="H82" s="1"/>
      <c r="I82" s="1"/>
      <c r="J82" s="1"/>
      <c r="K82" s="1"/>
      <c r="L82" s="1"/>
      <c r="M82" s="1"/>
      <c r="N82" s="1"/>
      <c r="O82" s="3"/>
      <c r="P82" s="3"/>
      <c r="Q82" s="3"/>
      <c r="R82" s="3"/>
      <c r="S82" s="3"/>
      <c r="T82" s="3"/>
      <c r="U82" s="3"/>
      <c r="V82" s="3"/>
      <c r="W82" s="3"/>
      <c r="X82" s="3"/>
      <c r="Y82" s="3"/>
      <c r="Z82" s="3"/>
      <c r="AA82" s="3"/>
      <c r="AB82" s="3"/>
      <c r="AC82" s="3"/>
      <c r="AD82" s="3"/>
      <c r="AE82" s="3"/>
      <c r="AF82" s="3"/>
    </row>
    <row r="83" spans="1:32" ht="15.75" customHeight="1">
      <c r="A83" s="42"/>
      <c r="B83" s="43"/>
      <c r="C83" s="43"/>
      <c r="D83" s="1"/>
      <c r="E83" s="1"/>
      <c r="F83" s="1"/>
      <c r="G83" s="1"/>
      <c r="H83" s="1"/>
      <c r="I83" s="1"/>
      <c r="J83" s="1"/>
      <c r="K83" s="1"/>
      <c r="L83" s="1"/>
      <c r="M83" s="1"/>
      <c r="N83" s="1"/>
      <c r="O83" s="3"/>
      <c r="P83" s="3"/>
      <c r="Q83" s="3"/>
      <c r="R83" s="3"/>
      <c r="S83" s="3"/>
      <c r="T83" s="3"/>
      <c r="U83" s="3"/>
      <c r="V83" s="3"/>
      <c r="W83" s="3"/>
      <c r="X83" s="3"/>
      <c r="Y83" s="3"/>
      <c r="Z83" s="3"/>
      <c r="AA83" s="3"/>
      <c r="AB83" s="3"/>
      <c r="AC83" s="3"/>
      <c r="AD83" s="3"/>
      <c r="AE83" s="3"/>
      <c r="AF83" s="3"/>
    </row>
    <row r="84" spans="1:32" ht="15.75" customHeight="1">
      <c r="A84" s="42"/>
      <c r="B84" s="43"/>
      <c r="C84" s="43"/>
      <c r="D84" s="1"/>
      <c r="E84" s="1"/>
      <c r="F84" s="1"/>
      <c r="G84" s="1"/>
      <c r="H84" s="1"/>
      <c r="I84" s="1"/>
      <c r="J84" s="1"/>
      <c r="K84" s="1"/>
      <c r="L84" s="1"/>
      <c r="M84" s="1"/>
      <c r="N84" s="1"/>
      <c r="O84" s="3"/>
      <c r="P84" s="3"/>
      <c r="Q84" s="3"/>
      <c r="R84" s="3"/>
      <c r="S84" s="3"/>
      <c r="T84" s="3"/>
      <c r="U84" s="3"/>
      <c r="V84" s="3"/>
      <c r="W84" s="3"/>
      <c r="X84" s="3"/>
      <c r="Y84" s="3"/>
      <c r="Z84" s="3"/>
      <c r="AA84" s="3"/>
      <c r="AB84" s="3"/>
      <c r="AC84" s="3"/>
      <c r="AD84" s="3"/>
      <c r="AE84" s="3"/>
      <c r="AF84" s="3"/>
    </row>
    <row r="85" spans="1:32" ht="15.75" customHeight="1">
      <c r="A85" s="42"/>
      <c r="B85" s="43"/>
      <c r="C85" s="43"/>
      <c r="D85" s="1"/>
      <c r="E85" s="1"/>
      <c r="F85" s="1"/>
      <c r="G85" s="1"/>
      <c r="H85" s="1"/>
      <c r="I85" s="1"/>
      <c r="J85" s="1"/>
      <c r="K85" s="1"/>
      <c r="L85" s="1"/>
      <c r="M85" s="1"/>
      <c r="N85" s="1"/>
      <c r="O85" s="3"/>
      <c r="P85" s="3"/>
      <c r="Q85" s="3"/>
      <c r="R85" s="3"/>
      <c r="S85" s="3"/>
      <c r="T85" s="3"/>
      <c r="U85" s="3"/>
      <c r="V85" s="3"/>
      <c r="W85" s="3"/>
      <c r="X85" s="3"/>
      <c r="Y85" s="3"/>
      <c r="Z85" s="3"/>
      <c r="AA85" s="3"/>
      <c r="AB85" s="3"/>
      <c r="AC85" s="3"/>
      <c r="AD85" s="3"/>
      <c r="AE85" s="3"/>
      <c r="AF85" s="3"/>
    </row>
    <row r="86" spans="1:32" ht="15.75" customHeight="1">
      <c r="A86" s="42"/>
      <c r="B86" s="43"/>
      <c r="C86" s="43"/>
      <c r="D86" s="1"/>
      <c r="E86" s="1"/>
      <c r="F86" s="1"/>
      <c r="G86" s="1"/>
      <c r="H86" s="1"/>
      <c r="I86" s="1"/>
      <c r="J86" s="1"/>
      <c r="K86" s="1"/>
      <c r="L86" s="1"/>
      <c r="M86" s="1"/>
      <c r="N86" s="1"/>
      <c r="O86" s="3"/>
      <c r="P86" s="3"/>
      <c r="Q86" s="3"/>
      <c r="R86" s="3"/>
      <c r="S86" s="3"/>
      <c r="T86" s="3"/>
      <c r="U86" s="3"/>
      <c r="V86" s="3"/>
      <c r="W86" s="3"/>
      <c r="X86" s="3"/>
      <c r="Y86" s="3"/>
      <c r="Z86" s="3"/>
      <c r="AA86" s="3"/>
      <c r="AB86" s="3"/>
      <c r="AC86" s="3"/>
      <c r="AD86" s="3"/>
      <c r="AE86" s="3"/>
      <c r="AF86" s="3"/>
    </row>
    <row r="87" spans="1:32" ht="15.75" customHeight="1">
      <c r="A87" s="42"/>
      <c r="B87" s="43"/>
      <c r="C87" s="43"/>
      <c r="D87" s="1"/>
      <c r="E87" s="1"/>
      <c r="F87" s="1"/>
      <c r="G87" s="1"/>
      <c r="H87" s="1"/>
      <c r="I87" s="1"/>
      <c r="J87" s="1"/>
      <c r="K87" s="1"/>
      <c r="L87" s="1"/>
      <c r="M87" s="1"/>
      <c r="N87" s="1"/>
      <c r="O87" s="3"/>
      <c r="P87" s="3"/>
      <c r="Q87" s="3"/>
      <c r="R87" s="3"/>
      <c r="S87" s="3"/>
      <c r="T87" s="3"/>
      <c r="U87" s="3"/>
      <c r="V87" s="3"/>
      <c r="W87" s="3"/>
      <c r="X87" s="3"/>
      <c r="Y87" s="3"/>
      <c r="Z87" s="3"/>
      <c r="AA87" s="3"/>
      <c r="AB87" s="3"/>
      <c r="AC87" s="3"/>
      <c r="AD87" s="3"/>
      <c r="AE87" s="3"/>
      <c r="AF87" s="3"/>
    </row>
    <row r="88" spans="1:32" ht="15.75" customHeight="1">
      <c r="A88" s="42"/>
      <c r="B88" s="43"/>
      <c r="C88" s="43"/>
      <c r="D88" s="1"/>
      <c r="E88" s="1"/>
      <c r="F88" s="1"/>
      <c r="G88" s="1"/>
      <c r="H88" s="1"/>
      <c r="I88" s="1"/>
      <c r="J88" s="1"/>
      <c r="K88" s="1"/>
      <c r="L88" s="1"/>
      <c r="M88" s="1"/>
      <c r="N88" s="1"/>
      <c r="O88" s="3"/>
      <c r="P88" s="3"/>
      <c r="Q88" s="3"/>
      <c r="R88" s="3"/>
      <c r="S88" s="3"/>
      <c r="T88" s="3"/>
      <c r="U88" s="3"/>
      <c r="V88" s="3"/>
      <c r="W88" s="3"/>
      <c r="X88" s="3"/>
      <c r="Y88" s="3"/>
      <c r="Z88" s="3"/>
      <c r="AA88" s="3"/>
      <c r="AB88" s="3"/>
      <c r="AC88" s="3"/>
      <c r="AD88" s="3"/>
      <c r="AE88" s="3"/>
      <c r="AF88" s="3"/>
    </row>
    <row r="89" spans="1:32" ht="15.75" customHeight="1">
      <c r="A89" s="42"/>
      <c r="B89" s="43"/>
      <c r="C89" s="43"/>
      <c r="D89" s="1"/>
      <c r="E89" s="1"/>
      <c r="F89" s="1"/>
      <c r="G89" s="1"/>
      <c r="H89" s="1"/>
      <c r="I89" s="1"/>
      <c r="J89" s="1"/>
      <c r="K89" s="1"/>
      <c r="L89" s="1"/>
      <c r="M89" s="1"/>
      <c r="N89" s="1"/>
      <c r="O89" s="3"/>
      <c r="P89" s="3"/>
      <c r="Q89" s="3"/>
      <c r="R89" s="3"/>
      <c r="S89" s="3"/>
      <c r="T89" s="3"/>
      <c r="U89" s="3"/>
      <c r="V89" s="3"/>
      <c r="W89" s="3"/>
      <c r="X89" s="3"/>
      <c r="Y89" s="3"/>
      <c r="Z89" s="3"/>
      <c r="AA89" s="3"/>
      <c r="AB89" s="3"/>
      <c r="AC89" s="3"/>
      <c r="AD89" s="3"/>
      <c r="AE89" s="3"/>
      <c r="AF89" s="3"/>
    </row>
    <row r="90" spans="1:32" ht="15.75" customHeight="1">
      <c r="A90" s="42"/>
      <c r="B90" s="43"/>
      <c r="C90" s="43"/>
      <c r="D90" s="1"/>
      <c r="E90" s="1"/>
      <c r="F90" s="1"/>
      <c r="G90" s="1"/>
      <c r="H90" s="1"/>
      <c r="I90" s="1"/>
      <c r="J90" s="1"/>
      <c r="K90" s="1"/>
      <c r="L90" s="1"/>
      <c r="M90" s="1"/>
      <c r="N90" s="1"/>
      <c r="O90" s="3"/>
      <c r="P90" s="3"/>
      <c r="Q90" s="3"/>
      <c r="R90" s="3"/>
      <c r="S90" s="3"/>
      <c r="T90" s="3"/>
      <c r="U90" s="3"/>
      <c r="V90" s="3"/>
      <c r="W90" s="3"/>
      <c r="X90" s="3"/>
      <c r="Y90" s="3"/>
      <c r="Z90" s="3"/>
      <c r="AA90" s="3"/>
      <c r="AB90" s="3"/>
      <c r="AC90" s="3"/>
      <c r="AD90" s="3"/>
      <c r="AE90" s="3"/>
      <c r="AF90" s="3"/>
    </row>
    <row r="91" spans="1:32" ht="15.75" customHeight="1">
      <c r="A91" s="42"/>
      <c r="B91" s="43"/>
      <c r="C91" s="43"/>
      <c r="D91" s="1"/>
      <c r="E91" s="1"/>
      <c r="F91" s="1"/>
      <c r="G91" s="1"/>
      <c r="H91" s="1"/>
      <c r="I91" s="1"/>
      <c r="J91" s="1"/>
      <c r="K91" s="1"/>
      <c r="L91" s="1"/>
      <c r="M91" s="1"/>
      <c r="N91" s="1"/>
      <c r="O91" s="3"/>
      <c r="P91" s="3"/>
      <c r="Q91" s="3"/>
      <c r="R91" s="3"/>
      <c r="S91" s="3"/>
      <c r="T91" s="3"/>
      <c r="U91" s="3"/>
      <c r="V91" s="3"/>
      <c r="W91" s="3"/>
      <c r="X91" s="3"/>
      <c r="Y91" s="3"/>
      <c r="Z91" s="3"/>
      <c r="AA91" s="3"/>
      <c r="AB91" s="3"/>
      <c r="AC91" s="3"/>
      <c r="AD91" s="3"/>
      <c r="AE91" s="3"/>
      <c r="AF91" s="3"/>
    </row>
    <row r="92" spans="1:32" ht="15.75" customHeight="1">
      <c r="A92" s="42"/>
      <c r="B92" s="43"/>
      <c r="C92" s="43"/>
      <c r="D92" s="1"/>
      <c r="E92" s="1"/>
      <c r="F92" s="1"/>
      <c r="G92" s="1"/>
      <c r="H92" s="1"/>
      <c r="I92" s="1"/>
      <c r="J92" s="1"/>
      <c r="K92" s="1"/>
      <c r="L92" s="1"/>
      <c r="M92" s="1"/>
      <c r="N92" s="1"/>
      <c r="O92" s="3"/>
      <c r="P92" s="3"/>
      <c r="Q92" s="3"/>
      <c r="R92" s="3"/>
      <c r="S92" s="3"/>
      <c r="T92" s="3"/>
      <c r="U92" s="3"/>
      <c r="V92" s="3"/>
      <c r="W92" s="3"/>
      <c r="X92" s="3"/>
      <c r="Y92" s="3"/>
      <c r="Z92" s="3"/>
      <c r="AA92" s="3"/>
      <c r="AB92" s="3"/>
      <c r="AC92" s="3"/>
      <c r="AD92" s="3"/>
      <c r="AE92" s="3"/>
      <c r="AF92" s="3"/>
    </row>
    <row r="93" spans="1:32" ht="15.75" customHeight="1">
      <c r="A93" s="42"/>
      <c r="B93" s="43"/>
      <c r="C93" s="43"/>
      <c r="D93" s="1"/>
      <c r="E93" s="1"/>
      <c r="F93" s="1"/>
      <c r="G93" s="1"/>
      <c r="H93" s="1"/>
      <c r="I93" s="1"/>
      <c r="J93" s="1"/>
      <c r="K93" s="1"/>
      <c r="L93" s="1"/>
      <c r="M93" s="1"/>
      <c r="N93" s="1"/>
      <c r="O93" s="3"/>
      <c r="P93" s="3"/>
      <c r="Q93" s="3"/>
      <c r="R93" s="3"/>
      <c r="S93" s="3"/>
      <c r="T93" s="3"/>
      <c r="U93" s="3"/>
      <c r="V93" s="3"/>
      <c r="W93" s="3"/>
      <c r="X93" s="3"/>
      <c r="Y93" s="3"/>
      <c r="Z93" s="3"/>
      <c r="AA93" s="3"/>
      <c r="AB93" s="3"/>
      <c r="AC93" s="3"/>
      <c r="AD93" s="3"/>
      <c r="AE93" s="3"/>
      <c r="AF93" s="3"/>
    </row>
    <row r="94" spans="1:32" ht="15.75" customHeight="1">
      <c r="A94" s="42"/>
      <c r="B94" s="43"/>
      <c r="C94" s="43"/>
      <c r="D94" s="1"/>
      <c r="E94" s="1"/>
      <c r="F94" s="1"/>
      <c r="G94" s="1"/>
      <c r="H94" s="1"/>
      <c r="I94" s="1"/>
      <c r="J94" s="1"/>
      <c r="K94" s="1"/>
      <c r="L94" s="1"/>
      <c r="M94" s="1"/>
      <c r="N94" s="1"/>
      <c r="O94" s="3"/>
      <c r="P94" s="3"/>
      <c r="Q94" s="3"/>
      <c r="R94" s="3"/>
      <c r="S94" s="3"/>
      <c r="T94" s="3"/>
      <c r="U94" s="3"/>
      <c r="V94" s="3"/>
      <c r="W94" s="3"/>
      <c r="X94" s="3"/>
      <c r="Y94" s="3"/>
      <c r="Z94" s="3"/>
      <c r="AA94" s="3"/>
      <c r="AB94" s="3"/>
      <c r="AC94" s="3"/>
      <c r="AD94" s="3"/>
      <c r="AE94" s="3"/>
      <c r="AF94" s="3"/>
    </row>
    <row r="95" spans="1:32" ht="15.75" customHeight="1">
      <c r="A95" s="42"/>
      <c r="B95" s="43"/>
      <c r="C95" s="43"/>
      <c r="D95" s="1"/>
      <c r="E95" s="1"/>
      <c r="F95" s="1"/>
      <c r="G95" s="1"/>
      <c r="H95" s="1"/>
      <c r="I95" s="1"/>
      <c r="J95" s="1"/>
      <c r="K95" s="1"/>
      <c r="L95" s="1"/>
      <c r="M95" s="1"/>
      <c r="N95" s="1"/>
      <c r="O95" s="3"/>
      <c r="P95" s="3"/>
      <c r="Q95" s="3"/>
      <c r="R95" s="3"/>
      <c r="S95" s="3"/>
      <c r="T95" s="3"/>
      <c r="U95" s="3"/>
      <c r="V95" s="3"/>
      <c r="W95" s="3"/>
      <c r="X95" s="3"/>
      <c r="Y95" s="3"/>
      <c r="Z95" s="3"/>
      <c r="AA95" s="3"/>
      <c r="AB95" s="3"/>
      <c r="AC95" s="3"/>
      <c r="AD95" s="3"/>
      <c r="AE95" s="3"/>
      <c r="AF95" s="3"/>
    </row>
    <row r="96" spans="1:32" ht="15.75" customHeight="1">
      <c r="A96" s="42"/>
      <c r="B96" s="43"/>
      <c r="C96" s="43"/>
      <c r="D96" s="1"/>
      <c r="E96" s="1"/>
      <c r="F96" s="1"/>
      <c r="G96" s="1"/>
      <c r="H96" s="1"/>
      <c r="I96" s="1"/>
      <c r="J96" s="1"/>
      <c r="K96" s="1"/>
      <c r="L96" s="1"/>
      <c r="M96" s="1"/>
      <c r="N96" s="1"/>
      <c r="O96" s="3"/>
      <c r="P96" s="3"/>
      <c r="Q96" s="3"/>
      <c r="R96" s="3"/>
      <c r="S96" s="3"/>
      <c r="T96" s="3"/>
      <c r="U96" s="3"/>
      <c r="V96" s="3"/>
      <c r="W96" s="3"/>
      <c r="X96" s="3"/>
      <c r="Y96" s="3"/>
      <c r="Z96" s="3"/>
      <c r="AA96" s="3"/>
      <c r="AB96" s="3"/>
      <c r="AC96" s="3"/>
      <c r="AD96" s="3"/>
      <c r="AE96" s="3"/>
      <c r="AF96" s="3"/>
    </row>
    <row r="97" spans="1:32" ht="15.75" customHeight="1">
      <c r="A97" s="42"/>
      <c r="B97" s="43"/>
      <c r="C97" s="43"/>
      <c r="D97" s="1"/>
      <c r="E97" s="1"/>
      <c r="F97" s="1"/>
      <c r="G97" s="1"/>
      <c r="H97" s="1"/>
      <c r="I97" s="1"/>
      <c r="J97" s="1"/>
      <c r="K97" s="1"/>
      <c r="L97" s="1"/>
      <c r="M97" s="1"/>
      <c r="N97" s="1"/>
      <c r="O97" s="3"/>
      <c r="P97" s="3"/>
      <c r="Q97" s="3"/>
      <c r="R97" s="3"/>
      <c r="S97" s="3"/>
      <c r="T97" s="3"/>
      <c r="U97" s="3"/>
      <c r="V97" s="3"/>
      <c r="W97" s="3"/>
      <c r="X97" s="3"/>
      <c r="Y97" s="3"/>
      <c r="Z97" s="3"/>
      <c r="AA97" s="3"/>
      <c r="AB97" s="3"/>
      <c r="AC97" s="3"/>
      <c r="AD97" s="3"/>
      <c r="AE97" s="3"/>
      <c r="AF97" s="3"/>
    </row>
    <row r="98" spans="1:32" ht="15.75" customHeight="1">
      <c r="A98" s="42"/>
      <c r="B98" s="43"/>
      <c r="C98" s="43"/>
      <c r="D98" s="1"/>
      <c r="E98" s="1"/>
      <c r="F98" s="1"/>
      <c r="G98" s="1"/>
      <c r="H98" s="1"/>
      <c r="I98" s="1"/>
      <c r="J98" s="1"/>
      <c r="K98" s="1"/>
      <c r="L98" s="1"/>
      <c r="M98" s="1"/>
      <c r="N98" s="1"/>
      <c r="O98" s="3"/>
      <c r="P98" s="3"/>
      <c r="Q98" s="3"/>
      <c r="R98" s="3"/>
      <c r="S98" s="3"/>
      <c r="T98" s="3"/>
      <c r="U98" s="3"/>
      <c r="V98" s="3"/>
      <c r="W98" s="3"/>
      <c r="X98" s="3"/>
      <c r="Y98" s="3"/>
      <c r="Z98" s="3"/>
      <c r="AA98" s="3"/>
      <c r="AB98" s="3"/>
      <c r="AC98" s="3"/>
      <c r="AD98" s="3"/>
      <c r="AE98" s="3"/>
      <c r="AF98" s="3"/>
    </row>
    <row r="99" spans="1:32" ht="15.75" customHeight="1">
      <c r="A99" s="42"/>
      <c r="B99" s="43"/>
      <c r="C99" s="43"/>
      <c r="D99" s="1"/>
      <c r="E99" s="1"/>
      <c r="F99" s="1"/>
      <c r="G99" s="1"/>
      <c r="H99" s="1"/>
      <c r="I99" s="1"/>
      <c r="J99" s="1"/>
      <c r="K99" s="1"/>
      <c r="L99" s="1"/>
      <c r="M99" s="1"/>
      <c r="N99" s="1"/>
      <c r="O99" s="3"/>
      <c r="P99" s="3"/>
      <c r="Q99" s="3"/>
      <c r="R99" s="3"/>
      <c r="S99" s="3"/>
      <c r="T99" s="3"/>
      <c r="U99" s="3"/>
      <c r="V99" s="3"/>
      <c r="W99" s="3"/>
      <c r="X99" s="3"/>
      <c r="Y99" s="3"/>
      <c r="Z99" s="3"/>
      <c r="AA99" s="3"/>
      <c r="AB99" s="3"/>
      <c r="AC99" s="3"/>
      <c r="AD99" s="3"/>
      <c r="AE99" s="3"/>
      <c r="AF99" s="3"/>
    </row>
    <row r="100" spans="1:32" ht="15.75" customHeight="1">
      <c r="A100" s="42"/>
      <c r="B100" s="43"/>
      <c r="C100" s="43"/>
      <c r="D100" s="1"/>
      <c r="E100" s="1"/>
      <c r="F100" s="1"/>
      <c r="G100" s="1"/>
      <c r="H100" s="1"/>
      <c r="I100" s="1"/>
      <c r="J100" s="1"/>
      <c r="K100" s="1"/>
      <c r="L100" s="1"/>
      <c r="M100" s="1"/>
      <c r="N100" s="1"/>
      <c r="O100" s="3"/>
      <c r="P100" s="3"/>
      <c r="Q100" s="3"/>
      <c r="R100" s="3"/>
      <c r="S100" s="3"/>
      <c r="T100" s="3"/>
      <c r="U100" s="3"/>
      <c r="V100" s="3"/>
      <c r="W100" s="3"/>
      <c r="X100" s="3"/>
      <c r="Y100" s="3"/>
      <c r="Z100" s="3"/>
      <c r="AA100" s="3"/>
      <c r="AB100" s="3"/>
      <c r="AC100" s="3"/>
      <c r="AD100" s="3"/>
      <c r="AE100" s="3"/>
      <c r="AF100" s="3"/>
    </row>
    <row r="101" spans="1:32" ht="15.75" customHeight="1">
      <c r="A101" s="42"/>
      <c r="B101" s="43"/>
      <c r="C101" s="43"/>
      <c r="D101" s="1"/>
      <c r="E101" s="1"/>
      <c r="F101" s="1"/>
      <c r="G101" s="1"/>
      <c r="H101" s="1"/>
      <c r="I101" s="1"/>
      <c r="J101" s="1"/>
      <c r="K101" s="1"/>
      <c r="L101" s="1"/>
      <c r="M101" s="1"/>
      <c r="N101" s="1"/>
      <c r="O101" s="3"/>
      <c r="P101" s="3"/>
      <c r="Q101" s="3"/>
      <c r="R101" s="3"/>
      <c r="S101" s="3"/>
      <c r="T101" s="3"/>
      <c r="U101" s="3"/>
      <c r="V101" s="3"/>
      <c r="W101" s="3"/>
      <c r="X101" s="3"/>
      <c r="Y101" s="3"/>
      <c r="Z101" s="3"/>
      <c r="AA101" s="3"/>
      <c r="AB101" s="3"/>
      <c r="AC101" s="3"/>
      <c r="AD101" s="3"/>
      <c r="AE101" s="3"/>
      <c r="AF101" s="3"/>
    </row>
    <row r="102" spans="1:32" ht="15.75" customHeight="1">
      <c r="A102" s="42"/>
      <c r="B102" s="43"/>
      <c r="C102" s="43"/>
      <c r="D102" s="1"/>
      <c r="E102" s="1"/>
      <c r="F102" s="1"/>
      <c r="G102" s="1"/>
      <c r="H102" s="1"/>
      <c r="I102" s="1"/>
      <c r="J102" s="1"/>
      <c r="K102" s="1"/>
      <c r="L102" s="1"/>
      <c r="M102" s="1"/>
      <c r="N102" s="1"/>
      <c r="O102" s="3"/>
      <c r="P102" s="3"/>
      <c r="Q102" s="3"/>
      <c r="R102" s="3"/>
      <c r="S102" s="3"/>
      <c r="T102" s="3"/>
      <c r="U102" s="3"/>
      <c r="V102" s="3"/>
      <c r="W102" s="3"/>
      <c r="X102" s="3"/>
      <c r="Y102" s="3"/>
      <c r="Z102" s="3"/>
      <c r="AA102" s="3"/>
      <c r="AB102" s="3"/>
      <c r="AC102" s="3"/>
      <c r="AD102" s="3"/>
      <c r="AE102" s="3"/>
      <c r="AF102" s="3"/>
    </row>
    <row r="103" spans="1:32" ht="15.75" customHeight="1">
      <c r="A103" s="42"/>
      <c r="B103" s="43"/>
      <c r="C103" s="43"/>
      <c r="D103" s="1"/>
      <c r="E103" s="1"/>
      <c r="F103" s="1"/>
      <c r="G103" s="1"/>
      <c r="H103" s="1"/>
      <c r="I103" s="1"/>
      <c r="J103" s="1"/>
      <c r="K103" s="1"/>
      <c r="L103" s="1"/>
      <c r="M103" s="1"/>
      <c r="N103" s="1"/>
      <c r="O103" s="3"/>
      <c r="P103" s="3"/>
      <c r="Q103" s="3"/>
      <c r="R103" s="3"/>
      <c r="S103" s="3"/>
      <c r="T103" s="3"/>
      <c r="U103" s="3"/>
      <c r="V103" s="3"/>
      <c r="W103" s="3"/>
      <c r="X103" s="3"/>
      <c r="Y103" s="3"/>
      <c r="Z103" s="3"/>
      <c r="AA103" s="3"/>
      <c r="AB103" s="3"/>
      <c r="AC103" s="3"/>
      <c r="AD103" s="3"/>
      <c r="AE103" s="3"/>
      <c r="AF103" s="3"/>
    </row>
    <row r="104" spans="1:32" ht="15.75" customHeight="1">
      <c r="A104" s="42"/>
      <c r="B104" s="43"/>
      <c r="C104" s="43"/>
      <c r="D104" s="1"/>
      <c r="E104" s="1"/>
      <c r="F104" s="1"/>
      <c r="G104" s="1"/>
      <c r="H104" s="1"/>
      <c r="I104" s="1"/>
      <c r="J104" s="1"/>
      <c r="K104" s="1"/>
      <c r="L104" s="1"/>
      <c r="M104" s="1"/>
      <c r="N104" s="1"/>
      <c r="O104" s="3"/>
      <c r="P104" s="3"/>
      <c r="Q104" s="3"/>
      <c r="R104" s="3"/>
      <c r="S104" s="3"/>
      <c r="T104" s="3"/>
      <c r="U104" s="3"/>
      <c r="V104" s="3"/>
      <c r="W104" s="3"/>
      <c r="X104" s="3"/>
      <c r="Y104" s="3"/>
      <c r="Z104" s="3"/>
      <c r="AA104" s="3"/>
      <c r="AB104" s="3"/>
      <c r="AC104" s="3"/>
      <c r="AD104" s="3"/>
      <c r="AE104" s="3"/>
      <c r="AF104" s="3"/>
    </row>
    <row r="105" spans="1:32" ht="15.75" customHeight="1">
      <c r="A105" s="42"/>
      <c r="B105" s="43"/>
      <c r="C105" s="43"/>
      <c r="D105" s="1"/>
      <c r="E105" s="1"/>
      <c r="F105" s="1"/>
      <c r="G105" s="1"/>
      <c r="H105" s="1"/>
      <c r="I105" s="1"/>
      <c r="J105" s="1"/>
      <c r="K105" s="1"/>
      <c r="L105" s="1"/>
      <c r="M105" s="1"/>
      <c r="N105" s="1"/>
      <c r="O105" s="3"/>
      <c r="P105" s="3"/>
      <c r="Q105" s="3"/>
      <c r="R105" s="3"/>
      <c r="S105" s="3"/>
      <c r="T105" s="3"/>
      <c r="U105" s="3"/>
      <c r="V105" s="3"/>
      <c r="W105" s="3"/>
      <c r="X105" s="3"/>
      <c r="Y105" s="3"/>
      <c r="Z105" s="3"/>
      <c r="AA105" s="3"/>
      <c r="AB105" s="3"/>
      <c r="AC105" s="3"/>
      <c r="AD105" s="3"/>
      <c r="AE105" s="3"/>
      <c r="AF105" s="3"/>
    </row>
    <row r="106" spans="1:32" ht="15.75" customHeight="1">
      <c r="A106" s="42"/>
      <c r="B106" s="43"/>
      <c r="C106" s="43"/>
      <c r="D106" s="1"/>
      <c r="E106" s="1"/>
      <c r="F106" s="1"/>
      <c r="G106" s="1"/>
      <c r="H106" s="1"/>
      <c r="I106" s="1"/>
      <c r="J106" s="1"/>
      <c r="K106" s="1"/>
      <c r="L106" s="1"/>
      <c r="M106" s="1"/>
      <c r="N106" s="1"/>
      <c r="O106" s="3"/>
      <c r="P106" s="3"/>
      <c r="Q106" s="3"/>
      <c r="R106" s="3"/>
      <c r="S106" s="3"/>
      <c r="T106" s="3"/>
      <c r="U106" s="3"/>
      <c r="V106" s="3"/>
      <c r="W106" s="3"/>
      <c r="X106" s="3"/>
      <c r="Y106" s="3"/>
      <c r="Z106" s="3"/>
      <c r="AA106" s="3"/>
      <c r="AB106" s="3"/>
      <c r="AC106" s="3"/>
      <c r="AD106" s="3"/>
      <c r="AE106" s="3"/>
      <c r="AF106" s="3"/>
    </row>
    <row r="107" spans="1:32" ht="15.75" customHeight="1">
      <c r="A107" s="42"/>
      <c r="B107" s="43"/>
      <c r="C107" s="43"/>
      <c r="D107" s="1"/>
      <c r="E107" s="1"/>
      <c r="F107" s="1"/>
      <c r="G107" s="1"/>
      <c r="H107" s="1"/>
      <c r="I107" s="1"/>
      <c r="J107" s="1"/>
      <c r="K107" s="1"/>
      <c r="L107" s="1"/>
      <c r="M107" s="1"/>
      <c r="N107" s="1"/>
      <c r="O107" s="3"/>
      <c r="P107" s="3"/>
      <c r="Q107" s="3"/>
      <c r="R107" s="3"/>
      <c r="S107" s="3"/>
      <c r="T107" s="3"/>
      <c r="U107" s="3"/>
      <c r="V107" s="3"/>
      <c r="W107" s="3"/>
      <c r="X107" s="3"/>
      <c r="Y107" s="3"/>
      <c r="Z107" s="3"/>
      <c r="AA107" s="3"/>
      <c r="AB107" s="3"/>
      <c r="AC107" s="3"/>
      <c r="AD107" s="3"/>
      <c r="AE107" s="3"/>
      <c r="AF107" s="3"/>
    </row>
    <row r="108" spans="1:32" ht="15.75" customHeight="1">
      <c r="A108" s="42"/>
      <c r="B108" s="43"/>
      <c r="C108" s="43"/>
      <c r="D108" s="1"/>
      <c r="E108" s="1"/>
      <c r="F108" s="1"/>
      <c r="G108" s="1"/>
      <c r="H108" s="1"/>
      <c r="I108" s="1"/>
      <c r="J108" s="1"/>
      <c r="K108" s="1"/>
      <c r="L108" s="1"/>
      <c r="M108" s="1"/>
      <c r="N108" s="1"/>
      <c r="O108" s="3"/>
      <c r="P108" s="3"/>
      <c r="Q108" s="3"/>
      <c r="R108" s="3"/>
      <c r="S108" s="3"/>
      <c r="T108" s="3"/>
      <c r="U108" s="3"/>
      <c r="V108" s="3"/>
      <c r="W108" s="3"/>
      <c r="X108" s="3"/>
      <c r="Y108" s="3"/>
      <c r="Z108" s="3"/>
      <c r="AA108" s="3"/>
      <c r="AB108" s="3"/>
      <c r="AC108" s="3"/>
      <c r="AD108" s="3"/>
      <c r="AE108" s="3"/>
      <c r="AF108" s="3"/>
    </row>
    <row r="109" spans="1:32" ht="15.75" customHeight="1">
      <c r="A109" s="42"/>
      <c r="B109" s="43"/>
      <c r="C109" s="43"/>
      <c r="D109" s="1"/>
      <c r="E109" s="1"/>
      <c r="F109" s="1"/>
      <c r="G109" s="1"/>
      <c r="H109" s="1"/>
      <c r="I109" s="1"/>
      <c r="J109" s="1"/>
      <c r="K109" s="1"/>
      <c r="L109" s="1"/>
      <c r="M109" s="1"/>
      <c r="N109" s="1"/>
      <c r="O109" s="3"/>
      <c r="P109" s="3"/>
      <c r="Q109" s="3"/>
      <c r="R109" s="3"/>
      <c r="S109" s="3"/>
      <c r="T109" s="3"/>
      <c r="U109" s="3"/>
      <c r="V109" s="3"/>
      <c r="W109" s="3"/>
      <c r="X109" s="3"/>
      <c r="Y109" s="3"/>
      <c r="Z109" s="3"/>
      <c r="AA109" s="3"/>
      <c r="AB109" s="3"/>
      <c r="AC109" s="3"/>
      <c r="AD109" s="3"/>
      <c r="AE109" s="3"/>
      <c r="AF109" s="3"/>
    </row>
    <row r="110" spans="1:32" ht="15.75" customHeight="1">
      <c r="A110" s="42"/>
      <c r="B110" s="43"/>
      <c r="C110" s="43"/>
      <c r="D110" s="1"/>
      <c r="E110" s="1"/>
      <c r="F110" s="1"/>
      <c r="G110" s="1"/>
      <c r="H110" s="1"/>
      <c r="I110" s="1"/>
      <c r="J110" s="1"/>
      <c r="K110" s="1"/>
      <c r="L110" s="1"/>
      <c r="M110" s="1"/>
      <c r="N110" s="1"/>
      <c r="O110" s="3"/>
      <c r="P110" s="3"/>
      <c r="Q110" s="3"/>
      <c r="R110" s="3"/>
      <c r="S110" s="3"/>
      <c r="T110" s="3"/>
      <c r="U110" s="3"/>
      <c r="V110" s="3"/>
      <c r="W110" s="3"/>
      <c r="X110" s="3"/>
      <c r="Y110" s="3"/>
      <c r="Z110" s="3"/>
      <c r="AA110" s="3"/>
      <c r="AB110" s="3"/>
      <c r="AC110" s="3"/>
      <c r="AD110" s="3"/>
      <c r="AE110" s="3"/>
      <c r="AF110" s="3"/>
    </row>
    <row r="111" spans="1:32" ht="15.75" customHeight="1">
      <c r="A111" s="42"/>
      <c r="B111" s="43"/>
      <c r="C111" s="43"/>
      <c r="D111" s="1"/>
      <c r="E111" s="1"/>
      <c r="F111" s="1"/>
      <c r="G111" s="1"/>
      <c r="H111" s="1"/>
      <c r="I111" s="1"/>
      <c r="J111" s="1"/>
      <c r="K111" s="1"/>
      <c r="L111" s="1"/>
      <c r="M111" s="1"/>
      <c r="N111" s="1"/>
      <c r="O111" s="3"/>
      <c r="P111" s="3"/>
      <c r="Q111" s="3"/>
      <c r="R111" s="3"/>
      <c r="S111" s="3"/>
      <c r="T111" s="3"/>
      <c r="U111" s="3"/>
      <c r="V111" s="3"/>
      <c r="W111" s="3"/>
      <c r="X111" s="3"/>
      <c r="Y111" s="3"/>
      <c r="Z111" s="3"/>
      <c r="AA111" s="3"/>
      <c r="AB111" s="3"/>
      <c r="AC111" s="3"/>
      <c r="AD111" s="3"/>
      <c r="AE111" s="3"/>
      <c r="AF111" s="3"/>
    </row>
    <row r="112" spans="1:32" ht="15.75" customHeight="1">
      <c r="A112" s="42"/>
      <c r="B112" s="43"/>
      <c r="C112" s="43"/>
      <c r="D112" s="1"/>
      <c r="E112" s="1"/>
      <c r="F112" s="1"/>
      <c r="G112" s="1"/>
      <c r="H112" s="1"/>
      <c r="I112" s="1"/>
      <c r="J112" s="1"/>
      <c r="K112" s="1"/>
      <c r="L112" s="1"/>
      <c r="M112" s="1"/>
      <c r="N112" s="1"/>
      <c r="O112" s="3"/>
      <c r="P112" s="3"/>
      <c r="Q112" s="3"/>
      <c r="R112" s="3"/>
      <c r="S112" s="3"/>
      <c r="T112" s="3"/>
      <c r="U112" s="3"/>
      <c r="V112" s="3"/>
      <c r="W112" s="3"/>
      <c r="X112" s="3"/>
      <c r="Y112" s="3"/>
      <c r="Z112" s="3"/>
      <c r="AA112" s="3"/>
      <c r="AB112" s="3"/>
      <c r="AC112" s="3"/>
      <c r="AD112" s="3"/>
      <c r="AE112" s="3"/>
      <c r="AF112" s="3"/>
    </row>
    <row r="113" spans="1:32" ht="15.75" customHeight="1">
      <c r="A113" s="42"/>
      <c r="B113" s="43"/>
      <c r="C113" s="43"/>
      <c r="D113" s="1"/>
      <c r="E113" s="1"/>
      <c r="F113" s="1"/>
      <c r="G113" s="1"/>
      <c r="H113" s="1"/>
      <c r="I113" s="1"/>
      <c r="J113" s="1"/>
      <c r="K113" s="1"/>
      <c r="L113" s="1"/>
      <c r="M113" s="1"/>
      <c r="N113" s="1"/>
      <c r="O113" s="3"/>
      <c r="P113" s="3"/>
      <c r="Q113" s="3"/>
      <c r="R113" s="3"/>
      <c r="S113" s="3"/>
      <c r="T113" s="3"/>
      <c r="U113" s="3"/>
      <c r="V113" s="3"/>
      <c r="W113" s="3"/>
      <c r="X113" s="3"/>
      <c r="Y113" s="3"/>
      <c r="Z113" s="3"/>
      <c r="AA113" s="3"/>
      <c r="AB113" s="3"/>
      <c r="AC113" s="3"/>
      <c r="AD113" s="3"/>
      <c r="AE113" s="3"/>
      <c r="AF113" s="3"/>
    </row>
    <row r="114" spans="1:32" ht="15.75" customHeight="1">
      <c r="A114" s="42"/>
      <c r="B114" s="43"/>
      <c r="C114" s="43"/>
      <c r="D114" s="1"/>
      <c r="E114" s="1"/>
      <c r="F114" s="1"/>
      <c r="G114" s="1"/>
      <c r="H114" s="1"/>
      <c r="I114" s="1"/>
      <c r="J114" s="1"/>
      <c r="K114" s="1"/>
      <c r="L114" s="1"/>
      <c r="M114" s="1"/>
      <c r="N114" s="1"/>
      <c r="O114" s="3"/>
      <c r="P114" s="3"/>
      <c r="Q114" s="3"/>
      <c r="R114" s="3"/>
      <c r="S114" s="3"/>
      <c r="T114" s="3"/>
      <c r="U114" s="3"/>
      <c r="V114" s="3"/>
      <c r="W114" s="3"/>
      <c r="X114" s="3"/>
      <c r="Y114" s="3"/>
      <c r="Z114" s="3"/>
      <c r="AA114" s="3"/>
      <c r="AB114" s="3"/>
      <c r="AC114" s="3"/>
      <c r="AD114" s="3"/>
      <c r="AE114" s="3"/>
      <c r="AF114" s="3"/>
    </row>
    <row r="115" spans="1:32" ht="15.75" customHeight="1">
      <c r="A115" s="42"/>
      <c r="B115" s="43"/>
      <c r="C115" s="43"/>
      <c r="D115" s="1"/>
      <c r="E115" s="1"/>
      <c r="F115" s="1"/>
      <c r="G115" s="1"/>
      <c r="H115" s="1"/>
      <c r="I115" s="1"/>
      <c r="J115" s="1"/>
      <c r="K115" s="1"/>
      <c r="L115" s="1"/>
      <c r="M115" s="1"/>
      <c r="N115" s="1"/>
      <c r="O115" s="3"/>
      <c r="P115" s="3"/>
      <c r="Q115" s="3"/>
      <c r="R115" s="3"/>
      <c r="S115" s="3"/>
      <c r="T115" s="3"/>
      <c r="U115" s="3"/>
      <c r="V115" s="3"/>
      <c r="W115" s="3"/>
      <c r="X115" s="3"/>
      <c r="Y115" s="3"/>
      <c r="Z115" s="3"/>
      <c r="AA115" s="3"/>
      <c r="AB115" s="3"/>
      <c r="AC115" s="3"/>
      <c r="AD115" s="3"/>
      <c r="AE115" s="3"/>
      <c r="AF115" s="3"/>
    </row>
    <row r="116" spans="1:32" ht="15.75" customHeight="1">
      <c r="A116" s="42"/>
      <c r="B116" s="43"/>
      <c r="C116" s="43"/>
      <c r="D116" s="1"/>
      <c r="E116" s="1"/>
      <c r="F116" s="1"/>
      <c r="G116" s="1"/>
      <c r="H116" s="1"/>
      <c r="I116" s="1"/>
      <c r="J116" s="1"/>
      <c r="K116" s="1"/>
      <c r="L116" s="1"/>
      <c r="M116" s="1"/>
      <c r="N116" s="1"/>
      <c r="O116" s="3"/>
      <c r="P116" s="3"/>
      <c r="Q116" s="3"/>
      <c r="R116" s="3"/>
      <c r="S116" s="3"/>
      <c r="T116" s="3"/>
      <c r="U116" s="3"/>
      <c r="V116" s="3"/>
      <c r="W116" s="3"/>
      <c r="X116" s="3"/>
      <c r="Y116" s="3"/>
      <c r="Z116" s="3"/>
      <c r="AA116" s="3"/>
      <c r="AB116" s="3"/>
      <c r="AC116" s="3"/>
      <c r="AD116" s="3"/>
      <c r="AE116" s="3"/>
      <c r="AF116" s="3"/>
    </row>
    <row r="117" spans="1:32" ht="15.75" customHeight="1">
      <c r="A117" s="42"/>
      <c r="B117" s="43"/>
      <c r="C117" s="43"/>
      <c r="D117" s="1"/>
      <c r="E117" s="1"/>
      <c r="F117" s="1"/>
      <c r="G117" s="1"/>
      <c r="H117" s="1"/>
      <c r="I117" s="1"/>
      <c r="J117" s="1"/>
      <c r="K117" s="1"/>
      <c r="L117" s="1"/>
      <c r="M117" s="1"/>
      <c r="N117" s="1"/>
      <c r="O117" s="3"/>
      <c r="P117" s="3"/>
      <c r="Q117" s="3"/>
      <c r="R117" s="3"/>
      <c r="S117" s="3"/>
      <c r="T117" s="3"/>
      <c r="U117" s="3"/>
      <c r="V117" s="3"/>
      <c r="W117" s="3"/>
      <c r="X117" s="3"/>
      <c r="Y117" s="3"/>
      <c r="Z117" s="3"/>
      <c r="AA117" s="3"/>
      <c r="AB117" s="3"/>
      <c r="AC117" s="3"/>
      <c r="AD117" s="3"/>
      <c r="AE117" s="3"/>
      <c r="AF117" s="3"/>
    </row>
    <row r="118" spans="1:32" ht="15.75" customHeight="1">
      <c r="A118" s="42"/>
      <c r="B118" s="43"/>
      <c r="C118" s="43"/>
      <c r="D118" s="1"/>
      <c r="E118" s="1"/>
      <c r="F118" s="1"/>
      <c r="G118" s="1"/>
      <c r="H118" s="1"/>
      <c r="I118" s="1"/>
      <c r="J118" s="1"/>
      <c r="K118" s="1"/>
      <c r="L118" s="1"/>
      <c r="M118" s="1"/>
      <c r="N118" s="1"/>
      <c r="O118" s="3"/>
      <c r="P118" s="3"/>
      <c r="Q118" s="3"/>
      <c r="R118" s="3"/>
      <c r="S118" s="3"/>
      <c r="T118" s="3"/>
      <c r="U118" s="3"/>
      <c r="V118" s="3"/>
      <c r="W118" s="3"/>
      <c r="X118" s="3"/>
      <c r="Y118" s="3"/>
      <c r="Z118" s="3"/>
      <c r="AA118" s="3"/>
      <c r="AB118" s="3"/>
      <c r="AC118" s="3"/>
      <c r="AD118" s="3"/>
      <c r="AE118" s="3"/>
      <c r="AF118" s="3"/>
    </row>
    <row r="119" spans="1:32" ht="15.75" customHeight="1">
      <c r="A119" s="42"/>
      <c r="B119" s="43"/>
      <c r="C119" s="43"/>
      <c r="D119" s="1"/>
      <c r="E119" s="1"/>
      <c r="F119" s="1"/>
      <c r="G119" s="1"/>
      <c r="H119" s="1"/>
      <c r="I119" s="1"/>
      <c r="J119" s="1"/>
      <c r="K119" s="1"/>
      <c r="L119" s="1"/>
      <c r="M119" s="1"/>
      <c r="N119" s="1"/>
      <c r="O119" s="3"/>
      <c r="P119" s="3"/>
      <c r="Q119" s="3"/>
      <c r="R119" s="3"/>
      <c r="S119" s="3"/>
      <c r="T119" s="3"/>
      <c r="U119" s="3"/>
      <c r="V119" s="3"/>
      <c r="W119" s="3"/>
      <c r="X119" s="3"/>
      <c r="Y119" s="3"/>
      <c r="Z119" s="3"/>
      <c r="AA119" s="3"/>
      <c r="AB119" s="3"/>
      <c r="AC119" s="3"/>
      <c r="AD119" s="3"/>
      <c r="AE119" s="3"/>
      <c r="AF119" s="3"/>
    </row>
    <row r="120" spans="1:32" ht="15.75" customHeight="1">
      <c r="A120" s="42"/>
      <c r="B120" s="43"/>
      <c r="C120" s="43"/>
      <c r="D120" s="1"/>
      <c r="E120" s="1"/>
      <c r="F120" s="1"/>
      <c r="G120" s="1"/>
      <c r="H120" s="1"/>
      <c r="I120" s="1"/>
      <c r="J120" s="1"/>
      <c r="K120" s="1"/>
      <c r="L120" s="1"/>
      <c r="M120" s="1"/>
      <c r="N120" s="1"/>
      <c r="O120" s="3"/>
      <c r="P120" s="3"/>
      <c r="Q120" s="3"/>
      <c r="R120" s="3"/>
      <c r="S120" s="3"/>
      <c r="T120" s="3"/>
      <c r="U120" s="3"/>
      <c r="V120" s="3"/>
      <c r="W120" s="3"/>
      <c r="X120" s="3"/>
      <c r="Y120" s="3"/>
      <c r="Z120" s="3"/>
      <c r="AA120" s="3"/>
      <c r="AB120" s="3"/>
      <c r="AC120" s="3"/>
      <c r="AD120" s="3"/>
      <c r="AE120" s="3"/>
      <c r="AF120" s="3"/>
    </row>
    <row r="121" spans="1:32" ht="15.75" customHeight="1">
      <c r="A121" s="42"/>
      <c r="B121" s="43"/>
      <c r="C121" s="43"/>
      <c r="D121" s="1"/>
      <c r="E121" s="1"/>
      <c r="F121" s="1"/>
      <c r="G121" s="1"/>
      <c r="H121" s="1"/>
      <c r="I121" s="1"/>
      <c r="J121" s="1"/>
      <c r="K121" s="1"/>
      <c r="L121" s="1"/>
      <c r="M121" s="1"/>
      <c r="N121" s="1"/>
      <c r="O121" s="3"/>
      <c r="P121" s="3"/>
      <c r="Q121" s="3"/>
      <c r="R121" s="3"/>
      <c r="S121" s="3"/>
      <c r="T121" s="3"/>
      <c r="U121" s="3"/>
      <c r="V121" s="3"/>
      <c r="W121" s="3"/>
      <c r="X121" s="3"/>
      <c r="Y121" s="3"/>
      <c r="Z121" s="3"/>
      <c r="AA121" s="3"/>
      <c r="AB121" s="3"/>
      <c r="AC121" s="3"/>
      <c r="AD121" s="3"/>
      <c r="AE121" s="3"/>
      <c r="AF121" s="3"/>
    </row>
    <row r="122" spans="1:32" ht="15.75" customHeight="1">
      <c r="A122" s="42"/>
      <c r="B122" s="43"/>
      <c r="C122" s="43"/>
      <c r="D122" s="1"/>
      <c r="E122" s="1"/>
      <c r="F122" s="1"/>
      <c r="G122" s="1"/>
      <c r="H122" s="1"/>
      <c r="I122" s="1"/>
      <c r="J122" s="1"/>
      <c r="K122" s="1"/>
      <c r="L122" s="1"/>
      <c r="M122" s="1"/>
      <c r="N122" s="1"/>
      <c r="O122" s="3"/>
      <c r="P122" s="3"/>
      <c r="Q122" s="3"/>
      <c r="R122" s="3"/>
      <c r="S122" s="3"/>
      <c r="T122" s="3"/>
      <c r="U122" s="3"/>
      <c r="V122" s="3"/>
      <c r="W122" s="3"/>
      <c r="X122" s="3"/>
      <c r="Y122" s="3"/>
      <c r="Z122" s="3"/>
      <c r="AA122" s="3"/>
      <c r="AB122" s="3"/>
      <c r="AC122" s="3"/>
      <c r="AD122" s="3"/>
      <c r="AE122" s="3"/>
      <c r="AF122" s="3"/>
    </row>
    <row r="123" spans="1:32" ht="15.75" customHeight="1">
      <c r="A123" s="42"/>
      <c r="B123" s="43"/>
      <c r="C123" s="43"/>
      <c r="D123" s="1"/>
      <c r="E123" s="1"/>
      <c r="F123" s="1"/>
      <c r="G123" s="1"/>
      <c r="H123" s="1"/>
      <c r="I123" s="1"/>
      <c r="J123" s="1"/>
      <c r="K123" s="1"/>
      <c r="L123" s="1"/>
      <c r="M123" s="1"/>
      <c r="N123" s="1"/>
      <c r="O123" s="3"/>
      <c r="P123" s="3"/>
      <c r="Q123" s="3"/>
      <c r="R123" s="3"/>
      <c r="S123" s="3"/>
      <c r="T123" s="3"/>
      <c r="U123" s="3"/>
      <c r="V123" s="3"/>
      <c r="W123" s="3"/>
      <c r="X123" s="3"/>
      <c r="Y123" s="3"/>
      <c r="Z123" s="3"/>
      <c r="AA123" s="3"/>
      <c r="AB123" s="3"/>
      <c r="AC123" s="3"/>
      <c r="AD123" s="3"/>
      <c r="AE123" s="3"/>
      <c r="AF123" s="3"/>
    </row>
    <row r="124" spans="1:32" ht="15.75" customHeight="1">
      <c r="A124" s="42"/>
      <c r="B124" s="43"/>
      <c r="C124" s="43"/>
      <c r="D124" s="1"/>
      <c r="E124" s="1"/>
      <c r="F124" s="1"/>
      <c r="G124" s="1"/>
      <c r="H124" s="1"/>
      <c r="I124" s="1"/>
      <c r="J124" s="1"/>
      <c r="K124" s="1"/>
      <c r="L124" s="1"/>
      <c r="M124" s="1"/>
      <c r="N124" s="1"/>
      <c r="O124" s="3"/>
      <c r="P124" s="3"/>
      <c r="Q124" s="3"/>
      <c r="R124" s="3"/>
      <c r="S124" s="3"/>
      <c r="T124" s="3"/>
      <c r="U124" s="3"/>
      <c r="V124" s="3"/>
      <c r="W124" s="3"/>
      <c r="X124" s="3"/>
      <c r="Y124" s="3"/>
      <c r="Z124" s="3"/>
      <c r="AA124" s="3"/>
      <c r="AB124" s="3"/>
      <c r="AC124" s="3"/>
      <c r="AD124" s="3"/>
      <c r="AE124" s="3"/>
      <c r="AF124" s="3"/>
    </row>
    <row r="125" spans="1:32" ht="15.75" customHeight="1">
      <c r="A125" s="42"/>
      <c r="B125" s="43"/>
      <c r="C125" s="43"/>
      <c r="D125" s="1"/>
      <c r="E125" s="1"/>
      <c r="F125" s="1"/>
      <c r="G125" s="1"/>
      <c r="H125" s="1"/>
      <c r="I125" s="1"/>
      <c r="J125" s="1"/>
      <c r="K125" s="1"/>
      <c r="L125" s="1"/>
      <c r="M125" s="1"/>
      <c r="N125" s="1"/>
      <c r="O125" s="3"/>
      <c r="P125" s="3"/>
      <c r="Q125" s="3"/>
      <c r="R125" s="3"/>
      <c r="S125" s="3"/>
      <c r="T125" s="3"/>
      <c r="U125" s="3"/>
      <c r="V125" s="3"/>
      <c r="W125" s="3"/>
      <c r="X125" s="3"/>
      <c r="Y125" s="3"/>
      <c r="Z125" s="3"/>
      <c r="AA125" s="3"/>
      <c r="AB125" s="3"/>
      <c r="AC125" s="3"/>
      <c r="AD125" s="3"/>
      <c r="AE125" s="3"/>
      <c r="AF125" s="3"/>
    </row>
    <row r="126" spans="1:32" ht="15.75" customHeight="1">
      <c r="A126" s="42"/>
      <c r="B126" s="43"/>
      <c r="C126" s="43"/>
      <c r="D126" s="1"/>
      <c r="E126" s="1"/>
      <c r="F126" s="1"/>
      <c r="G126" s="1"/>
      <c r="H126" s="1"/>
      <c r="I126" s="1"/>
      <c r="J126" s="1"/>
      <c r="K126" s="1"/>
      <c r="L126" s="1"/>
      <c r="M126" s="1"/>
      <c r="N126" s="1"/>
      <c r="O126" s="3"/>
      <c r="P126" s="3"/>
      <c r="Q126" s="3"/>
      <c r="R126" s="3"/>
      <c r="S126" s="3"/>
      <c r="T126" s="3"/>
      <c r="U126" s="3"/>
      <c r="V126" s="3"/>
      <c r="W126" s="3"/>
      <c r="X126" s="3"/>
      <c r="Y126" s="3"/>
      <c r="Z126" s="3"/>
      <c r="AA126" s="3"/>
      <c r="AB126" s="3"/>
      <c r="AC126" s="3"/>
      <c r="AD126" s="3"/>
      <c r="AE126" s="3"/>
      <c r="AF126" s="3"/>
    </row>
    <row r="127" spans="1:32" ht="15.75" customHeight="1">
      <c r="A127" s="42"/>
      <c r="B127" s="43"/>
      <c r="C127" s="43"/>
      <c r="D127" s="1"/>
      <c r="E127" s="1"/>
      <c r="F127" s="1"/>
      <c r="G127" s="1"/>
      <c r="H127" s="1"/>
      <c r="I127" s="1"/>
      <c r="J127" s="1"/>
      <c r="K127" s="1"/>
      <c r="L127" s="1"/>
      <c r="M127" s="1"/>
      <c r="N127" s="1"/>
      <c r="O127" s="3"/>
      <c r="P127" s="3"/>
      <c r="Q127" s="3"/>
      <c r="R127" s="3"/>
      <c r="S127" s="3"/>
      <c r="T127" s="3"/>
      <c r="U127" s="3"/>
      <c r="V127" s="3"/>
      <c r="W127" s="3"/>
      <c r="X127" s="3"/>
      <c r="Y127" s="3"/>
      <c r="Z127" s="3"/>
      <c r="AA127" s="3"/>
      <c r="AB127" s="3"/>
      <c r="AC127" s="3"/>
      <c r="AD127" s="3"/>
      <c r="AE127" s="3"/>
      <c r="AF127" s="3"/>
    </row>
    <row r="128" spans="1:32" ht="15.75" customHeight="1">
      <c r="A128" s="42"/>
      <c r="B128" s="43"/>
      <c r="C128" s="43"/>
      <c r="D128" s="1"/>
      <c r="E128" s="1"/>
      <c r="F128" s="1"/>
      <c r="G128" s="1"/>
      <c r="H128" s="1"/>
      <c r="I128" s="1"/>
      <c r="J128" s="1"/>
      <c r="K128" s="1"/>
      <c r="L128" s="1"/>
      <c r="M128" s="1"/>
      <c r="N128" s="1"/>
      <c r="O128" s="3"/>
      <c r="P128" s="3"/>
      <c r="Q128" s="3"/>
      <c r="R128" s="3"/>
      <c r="S128" s="3"/>
      <c r="T128" s="3"/>
      <c r="U128" s="3"/>
      <c r="V128" s="3"/>
      <c r="W128" s="3"/>
      <c r="X128" s="3"/>
      <c r="Y128" s="3"/>
      <c r="Z128" s="3"/>
      <c r="AA128" s="3"/>
      <c r="AB128" s="3"/>
      <c r="AC128" s="3"/>
      <c r="AD128" s="3"/>
      <c r="AE128" s="3"/>
      <c r="AF128" s="3"/>
    </row>
    <row r="129" spans="1:32" ht="15.75" customHeight="1">
      <c r="A129" s="42"/>
      <c r="B129" s="43"/>
      <c r="C129" s="43"/>
      <c r="D129" s="1"/>
      <c r="E129" s="1"/>
      <c r="F129" s="1"/>
      <c r="G129" s="1"/>
      <c r="H129" s="1"/>
      <c r="I129" s="1"/>
      <c r="J129" s="1"/>
      <c r="K129" s="1"/>
      <c r="L129" s="1"/>
      <c r="M129" s="1"/>
      <c r="N129" s="1"/>
      <c r="O129" s="3"/>
      <c r="P129" s="3"/>
      <c r="Q129" s="3"/>
      <c r="R129" s="3"/>
      <c r="S129" s="3"/>
      <c r="T129" s="3"/>
      <c r="U129" s="3"/>
      <c r="V129" s="3"/>
      <c r="W129" s="3"/>
      <c r="X129" s="3"/>
      <c r="Y129" s="3"/>
      <c r="Z129" s="3"/>
      <c r="AA129" s="3"/>
      <c r="AB129" s="3"/>
      <c r="AC129" s="3"/>
      <c r="AD129" s="3"/>
      <c r="AE129" s="3"/>
      <c r="AF129" s="3"/>
    </row>
    <row r="130" spans="1:32" ht="15.75" customHeight="1">
      <c r="A130" s="42"/>
      <c r="B130" s="43"/>
      <c r="C130" s="43"/>
      <c r="D130" s="1"/>
      <c r="E130" s="1"/>
      <c r="F130" s="1"/>
      <c r="G130" s="1"/>
      <c r="H130" s="1"/>
      <c r="I130" s="1"/>
      <c r="J130" s="1"/>
      <c r="K130" s="1"/>
      <c r="L130" s="1"/>
      <c r="M130" s="1"/>
      <c r="N130" s="1"/>
      <c r="O130" s="3"/>
      <c r="P130" s="3"/>
      <c r="Q130" s="3"/>
      <c r="R130" s="3"/>
      <c r="S130" s="3"/>
      <c r="T130" s="3"/>
      <c r="U130" s="3"/>
      <c r="V130" s="3"/>
      <c r="W130" s="3"/>
      <c r="X130" s="3"/>
      <c r="Y130" s="3"/>
      <c r="Z130" s="3"/>
      <c r="AA130" s="3"/>
      <c r="AB130" s="3"/>
      <c r="AC130" s="3"/>
      <c r="AD130" s="3"/>
      <c r="AE130" s="3"/>
      <c r="AF130" s="3"/>
    </row>
    <row r="131" spans="1:32" ht="15.75" customHeight="1">
      <c r="A131" s="42"/>
      <c r="B131" s="43"/>
      <c r="C131" s="43"/>
      <c r="D131" s="1"/>
      <c r="E131" s="1"/>
      <c r="F131" s="1"/>
      <c r="G131" s="1"/>
      <c r="H131" s="1"/>
      <c r="I131" s="1"/>
      <c r="J131" s="1"/>
      <c r="K131" s="1"/>
      <c r="L131" s="1"/>
      <c r="M131" s="1"/>
      <c r="N131" s="1"/>
      <c r="O131" s="3"/>
      <c r="P131" s="3"/>
      <c r="Q131" s="3"/>
      <c r="R131" s="3"/>
      <c r="S131" s="3"/>
      <c r="T131" s="3"/>
      <c r="U131" s="3"/>
      <c r="V131" s="3"/>
      <c r="W131" s="3"/>
      <c r="X131" s="3"/>
      <c r="Y131" s="3"/>
      <c r="Z131" s="3"/>
      <c r="AA131" s="3"/>
      <c r="AB131" s="3"/>
      <c r="AC131" s="3"/>
      <c r="AD131" s="3"/>
      <c r="AE131" s="3"/>
      <c r="AF131" s="3"/>
    </row>
    <row r="132" spans="1:32" ht="15.75" customHeight="1">
      <c r="A132" s="42"/>
      <c r="B132" s="43"/>
      <c r="C132" s="43"/>
      <c r="D132" s="1"/>
      <c r="E132" s="1"/>
      <c r="F132" s="1"/>
      <c r="G132" s="1"/>
      <c r="H132" s="1"/>
      <c r="I132" s="1"/>
      <c r="J132" s="1"/>
      <c r="K132" s="1"/>
      <c r="L132" s="1"/>
      <c r="M132" s="1"/>
      <c r="N132" s="1"/>
      <c r="O132" s="3"/>
      <c r="P132" s="3"/>
      <c r="Q132" s="3"/>
      <c r="R132" s="3"/>
      <c r="S132" s="3"/>
      <c r="T132" s="3"/>
      <c r="U132" s="3"/>
      <c r="V132" s="3"/>
      <c r="W132" s="3"/>
      <c r="X132" s="3"/>
      <c r="Y132" s="3"/>
      <c r="Z132" s="3"/>
      <c r="AA132" s="3"/>
      <c r="AB132" s="3"/>
      <c r="AC132" s="3"/>
      <c r="AD132" s="3"/>
      <c r="AE132" s="3"/>
      <c r="AF132" s="3"/>
    </row>
    <row r="133" spans="1:32" ht="15.75" customHeight="1">
      <c r="A133" s="42"/>
      <c r="B133" s="43"/>
      <c r="C133" s="43"/>
      <c r="D133" s="1"/>
      <c r="E133" s="1"/>
      <c r="F133" s="1"/>
      <c r="G133" s="1"/>
      <c r="H133" s="1"/>
      <c r="I133" s="1"/>
      <c r="J133" s="1"/>
      <c r="K133" s="1"/>
      <c r="L133" s="1"/>
      <c r="M133" s="1"/>
      <c r="N133" s="1"/>
      <c r="O133" s="3"/>
      <c r="P133" s="3"/>
      <c r="Q133" s="3"/>
      <c r="R133" s="3"/>
      <c r="S133" s="3"/>
      <c r="T133" s="3"/>
      <c r="U133" s="3"/>
      <c r="V133" s="3"/>
      <c r="W133" s="3"/>
      <c r="X133" s="3"/>
      <c r="Y133" s="3"/>
      <c r="Z133" s="3"/>
      <c r="AA133" s="3"/>
      <c r="AB133" s="3"/>
      <c r="AC133" s="3"/>
      <c r="AD133" s="3"/>
      <c r="AE133" s="3"/>
      <c r="AF133" s="3"/>
    </row>
    <row r="134" spans="1:32" ht="15.75" customHeight="1">
      <c r="A134" s="42"/>
      <c r="B134" s="43"/>
      <c r="C134" s="43"/>
      <c r="D134" s="1"/>
      <c r="E134" s="1"/>
      <c r="F134" s="1"/>
      <c r="G134" s="1"/>
      <c r="H134" s="1"/>
      <c r="I134" s="1"/>
      <c r="J134" s="1"/>
      <c r="K134" s="1"/>
      <c r="L134" s="1"/>
      <c r="M134" s="1"/>
      <c r="N134" s="1"/>
      <c r="O134" s="3"/>
      <c r="P134" s="3"/>
      <c r="Q134" s="3"/>
      <c r="R134" s="3"/>
      <c r="S134" s="3"/>
      <c r="T134" s="3"/>
      <c r="U134" s="3"/>
      <c r="V134" s="3"/>
      <c r="W134" s="3"/>
      <c r="X134" s="3"/>
      <c r="Y134" s="3"/>
      <c r="Z134" s="3"/>
      <c r="AA134" s="3"/>
      <c r="AB134" s="3"/>
      <c r="AC134" s="3"/>
      <c r="AD134" s="3"/>
      <c r="AE134" s="3"/>
      <c r="AF134" s="3"/>
    </row>
    <row r="135" spans="1:32" ht="15.75" customHeight="1">
      <c r="A135" s="42"/>
      <c r="B135" s="43"/>
      <c r="C135" s="43"/>
      <c r="D135" s="1"/>
      <c r="E135" s="1"/>
      <c r="F135" s="1"/>
      <c r="G135" s="1"/>
      <c r="H135" s="1"/>
      <c r="I135" s="1"/>
      <c r="J135" s="1"/>
      <c r="K135" s="1"/>
      <c r="L135" s="1"/>
      <c r="M135" s="1"/>
      <c r="N135" s="1"/>
      <c r="O135" s="3"/>
      <c r="P135" s="3"/>
      <c r="Q135" s="3"/>
      <c r="R135" s="3"/>
      <c r="S135" s="3"/>
      <c r="T135" s="3"/>
      <c r="U135" s="3"/>
      <c r="V135" s="3"/>
      <c r="W135" s="3"/>
      <c r="X135" s="3"/>
      <c r="Y135" s="3"/>
      <c r="Z135" s="3"/>
      <c r="AA135" s="3"/>
      <c r="AB135" s="3"/>
      <c r="AC135" s="3"/>
      <c r="AD135" s="3"/>
      <c r="AE135" s="3"/>
      <c r="AF135" s="3"/>
    </row>
    <row r="136" spans="1:32" ht="15.75" customHeight="1">
      <c r="A136" s="42"/>
      <c r="B136" s="43"/>
      <c r="C136" s="43"/>
      <c r="D136" s="1"/>
      <c r="E136" s="1"/>
      <c r="F136" s="1"/>
      <c r="G136" s="1"/>
      <c r="H136" s="1"/>
      <c r="I136" s="1"/>
      <c r="J136" s="1"/>
      <c r="K136" s="1"/>
      <c r="L136" s="1"/>
      <c r="M136" s="1"/>
      <c r="N136" s="1"/>
      <c r="O136" s="3"/>
      <c r="P136" s="3"/>
      <c r="Q136" s="3"/>
      <c r="R136" s="3"/>
      <c r="S136" s="3"/>
      <c r="T136" s="3"/>
      <c r="U136" s="3"/>
      <c r="V136" s="3"/>
      <c r="W136" s="3"/>
      <c r="X136" s="3"/>
      <c r="Y136" s="3"/>
      <c r="Z136" s="3"/>
      <c r="AA136" s="3"/>
      <c r="AB136" s="3"/>
      <c r="AC136" s="3"/>
      <c r="AD136" s="3"/>
      <c r="AE136" s="3"/>
      <c r="AF136" s="3"/>
    </row>
    <row r="137" spans="1:32" ht="15.75" customHeight="1">
      <c r="A137" s="42"/>
      <c r="B137" s="43"/>
      <c r="C137" s="43"/>
      <c r="D137" s="1"/>
      <c r="E137" s="1"/>
      <c r="F137" s="1"/>
      <c r="G137" s="1"/>
      <c r="H137" s="1"/>
      <c r="I137" s="1"/>
      <c r="J137" s="1"/>
      <c r="K137" s="1"/>
      <c r="L137" s="1"/>
      <c r="M137" s="1"/>
      <c r="N137" s="1"/>
      <c r="O137" s="3"/>
      <c r="P137" s="3"/>
      <c r="Q137" s="3"/>
      <c r="R137" s="3"/>
      <c r="S137" s="3"/>
      <c r="T137" s="3"/>
      <c r="U137" s="3"/>
      <c r="V137" s="3"/>
      <c r="W137" s="3"/>
      <c r="X137" s="3"/>
      <c r="Y137" s="3"/>
      <c r="Z137" s="3"/>
      <c r="AA137" s="3"/>
      <c r="AB137" s="3"/>
      <c r="AC137" s="3"/>
      <c r="AD137" s="3"/>
      <c r="AE137" s="3"/>
      <c r="AF137" s="3"/>
    </row>
    <row r="138" spans="1:32" ht="15.75" customHeight="1">
      <c r="A138" s="42"/>
      <c r="B138" s="43"/>
      <c r="C138" s="43"/>
      <c r="D138" s="1"/>
      <c r="E138" s="1"/>
      <c r="F138" s="1"/>
      <c r="G138" s="1"/>
      <c r="H138" s="1"/>
      <c r="I138" s="1"/>
      <c r="J138" s="1"/>
      <c r="K138" s="1"/>
      <c r="L138" s="1"/>
      <c r="M138" s="1"/>
      <c r="N138" s="1"/>
      <c r="O138" s="3"/>
      <c r="P138" s="3"/>
      <c r="Q138" s="3"/>
      <c r="R138" s="3"/>
      <c r="S138" s="3"/>
      <c r="T138" s="3"/>
      <c r="U138" s="3"/>
      <c r="V138" s="3"/>
      <c r="W138" s="3"/>
      <c r="X138" s="3"/>
      <c r="Y138" s="3"/>
      <c r="Z138" s="3"/>
      <c r="AA138" s="3"/>
      <c r="AB138" s="3"/>
      <c r="AC138" s="3"/>
      <c r="AD138" s="3"/>
      <c r="AE138" s="3"/>
      <c r="AF138" s="3"/>
    </row>
    <row r="139" spans="1:32" ht="15.75" customHeight="1">
      <c r="A139" s="42"/>
      <c r="B139" s="43"/>
      <c r="C139" s="43"/>
      <c r="D139" s="1"/>
      <c r="E139" s="1"/>
      <c r="F139" s="1"/>
      <c r="G139" s="1"/>
      <c r="H139" s="1"/>
      <c r="I139" s="1"/>
      <c r="J139" s="1"/>
      <c r="K139" s="1"/>
      <c r="L139" s="1"/>
      <c r="M139" s="1"/>
      <c r="N139" s="1"/>
      <c r="O139" s="3"/>
      <c r="P139" s="3"/>
      <c r="Q139" s="3"/>
      <c r="R139" s="3"/>
      <c r="S139" s="3"/>
      <c r="T139" s="3"/>
      <c r="U139" s="3"/>
      <c r="V139" s="3"/>
      <c r="W139" s="3"/>
      <c r="X139" s="3"/>
      <c r="Y139" s="3"/>
      <c r="Z139" s="3"/>
      <c r="AA139" s="3"/>
      <c r="AB139" s="3"/>
      <c r="AC139" s="3"/>
      <c r="AD139" s="3"/>
      <c r="AE139" s="3"/>
      <c r="AF139" s="3"/>
    </row>
    <row r="140" spans="1:32" ht="15.75" customHeight="1">
      <c r="A140" s="42"/>
      <c r="B140" s="43"/>
      <c r="C140" s="43"/>
      <c r="D140" s="1"/>
      <c r="E140" s="1"/>
      <c r="F140" s="1"/>
      <c r="G140" s="1"/>
      <c r="H140" s="1"/>
      <c r="I140" s="1"/>
      <c r="J140" s="1"/>
      <c r="K140" s="1"/>
      <c r="L140" s="1"/>
      <c r="M140" s="1"/>
      <c r="N140" s="1"/>
      <c r="O140" s="3"/>
      <c r="P140" s="3"/>
      <c r="Q140" s="3"/>
      <c r="R140" s="3"/>
      <c r="S140" s="3"/>
      <c r="T140" s="3"/>
      <c r="U140" s="3"/>
      <c r="V140" s="3"/>
      <c r="W140" s="3"/>
      <c r="X140" s="3"/>
      <c r="Y140" s="3"/>
      <c r="Z140" s="3"/>
      <c r="AA140" s="3"/>
      <c r="AB140" s="3"/>
      <c r="AC140" s="3"/>
      <c r="AD140" s="3"/>
      <c r="AE140" s="3"/>
      <c r="AF140" s="3"/>
    </row>
    <row r="141" spans="1:32" ht="15.75" customHeight="1">
      <c r="A141" s="42"/>
      <c r="B141" s="43"/>
      <c r="C141" s="43"/>
      <c r="D141" s="1"/>
      <c r="E141" s="1"/>
      <c r="F141" s="1"/>
      <c r="G141" s="1"/>
      <c r="H141" s="1"/>
      <c r="I141" s="1"/>
      <c r="J141" s="1"/>
      <c r="K141" s="1"/>
      <c r="L141" s="1"/>
      <c r="M141" s="1"/>
      <c r="N141" s="1"/>
      <c r="O141" s="3"/>
      <c r="P141" s="3"/>
      <c r="Q141" s="3"/>
      <c r="R141" s="3"/>
      <c r="S141" s="3"/>
      <c r="T141" s="3"/>
      <c r="U141" s="3"/>
      <c r="V141" s="3"/>
      <c r="W141" s="3"/>
      <c r="X141" s="3"/>
      <c r="Y141" s="3"/>
      <c r="Z141" s="3"/>
      <c r="AA141" s="3"/>
      <c r="AB141" s="3"/>
      <c r="AC141" s="3"/>
      <c r="AD141" s="3"/>
      <c r="AE141" s="3"/>
      <c r="AF141" s="3"/>
    </row>
    <row r="142" spans="1:32" ht="15.75" customHeight="1">
      <c r="A142" s="42"/>
      <c r="B142" s="43"/>
      <c r="C142" s="43"/>
      <c r="D142" s="1"/>
      <c r="E142" s="1"/>
      <c r="F142" s="1"/>
      <c r="G142" s="1"/>
      <c r="H142" s="1"/>
      <c r="I142" s="1"/>
      <c r="J142" s="1"/>
      <c r="K142" s="1"/>
      <c r="L142" s="1"/>
      <c r="M142" s="1"/>
      <c r="N142" s="1"/>
      <c r="O142" s="3"/>
      <c r="P142" s="3"/>
      <c r="Q142" s="3"/>
      <c r="R142" s="3"/>
      <c r="S142" s="3"/>
      <c r="T142" s="3"/>
      <c r="U142" s="3"/>
      <c r="V142" s="3"/>
      <c r="W142" s="3"/>
      <c r="X142" s="3"/>
      <c r="Y142" s="3"/>
      <c r="Z142" s="3"/>
      <c r="AA142" s="3"/>
      <c r="AB142" s="3"/>
      <c r="AC142" s="3"/>
      <c r="AD142" s="3"/>
      <c r="AE142" s="3"/>
      <c r="AF142" s="3"/>
    </row>
    <row r="143" spans="1:32" ht="15.75" customHeight="1">
      <c r="A143" s="42"/>
      <c r="B143" s="43"/>
      <c r="C143" s="43"/>
      <c r="D143" s="1"/>
      <c r="E143" s="1"/>
      <c r="F143" s="1"/>
      <c r="G143" s="1"/>
      <c r="H143" s="1"/>
      <c r="I143" s="1"/>
      <c r="J143" s="1"/>
      <c r="K143" s="1"/>
      <c r="L143" s="1"/>
      <c r="M143" s="1"/>
      <c r="N143" s="1"/>
      <c r="O143" s="3"/>
      <c r="P143" s="3"/>
      <c r="Q143" s="3"/>
      <c r="R143" s="3"/>
      <c r="S143" s="3"/>
      <c r="T143" s="3"/>
      <c r="U143" s="3"/>
      <c r="V143" s="3"/>
      <c r="W143" s="3"/>
      <c r="X143" s="3"/>
      <c r="Y143" s="3"/>
      <c r="Z143" s="3"/>
      <c r="AA143" s="3"/>
      <c r="AB143" s="3"/>
      <c r="AC143" s="3"/>
      <c r="AD143" s="3"/>
      <c r="AE143" s="3"/>
      <c r="AF143" s="3"/>
    </row>
    <row r="144" spans="1:32" ht="15.75" customHeight="1">
      <c r="A144" s="42"/>
      <c r="B144" s="43"/>
      <c r="C144" s="43"/>
      <c r="D144" s="1"/>
      <c r="E144" s="1"/>
      <c r="F144" s="1"/>
      <c r="G144" s="1"/>
      <c r="H144" s="1"/>
      <c r="I144" s="1"/>
      <c r="J144" s="1"/>
      <c r="K144" s="1"/>
      <c r="L144" s="1"/>
      <c r="M144" s="1"/>
      <c r="N144" s="1"/>
      <c r="O144" s="3"/>
      <c r="P144" s="3"/>
      <c r="Q144" s="3"/>
      <c r="R144" s="3"/>
      <c r="S144" s="3"/>
      <c r="T144" s="3"/>
      <c r="U144" s="3"/>
      <c r="V144" s="3"/>
      <c r="W144" s="3"/>
      <c r="X144" s="3"/>
      <c r="Y144" s="3"/>
      <c r="Z144" s="3"/>
      <c r="AA144" s="3"/>
      <c r="AB144" s="3"/>
      <c r="AC144" s="3"/>
      <c r="AD144" s="3"/>
      <c r="AE144" s="3"/>
      <c r="AF144" s="3"/>
    </row>
    <row r="145" spans="1:32" ht="15.75" customHeight="1">
      <c r="A145" s="42"/>
      <c r="B145" s="43"/>
      <c r="C145" s="43"/>
      <c r="D145" s="1"/>
      <c r="E145" s="1"/>
      <c r="F145" s="1"/>
      <c r="G145" s="1"/>
      <c r="H145" s="1"/>
      <c r="I145" s="1"/>
      <c r="J145" s="1"/>
      <c r="K145" s="1"/>
      <c r="L145" s="1"/>
      <c r="M145" s="1"/>
      <c r="N145" s="1"/>
      <c r="O145" s="3"/>
      <c r="P145" s="3"/>
      <c r="Q145" s="3"/>
      <c r="R145" s="3"/>
      <c r="S145" s="3"/>
      <c r="T145" s="3"/>
      <c r="U145" s="3"/>
      <c r="V145" s="3"/>
      <c r="W145" s="3"/>
      <c r="X145" s="3"/>
      <c r="Y145" s="3"/>
      <c r="Z145" s="3"/>
      <c r="AA145" s="3"/>
      <c r="AB145" s="3"/>
      <c r="AC145" s="3"/>
      <c r="AD145" s="3"/>
      <c r="AE145" s="3"/>
      <c r="AF145" s="3"/>
    </row>
    <row r="146" spans="1:32" ht="15.75" customHeight="1">
      <c r="A146" s="42"/>
      <c r="B146" s="43"/>
      <c r="C146" s="43"/>
      <c r="D146" s="1"/>
      <c r="E146" s="1"/>
      <c r="F146" s="1"/>
      <c r="G146" s="1"/>
      <c r="H146" s="1"/>
      <c r="I146" s="1"/>
      <c r="J146" s="1"/>
      <c r="K146" s="1"/>
      <c r="L146" s="1"/>
      <c r="M146" s="1"/>
      <c r="N146" s="1"/>
      <c r="O146" s="3"/>
      <c r="P146" s="3"/>
      <c r="Q146" s="3"/>
      <c r="R146" s="3"/>
      <c r="S146" s="3"/>
      <c r="T146" s="3"/>
      <c r="U146" s="3"/>
      <c r="V146" s="3"/>
      <c r="W146" s="3"/>
      <c r="X146" s="3"/>
      <c r="Y146" s="3"/>
      <c r="Z146" s="3"/>
      <c r="AA146" s="3"/>
      <c r="AB146" s="3"/>
      <c r="AC146" s="3"/>
      <c r="AD146" s="3"/>
      <c r="AE146" s="3"/>
      <c r="AF146" s="3"/>
    </row>
    <row r="147" spans="1:32" ht="15.75" customHeight="1">
      <c r="A147" s="42"/>
      <c r="B147" s="43"/>
      <c r="C147" s="43"/>
      <c r="D147" s="1"/>
      <c r="E147" s="1"/>
      <c r="F147" s="1"/>
      <c r="G147" s="1"/>
      <c r="H147" s="1"/>
      <c r="I147" s="1"/>
      <c r="J147" s="1"/>
      <c r="K147" s="1"/>
      <c r="L147" s="1"/>
      <c r="M147" s="1"/>
      <c r="N147" s="1"/>
      <c r="O147" s="3"/>
      <c r="P147" s="3"/>
      <c r="Q147" s="3"/>
      <c r="R147" s="3"/>
      <c r="S147" s="3"/>
      <c r="T147" s="3"/>
      <c r="U147" s="3"/>
      <c r="V147" s="3"/>
      <c r="W147" s="3"/>
      <c r="X147" s="3"/>
      <c r="Y147" s="3"/>
      <c r="Z147" s="3"/>
      <c r="AA147" s="3"/>
      <c r="AB147" s="3"/>
      <c r="AC147" s="3"/>
      <c r="AD147" s="3"/>
      <c r="AE147" s="3"/>
      <c r="AF147" s="3"/>
    </row>
    <row r="148" spans="1:32" ht="15.75" customHeight="1">
      <c r="A148" s="42"/>
      <c r="B148" s="43"/>
      <c r="C148" s="43"/>
      <c r="D148" s="1"/>
      <c r="E148" s="1"/>
      <c r="F148" s="1"/>
      <c r="G148" s="1"/>
      <c r="H148" s="1"/>
      <c r="I148" s="1"/>
      <c r="J148" s="1"/>
      <c r="K148" s="1"/>
      <c r="L148" s="1"/>
      <c r="M148" s="1"/>
      <c r="N148" s="1"/>
      <c r="O148" s="3"/>
      <c r="P148" s="3"/>
      <c r="Q148" s="3"/>
      <c r="R148" s="3"/>
      <c r="S148" s="3"/>
      <c r="T148" s="3"/>
      <c r="U148" s="3"/>
      <c r="V148" s="3"/>
      <c r="W148" s="3"/>
      <c r="X148" s="3"/>
      <c r="Y148" s="3"/>
      <c r="Z148" s="3"/>
      <c r="AA148" s="3"/>
      <c r="AB148" s="3"/>
      <c r="AC148" s="3"/>
      <c r="AD148" s="3"/>
      <c r="AE148" s="3"/>
      <c r="AF148" s="3"/>
    </row>
    <row r="149" spans="1:32" ht="15.75" customHeight="1">
      <c r="A149" s="42"/>
      <c r="B149" s="43"/>
      <c r="C149" s="43"/>
      <c r="D149" s="1"/>
      <c r="E149" s="1"/>
      <c r="F149" s="1"/>
      <c r="G149" s="1"/>
      <c r="H149" s="1"/>
      <c r="I149" s="1"/>
      <c r="J149" s="1"/>
      <c r="K149" s="1"/>
      <c r="L149" s="1"/>
      <c r="M149" s="1"/>
      <c r="N149" s="1"/>
      <c r="O149" s="3"/>
      <c r="P149" s="3"/>
      <c r="Q149" s="3"/>
      <c r="R149" s="3"/>
      <c r="S149" s="3"/>
      <c r="T149" s="3"/>
      <c r="U149" s="3"/>
      <c r="V149" s="3"/>
      <c r="W149" s="3"/>
      <c r="X149" s="3"/>
      <c r="Y149" s="3"/>
      <c r="Z149" s="3"/>
      <c r="AA149" s="3"/>
      <c r="AB149" s="3"/>
      <c r="AC149" s="3"/>
      <c r="AD149" s="3"/>
      <c r="AE149" s="3"/>
      <c r="AF149" s="3"/>
    </row>
    <row r="150" spans="1:32" ht="15.75" customHeight="1">
      <c r="A150" s="42"/>
      <c r="B150" s="43"/>
      <c r="C150" s="43"/>
      <c r="D150" s="1"/>
      <c r="E150" s="1"/>
      <c r="F150" s="1"/>
      <c r="G150" s="1"/>
      <c r="H150" s="1"/>
      <c r="I150" s="1"/>
      <c r="J150" s="1"/>
      <c r="K150" s="1"/>
      <c r="L150" s="1"/>
      <c r="M150" s="1"/>
      <c r="N150" s="1"/>
      <c r="O150" s="3"/>
      <c r="P150" s="3"/>
      <c r="Q150" s="3"/>
      <c r="R150" s="3"/>
      <c r="S150" s="3"/>
      <c r="T150" s="3"/>
      <c r="U150" s="3"/>
      <c r="V150" s="3"/>
      <c r="W150" s="3"/>
      <c r="X150" s="3"/>
      <c r="Y150" s="3"/>
      <c r="Z150" s="3"/>
      <c r="AA150" s="3"/>
      <c r="AB150" s="3"/>
      <c r="AC150" s="3"/>
      <c r="AD150" s="3"/>
      <c r="AE150" s="3"/>
      <c r="AF150" s="3"/>
    </row>
    <row r="151" spans="1:32" ht="15.75" customHeight="1">
      <c r="A151" s="42"/>
      <c r="B151" s="43"/>
      <c r="C151" s="43"/>
      <c r="D151" s="1"/>
      <c r="E151" s="1"/>
      <c r="F151" s="1"/>
      <c r="G151" s="1"/>
      <c r="H151" s="1"/>
      <c r="I151" s="1"/>
      <c r="J151" s="1"/>
      <c r="K151" s="1"/>
      <c r="L151" s="1"/>
      <c r="M151" s="1"/>
      <c r="N151" s="1"/>
      <c r="O151" s="3"/>
      <c r="P151" s="3"/>
      <c r="Q151" s="3"/>
      <c r="R151" s="3"/>
      <c r="S151" s="3"/>
      <c r="T151" s="3"/>
      <c r="U151" s="3"/>
      <c r="V151" s="3"/>
      <c r="W151" s="3"/>
      <c r="X151" s="3"/>
      <c r="Y151" s="3"/>
      <c r="Z151" s="3"/>
      <c r="AA151" s="3"/>
      <c r="AB151" s="3"/>
      <c r="AC151" s="3"/>
      <c r="AD151" s="3"/>
      <c r="AE151" s="3"/>
      <c r="AF151" s="3"/>
    </row>
    <row r="152" spans="1:32" ht="15.75" customHeight="1">
      <c r="A152" s="42"/>
      <c r="B152" s="43"/>
      <c r="C152" s="43"/>
      <c r="D152" s="1"/>
      <c r="E152" s="1"/>
      <c r="F152" s="1"/>
      <c r="G152" s="1"/>
      <c r="H152" s="1"/>
      <c r="I152" s="1"/>
      <c r="J152" s="1"/>
      <c r="K152" s="1"/>
      <c r="L152" s="1"/>
      <c r="M152" s="1"/>
      <c r="N152" s="1"/>
      <c r="O152" s="3"/>
      <c r="P152" s="3"/>
      <c r="Q152" s="3"/>
      <c r="R152" s="3"/>
      <c r="S152" s="3"/>
      <c r="T152" s="3"/>
      <c r="U152" s="3"/>
      <c r="V152" s="3"/>
      <c r="W152" s="3"/>
      <c r="X152" s="3"/>
      <c r="Y152" s="3"/>
      <c r="Z152" s="3"/>
      <c r="AA152" s="3"/>
      <c r="AB152" s="3"/>
      <c r="AC152" s="3"/>
      <c r="AD152" s="3"/>
      <c r="AE152" s="3"/>
      <c r="AF152" s="3"/>
    </row>
    <row r="153" spans="1:32" ht="15.75" customHeight="1">
      <c r="A153" s="42"/>
      <c r="B153" s="43"/>
      <c r="C153" s="43"/>
      <c r="D153" s="1"/>
      <c r="E153" s="1"/>
      <c r="F153" s="1"/>
      <c r="G153" s="1"/>
      <c r="H153" s="1"/>
      <c r="I153" s="1"/>
      <c r="J153" s="1"/>
      <c r="K153" s="1"/>
      <c r="L153" s="1"/>
      <c r="M153" s="1"/>
      <c r="N153" s="1"/>
      <c r="O153" s="3"/>
      <c r="P153" s="3"/>
      <c r="Q153" s="3"/>
      <c r="R153" s="3"/>
      <c r="S153" s="3"/>
      <c r="T153" s="3"/>
      <c r="U153" s="3"/>
      <c r="V153" s="3"/>
      <c r="W153" s="3"/>
      <c r="X153" s="3"/>
      <c r="Y153" s="3"/>
      <c r="Z153" s="3"/>
      <c r="AA153" s="3"/>
      <c r="AB153" s="3"/>
      <c r="AC153" s="3"/>
      <c r="AD153" s="3"/>
      <c r="AE153" s="3"/>
      <c r="AF153" s="3"/>
    </row>
    <row r="154" spans="1:32" ht="15.75" customHeight="1">
      <c r="A154" s="42"/>
      <c r="B154" s="43"/>
      <c r="C154" s="43"/>
      <c r="D154" s="1"/>
      <c r="E154" s="1"/>
      <c r="F154" s="1"/>
      <c r="G154" s="1"/>
      <c r="H154" s="1"/>
      <c r="I154" s="1"/>
      <c r="J154" s="1"/>
      <c r="K154" s="1"/>
      <c r="L154" s="1"/>
      <c r="M154" s="1"/>
      <c r="N154" s="1"/>
      <c r="O154" s="3"/>
      <c r="P154" s="3"/>
      <c r="Q154" s="3"/>
      <c r="R154" s="3"/>
      <c r="S154" s="3"/>
      <c r="T154" s="3"/>
      <c r="U154" s="3"/>
      <c r="V154" s="3"/>
      <c r="W154" s="3"/>
      <c r="X154" s="3"/>
      <c r="Y154" s="3"/>
      <c r="Z154" s="3"/>
      <c r="AA154" s="3"/>
      <c r="AB154" s="3"/>
      <c r="AC154" s="3"/>
      <c r="AD154" s="3"/>
      <c r="AE154" s="3"/>
      <c r="AF154" s="3"/>
    </row>
    <row r="155" spans="1:32" ht="15.75" customHeight="1">
      <c r="A155" s="42"/>
      <c r="B155" s="43"/>
      <c r="C155" s="43"/>
      <c r="D155" s="1"/>
      <c r="E155" s="1"/>
      <c r="F155" s="1"/>
      <c r="G155" s="1"/>
      <c r="H155" s="1"/>
      <c r="I155" s="1"/>
      <c r="J155" s="1"/>
      <c r="K155" s="1"/>
      <c r="L155" s="1"/>
      <c r="M155" s="1"/>
      <c r="N155" s="1"/>
      <c r="O155" s="3"/>
      <c r="P155" s="3"/>
      <c r="Q155" s="3"/>
      <c r="R155" s="3"/>
      <c r="S155" s="3"/>
      <c r="T155" s="3"/>
      <c r="U155" s="3"/>
      <c r="V155" s="3"/>
      <c r="W155" s="3"/>
      <c r="X155" s="3"/>
      <c r="Y155" s="3"/>
      <c r="Z155" s="3"/>
      <c r="AA155" s="3"/>
      <c r="AB155" s="3"/>
      <c r="AC155" s="3"/>
      <c r="AD155" s="3"/>
      <c r="AE155" s="3"/>
      <c r="AF155" s="3"/>
    </row>
    <row r="156" spans="1:32" ht="15.75" customHeight="1">
      <c r="A156" s="42"/>
      <c r="B156" s="43"/>
      <c r="C156" s="43"/>
      <c r="D156" s="1"/>
      <c r="E156" s="1"/>
      <c r="F156" s="1"/>
      <c r="G156" s="1"/>
      <c r="H156" s="1"/>
      <c r="I156" s="1"/>
      <c r="J156" s="1"/>
      <c r="K156" s="1"/>
      <c r="L156" s="1"/>
      <c r="M156" s="1"/>
      <c r="N156" s="1"/>
      <c r="O156" s="3"/>
      <c r="P156" s="3"/>
      <c r="Q156" s="3"/>
      <c r="R156" s="3"/>
      <c r="S156" s="3"/>
      <c r="T156" s="3"/>
      <c r="U156" s="3"/>
      <c r="V156" s="3"/>
      <c r="W156" s="3"/>
      <c r="X156" s="3"/>
      <c r="Y156" s="3"/>
      <c r="Z156" s="3"/>
      <c r="AA156" s="3"/>
      <c r="AB156" s="3"/>
      <c r="AC156" s="3"/>
      <c r="AD156" s="3"/>
      <c r="AE156" s="3"/>
      <c r="AF156" s="3"/>
    </row>
    <row r="157" spans="1:32" ht="15.75" customHeight="1">
      <c r="A157" s="42"/>
      <c r="B157" s="43"/>
      <c r="C157" s="43"/>
      <c r="D157" s="1"/>
      <c r="E157" s="1"/>
      <c r="F157" s="1"/>
      <c r="G157" s="1"/>
      <c r="H157" s="1"/>
      <c r="I157" s="1"/>
      <c r="J157" s="1"/>
      <c r="K157" s="1"/>
      <c r="L157" s="1"/>
      <c r="M157" s="1"/>
      <c r="N157" s="1"/>
      <c r="O157" s="3"/>
      <c r="P157" s="3"/>
      <c r="Q157" s="3"/>
      <c r="R157" s="3"/>
      <c r="S157" s="3"/>
      <c r="T157" s="3"/>
      <c r="U157" s="3"/>
      <c r="V157" s="3"/>
      <c r="W157" s="3"/>
      <c r="X157" s="3"/>
      <c r="Y157" s="3"/>
      <c r="Z157" s="3"/>
      <c r="AA157" s="3"/>
      <c r="AB157" s="3"/>
      <c r="AC157" s="3"/>
      <c r="AD157" s="3"/>
      <c r="AE157" s="3"/>
      <c r="AF157" s="3"/>
    </row>
    <row r="158" spans="1:32" ht="15.75" customHeight="1">
      <c r="A158" s="42"/>
      <c r="B158" s="43"/>
      <c r="C158" s="43"/>
      <c r="D158" s="1"/>
      <c r="E158" s="1"/>
      <c r="F158" s="1"/>
      <c r="G158" s="1"/>
      <c r="H158" s="1"/>
      <c r="I158" s="1"/>
      <c r="J158" s="1"/>
      <c r="K158" s="1"/>
      <c r="L158" s="1"/>
      <c r="M158" s="1"/>
      <c r="N158" s="1"/>
      <c r="O158" s="3"/>
      <c r="P158" s="3"/>
      <c r="Q158" s="3"/>
      <c r="R158" s="3"/>
      <c r="S158" s="3"/>
      <c r="T158" s="3"/>
      <c r="U158" s="3"/>
      <c r="V158" s="3"/>
      <c r="W158" s="3"/>
      <c r="X158" s="3"/>
      <c r="Y158" s="3"/>
      <c r="Z158" s="3"/>
      <c r="AA158" s="3"/>
      <c r="AB158" s="3"/>
      <c r="AC158" s="3"/>
      <c r="AD158" s="3"/>
      <c r="AE158" s="3"/>
      <c r="AF158" s="3"/>
    </row>
    <row r="159" spans="1:32" ht="15.75" customHeight="1">
      <c r="A159" s="42"/>
      <c r="B159" s="43"/>
      <c r="C159" s="43"/>
      <c r="D159" s="1"/>
      <c r="E159" s="1"/>
      <c r="F159" s="1"/>
      <c r="G159" s="1"/>
      <c r="H159" s="1"/>
      <c r="I159" s="1"/>
      <c r="J159" s="1"/>
      <c r="K159" s="1"/>
      <c r="L159" s="1"/>
      <c r="M159" s="1"/>
      <c r="N159" s="1"/>
      <c r="O159" s="3"/>
      <c r="P159" s="3"/>
      <c r="Q159" s="3"/>
      <c r="R159" s="3"/>
      <c r="S159" s="3"/>
      <c r="T159" s="3"/>
      <c r="U159" s="3"/>
      <c r="V159" s="3"/>
      <c r="W159" s="3"/>
      <c r="X159" s="3"/>
      <c r="Y159" s="3"/>
      <c r="Z159" s="3"/>
      <c r="AA159" s="3"/>
      <c r="AB159" s="3"/>
      <c r="AC159" s="3"/>
      <c r="AD159" s="3"/>
      <c r="AE159" s="3"/>
      <c r="AF159" s="3"/>
    </row>
    <row r="160" spans="1:32" ht="15.75" customHeight="1">
      <c r="A160" s="42"/>
      <c r="B160" s="43"/>
      <c r="C160" s="43"/>
      <c r="D160" s="1"/>
      <c r="E160" s="1"/>
      <c r="F160" s="1"/>
      <c r="G160" s="1"/>
      <c r="H160" s="1"/>
      <c r="I160" s="1"/>
      <c r="J160" s="1"/>
      <c r="K160" s="1"/>
      <c r="L160" s="1"/>
      <c r="M160" s="1"/>
      <c r="N160" s="1"/>
      <c r="O160" s="3"/>
      <c r="P160" s="3"/>
      <c r="Q160" s="3"/>
      <c r="R160" s="3"/>
      <c r="S160" s="3"/>
      <c r="T160" s="3"/>
      <c r="U160" s="3"/>
      <c r="V160" s="3"/>
      <c r="W160" s="3"/>
      <c r="X160" s="3"/>
      <c r="Y160" s="3"/>
      <c r="Z160" s="3"/>
      <c r="AA160" s="3"/>
      <c r="AB160" s="3"/>
      <c r="AC160" s="3"/>
      <c r="AD160" s="3"/>
      <c r="AE160" s="3"/>
      <c r="AF160" s="3"/>
    </row>
    <row r="161" spans="1:32" ht="15.75" customHeight="1">
      <c r="A161" s="42"/>
      <c r="B161" s="43"/>
      <c r="C161" s="43"/>
      <c r="D161" s="1"/>
      <c r="E161" s="1"/>
      <c r="F161" s="1"/>
      <c r="G161" s="1"/>
      <c r="H161" s="1"/>
      <c r="I161" s="1"/>
      <c r="J161" s="1"/>
      <c r="K161" s="1"/>
      <c r="L161" s="1"/>
      <c r="M161" s="1"/>
      <c r="N161" s="1"/>
      <c r="O161" s="3"/>
      <c r="P161" s="3"/>
      <c r="Q161" s="3"/>
      <c r="R161" s="3"/>
      <c r="S161" s="3"/>
      <c r="T161" s="3"/>
      <c r="U161" s="3"/>
      <c r="V161" s="3"/>
      <c r="W161" s="3"/>
      <c r="X161" s="3"/>
      <c r="Y161" s="3"/>
      <c r="Z161" s="3"/>
      <c r="AA161" s="3"/>
      <c r="AB161" s="3"/>
      <c r="AC161" s="3"/>
      <c r="AD161" s="3"/>
      <c r="AE161" s="3"/>
      <c r="AF161" s="3"/>
    </row>
    <row r="162" spans="1:32" ht="15.75" customHeight="1">
      <c r="A162" s="42"/>
      <c r="B162" s="43"/>
      <c r="C162" s="43"/>
      <c r="D162" s="1"/>
      <c r="E162" s="1"/>
      <c r="F162" s="1"/>
      <c r="G162" s="1"/>
      <c r="H162" s="1"/>
      <c r="I162" s="1"/>
      <c r="J162" s="1"/>
      <c r="K162" s="1"/>
      <c r="L162" s="1"/>
      <c r="M162" s="1"/>
      <c r="N162" s="1"/>
      <c r="O162" s="3"/>
      <c r="P162" s="3"/>
      <c r="Q162" s="3"/>
      <c r="R162" s="3"/>
      <c r="S162" s="3"/>
      <c r="T162" s="3"/>
      <c r="U162" s="3"/>
      <c r="V162" s="3"/>
      <c r="W162" s="3"/>
      <c r="X162" s="3"/>
      <c r="Y162" s="3"/>
      <c r="Z162" s="3"/>
      <c r="AA162" s="3"/>
      <c r="AB162" s="3"/>
      <c r="AC162" s="3"/>
      <c r="AD162" s="3"/>
      <c r="AE162" s="3"/>
      <c r="AF162" s="3"/>
    </row>
    <row r="163" spans="1:32" ht="15.75" customHeight="1">
      <c r="A163" s="42"/>
      <c r="B163" s="43"/>
      <c r="C163" s="43"/>
      <c r="D163" s="1"/>
      <c r="E163" s="1"/>
      <c r="F163" s="1"/>
      <c r="G163" s="1"/>
      <c r="H163" s="1"/>
      <c r="I163" s="1"/>
      <c r="J163" s="1"/>
      <c r="K163" s="1"/>
      <c r="L163" s="1"/>
      <c r="M163" s="1"/>
      <c r="N163" s="1"/>
      <c r="O163" s="3"/>
      <c r="P163" s="3"/>
      <c r="Q163" s="3"/>
      <c r="R163" s="3"/>
      <c r="S163" s="3"/>
      <c r="T163" s="3"/>
      <c r="U163" s="3"/>
      <c r="V163" s="3"/>
      <c r="W163" s="3"/>
      <c r="X163" s="3"/>
      <c r="Y163" s="3"/>
      <c r="Z163" s="3"/>
      <c r="AA163" s="3"/>
      <c r="AB163" s="3"/>
      <c r="AC163" s="3"/>
      <c r="AD163" s="3"/>
      <c r="AE163" s="3"/>
      <c r="AF163" s="3"/>
    </row>
    <row r="164" spans="1:32" ht="15.75" customHeight="1">
      <c r="A164" s="42"/>
      <c r="B164" s="43"/>
      <c r="C164" s="43"/>
      <c r="D164" s="1"/>
      <c r="E164" s="1"/>
      <c r="F164" s="1"/>
      <c r="G164" s="1"/>
      <c r="H164" s="1"/>
      <c r="I164" s="1"/>
      <c r="J164" s="1"/>
      <c r="K164" s="1"/>
      <c r="L164" s="1"/>
      <c r="M164" s="1"/>
      <c r="N164" s="1"/>
      <c r="O164" s="3"/>
      <c r="P164" s="3"/>
      <c r="Q164" s="3"/>
      <c r="R164" s="3"/>
      <c r="S164" s="3"/>
      <c r="T164" s="3"/>
      <c r="U164" s="3"/>
      <c r="V164" s="3"/>
      <c r="W164" s="3"/>
      <c r="X164" s="3"/>
      <c r="Y164" s="3"/>
      <c r="Z164" s="3"/>
      <c r="AA164" s="3"/>
      <c r="AB164" s="3"/>
      <c r="AC164" s="3"/>
      <c r="AD164" s="3"/>
      <c r="AE164" s="3"/>
      <c r="AF164" s="3"/>
    </row>
    <row r="165" spans="1:32" ht="15.75" customHeight="1">
      <c r="A165" s="42"/>
      <c r="B165" s="43"/>
      <c r="C165" s="43"/>
      <c r="D165" s="1"/>
      <c r="E165" s="1"/>
      <c r="F165" s="1"/>
      <c r="G165" s="1"/>
      <c r="H165" s="1"/>
      <c r="I165" s="1"/>
      <c r="J165" s="1"/>
      <c r="K165" s="1"/>
      <c r="L165" s="1"/>
      <c r="M165" s="1"/>
      <c r="N165" s="1"/>
      <c r="O165" s="3"/>
      <c r="P165" s="3"/>
      <c r="Q165" s="3"/>
      <c r="R165" s="3"/>
      <c r="S165" s="3"/>
      <c r="T165" s="3"/>
      <c r="U165" s="3"/>
      <c r="V165" s="3"/>
      <c r="W165" s="3"/>
      <c r="X165" s="3"/>
      <c r="Y165" s="3"/>
      <c r="Z165" s="3"/>
      <c r="AA165" s="3"/>
      <c r="AB165" s="3"/>
      <c r="AC165" s="3"/>
      <c r="AD165" s="3"/>
      <c r="AE165" s="3"/>
      <c r="AF165" s="3"/>
    </row>
    <row r="166" spans="1:32" ht="15.75" customHeight="1">
      <c r="A166" s="42"/>
      <c r="B166" s="43"/>
      <c r="C166" s="43"/>
      <c r="D166" s="1"/>
      <c r="E166" s="1"/>
      <c r="F166" s="1"/>
      <c r="G166" s="1"/>
      <c r="H166" s="1"/>
      <c r="I166" s="1"/>
      <c r="J166" s="1"/>
      <c r="K166" s="1"/>
      <c r="L166" s="1"/>
      <c r="M166" s="1"/>
      <c r="N166" s="1"/>
      <c r="O166" s="3"/>
      <c r="P166" s="3"/>
      <c r="Q166" s="3"/>
      <c r="R166" s="3"/>
      <c r="S166" s="3"/>
      <c r="T166" s="3"/>
      <c r="U166" s="3"/>
      <c r="V166" s="3"/>
      <c r="W166" s="3"/>
      <c r="X166" s="3"/>
      <c r="Y166" s="3"/>
      <c r="Z166" s="3"/>
      <c r="AA166" s="3"/>
      <c r="AB166" s="3"/>
      <c r="AC166" s="3"/>
      <c r="AD166" s="3"/>
      <c r="AE166" s="3"/>
      <c r="AF166" s="3"/>
    </row>
    <row r="167" spans="1:32" ht="15.75" customHeight="1">
      <c r="A167" s="42"/>
      <c r="B167" s="43"/>
      <c r="C167" s="43"/>
      <c r="D167" s="1"/>
      <c r="E167" s="1"/>
      <c r="F167" s="1"/>
      <c r="G167" s="1"/>
      <c r="H167" s="1"/>
      <c r="I167" s="1"/>
      <c r="J167" s="1"/>
      <c r="K167" s="1"/>
      <c r="L167" s="1"/>
      <c r="M167" s="1"/>
      <c r="N167" s="1"/>
      <c r="O167" s="3"/>
      <c r="P167" s="3"/>
      <c r="Q167" s="3"/>
      <c r="R167" s="3"/>
      <c r="S167" s="3"/>
      <c r="T167" s="3"/>
      <c r="U167" s="3"/>
      <c r="V167" s="3"/>
      <c r="W167" s="3"/>
      <c r="X167" s="3"/>
      <c r="Y167" s="3"/>
      <c r="Z167" s="3"/>
      <c r="AA167" s="3"/>
      <c r="AB167" s="3"/>
      <c r="AC167" s="3"/>
      <c r="AD167" s="3"/>
      <c r="AE167" s="3"/>
      <c r="AF167" s="3"/>
    </row>
    <row r="168" spans="1:32" ht="15.75" customHeight="1">
      <c r="A168" s="42"/>
      <c r="B168" s="43"/>
      <c r="C168" s="43"/>
      <c r="D168" s="1"/>
      <c r="E168" s="1"/>
      <c r="F168" s="1"/>
      <c r="G168" s="1"/>
      <c r="H168" s="1"/>
      <c r="I168" s="1"/>
      <c r="J168" s="1"/>
      <c r="K168" s="1"/>
      <c r="L168" s="1"/>
      <c r="M168" s="1"/>
      <c r="N168" s="1"/>
      <c r="O168" s="3"/>
      <c r="P168" s="3"/>
      <c r="Q168" s="3"/>
      <c r="R168" s="3"/>
      <c r="S168" s="3"/>
      <c r="T168" s="3"/>
      <c r="U168" s="3"/>
      <c r="V168" s="3"/>
      <c r="W168" s="3"/>
      <c r="X168" s="3"/>
      <c r="Y168" s="3"/>
      <c r="Z168" s="3"/>
      <c r="AA168" s="3"/>
      <c r="AB168" s="3"/>
      <c r="AC168" s="3"/>
      <c r="AD168" s="3"/>
      <c r="AE168" s="3"/>
      <c r="AF168" s="3"/>
    </row>
    <row r="169" spans="1:32" ht="15.75" customHeight="1">
      <c r="A169" s="42"/>
      <c r="B169" s="43"/>
      <c r="C169" s="43"/>
      <c r="D169" s="1"/>
      <c r="E169" s="1"/>
      <c r="F169" s="1"/>
      <c r="G169" s="1"/>
      <c r="H169" s="1"/>
      <c r="I169" s="1"/>
      <c r="J169" s="1"/>
      <c r="K169" s="1"/>
      <c r="L169" s="1"/>
      <c r="M169" s="1"/>
      <c r="N169" s="1"/>
      <c r="O169" s="3"/>
      <c r="P169" s="3"/>
      <c r="Q169" s="3"/>
      <c r="R169" s="3"/>
      <c r="S169" s="3"/>
      <c r="T169" s="3"/>
      <c r="U169" s="3"/>
      <c r="V169" s="3"/>
      <c r="W169" s="3"/>
      <c r="X169" s="3"/>
      <c r="Y169" s="3"/>
      <c r="Z169" s="3"/>
      <c r="AA169" s="3"/>
      <c r="AB169" s="3"/>
      <c r="AC169" s="3"/>
      <c r="AD169" s="3"/>
      <c r="AE169" s="3"/>
      <c r="AF169" s="3"/>
    </row>
    <row r="170" spans="1:32" ht="15.75" customHeight="1">
      <c r="A170" s="42"/>
      <c r="B170" s="43"/>
      <c r="C170" s="43"/>
      <c r="D170" s="1"/>
      <c r="E170" s="1"/>
      <c r="F170" s="1"/>
      <c r="G170" s="1"/>
      <c r="H170" s="1"/>
      <c r="I170" s="1"/>
      <c r="J170" s="1"/>
      <c r="K170" s="1"/>
      <c r="L170" s="1"/>
      <c r="M170" s="1"/>
      <c r="N170" s="1"/>
      <c r="O170" s="3"/>
      <c r="P170" s="3"/>
      <c r="Q170" s="3"/>
      <c r="R170" s="3"/>
      <c r="S170" s="3"/>
      <c r="T170" s="3"/>
      <c r="U170" s="3"/>
      <c r="V170" s="3"/>
      <c r="W170" s="3"/>
      <c r="X170" s="3"/>
      <c r="Y170" s="3"/>
      <c r="Z170" s="3"/>
      <c r="AA170" s="3"/>
      <c r="AB170" s="3"/>
      <c r="AC170" s="3"/>
      <c r="AD170" s="3"/>
      <c r="AE170" s="3"/>
      <c r="AF170" s="3"/>
    </row>
    <row r="171" spans="1:32" ht="15.75" customHeight="1">
      <c r="A171" s="42"/>
      <c r="B171" s="43"/>
      <c r="C171" s="43"/>
      <c r="D171" s="1"/>
      <c r="E171" s="1"/>
      <c r="F171" s="1"/>
      <c r="G171" s="1"/>
      <c r="H171" s="1"/>
      <c r="I171" s="1"/>
      <c r="J171" s="1"/>
      <c r="K171" s="1"/>
      <c r="L171" s="1"/>
      <c r="M171" s="1"/>
      <c r="N171" s="1"/>
      <c r="O171" s="3"/>
      <c r="P171" s="3"/>
      <c r="Q171" s="3"/>
      <c r="R171" s="3"/>
      <c r="S171" s="3"/>
      <c r="T171" s="3"/>
      <c r="U171" s="3"/>
      <c r="V171" s="3"/>
      <c r="W171" s="3"/>
      <c r="X171" s="3"/>
      <c r="Y171" s="3"/>
      <c r="Z171" s="3"/>
      <c r="AA171" s="3"/>
      <c r="AB171" s="3"/>
      <c r="AC171" s="3"/>
      <c r="AD171" s="3"/>
      <c r="AE171" s="3"/>
      <c r="AF171" s="3"/>
    </row>
    <row r="172" spans="1:32" ht="15.75" customHeight="1">
      <c r="A172" s="42"/>
      <c r="B172" s="43"/>
      <c r="C172" s="43"/>
      <c r="D172" s="1"/>
      <c r="E172" s="1"/>
      <c r="F172" s="1"/>
      <c r="G172" s="1"/>
      <c r="H172" s="1"/>
      <c r="I172" s="1"/>
      <c r="J172" s="1"/>
      <c r="K172" s="1"/>
      <c r="L172" s="1"/>
      <c r="M172" s="1"/>
      <c r="N172" s="1"/>
      <c r="O172" s="3"/>
      <c r="P172" s="3"/>
      <c r="Q172" s="3"/>
      <c r="R172" s="3"/>
      <c r="S172" s="3"/>
      <c r="T172" s="3"/>
      <c r="U172" s="3"/>
      <c r="V172" s="3"/>
      <c r="W172" s="3"/>
      <c r="X172" s="3"/>
      <c r="Y172" s="3"/>
      <c r="Z172" s="3"/>
      <c r="AA172" s="3"/>
      <c r="AB172" s="3"/>
      <c r="AC172" s="3"/>
      <c r="AD172" s="3"/>
      <c r="AE172" s="3"/>
      <c r="AF172" s="3"/>
    </row>
    <row r="173" spans="1:32" ht="15.75" customHeight="1">
      <c r="A173" s="42"/>
      <c r="B173" s="43"/>
      <c r="C173" s="43"/>
      <c r="D173" s="1"/>
      <c r="E173" s="1"/>
      <c r="F173" s="1"/>
      <c r="G173" s="1"/>
      <c r="H173" s="1"/>
      <c r="I173" s="1"/>
      <c r="J173" s="1"/>
      <c r="K173" s="1"/>
      <c r="L173" s="1"/>
      <c r="M173" s="1"/>
      <c r="N173" s="1"/>
      <c r="O173" s="3"/>
      <c r="P173" s="3"/>
      <c r="Q173" s="3"/>
      <c r="R173" s="3"/>
      <c r="S173" s="3"/>
      <c r="T173" s="3"/>
      <c r="U173" s="3"/>
      <c r="V173" s="3"/>
      <c r="W173" s="3"/>
      <c r="X173" s="3"/>
      <c r="Y173" s="3"/>
      <c r="Z173" s="3"/>
      <c r="AA173" s="3"/>
      <c r="AB173" s="3"/>
      <c r="AC173" s="3"/>
      <c r="AD173" s="3"/>
      <c r="AE173" s="3"/>
      <c r="AF173" s="3"/>
    </row>
    <row r="174" spans="1:32" ht="15.75" customHeight="1">
      <c r="A174" s="42"/>
      <c r="B174" s="43"/>
      <c r="C174" s="43"/>
      <c r="D174" s="1"/>
      <c r="E174" s="1"/>
      <c r="F174" s="1"/>
      <c r="G174" s="1"/>
      <c r="H174" s="1"/>
      <c r="I174" s="1"/>
      <c r="J174" s="1"/>
      <c r="K174" s="1"/>
      <c r="L174" s="1"/>
      <c r="M174" s="1"/>
      <c r="N174" s="1"/>
      <c r="O174" s="3"/>
      <c r="P174" s="3"/>
      <c r="Q174" s="3"/>
      <c r="R174" s="3"/>
      <c r="S174" s="3"/>
      <c r="T174" s="3"/>
      <c r="U174" s="3"/>
      <c r="V174" s="3"/>
      <c r="W174" s="3"/>
      <c r="X174" s="3"/>
      <c r="Y174" s="3"/>
      <c r="Z174" s="3"/>
      <c r="AA174" s="3"/>
      <c r="AB174" s="3"/>
      <c r="AC174" s="3"/>
      <c r="AD174" s="3"/>
      <c r="AE174" s="3"/>
      <c r="AF174" s="3"/>
    </row>
    <row r="175" spans="1:32" ht="15.75" customHeight="1">
      <c r="A175" s="42"/>
      <c r="B175" s="43"/>
      <c r="C175" s="43"/>
      <c r="D175" s="1"/>
      <c r="E175" s="1"/>
      <c r="F175" s="1"/>
      <c r="G175" s="1"/>
      <c r="H175" s="1"/>
      <c r="I175" s="1"/>
      <c r="J175" s="1"/>
      <c r="K175" s="1"/>
      <c r="L175" s="1"/>
      <c r="M175" s="1"/>
      <c r="N175" s="1"/>
      <c r="O175" s="3"/>
      <c r="P175" s="3"/>
      <c r="Q175" s="3"/>
      <c r="R175" s="3"/>
      <c r="S175" s="3"/>
      <c r="T175" s="3"/>
      <c r="U175" s="3"/>
      <c r="V175" s="3"/>
      <c r="W175" s="3"/>
      <c r="X175" s="3"/>
      <c r="Y175" s="3"/>
      <c r="Z175" s="3"/>
      <c r="AA175" s="3"/>
      <c r="AB175" s="3"/>
      <c r="AC175" s="3"/>
      <c r="AD175" s="3"/>
      <c r="AE175" s="3"/>
      <c r="AF175" s="3"/>
    </row>
    <row r="176" spans="1:32" ht="15.75" customHeight="1">
      <c r="A176" s="42"/>
      <c r="B176" s="43"/>
      <c r="C176" s="43"/>
      <c r="D176" s="1"/>
      <c r="E176" s="1"/>
      <c r="F176" s="1"/>
      <c r="G176" s="1"/>
      <c r="H176" s="1"/>
      <c r="I176" s="1"/>
      <c r="J176" s="1"/>
      <c r="K176" s="1"/>
      <c r="L176" s="1"/>
      <c r="M176" s="1"/>
      <c r="N176" s="1"/>
      <c r="O176" s="3"/>
      <c r="P176" s="3"/>
      <c r="Q176" s="3"/>
      <c r="R176" s="3"/>
      <c r="S176" s="3"/>
      <c r="T176" s="3"/>
      <c r="U176" s="3"/>
      <c r="V176" s="3"/>
      <c r="W176" s="3"/>
      <c r="X176" s="3"/>
      <c r="Y176" s="3"/>
      <c r="Z176" s="3"/>
      <c r="AA176" s="3"/>
      <c r="AB176" s="3"/>
      <c r="AC176" s="3"/>
      <c r="AD176" s="3"/>
      <c r="AE176" s="3"/>
      <c r="AF176" s="3"/>
    </row>
    <row r="177" spans="1:32" ht="15.75" customHeight="1">
      <c r="A177" s="42"/>
      <c r="B177" s="43"/>
      <c r="C177" s="43"/>
      <c r="D177" s="1"/>
      <c r="E177" s="1"/>
      <c r="F177" s="1"/>
      <c r="G177" s="1"/>
      <c r="H177" s="1"/>
      <c r="I177" s="1"/>
      <c r="J177" s="1"/>
      <c r="K177" s="1"/>
      <c r="L177" s="1"/>
      <c r="M177" s="1"/>
      <c r="N177" s="1"/>
      <c r="O177" s="3"/>
      <c r="P177" s="3"/>
      <c r="Q177" s="3"/>
      <c r="R177" s="3"/>
      <c r="S177" s="3"/>
      <c r="T177" s="3"/>
      <c r="U177" s="3"/>
      <c r="V177" s="3"/>
      <c r="W177" s="3"/>
      <c r="X177" s="3"/>
      <c r="Y177" s="3"/>
      <c r="Z177" s="3"/>
      <c r="AA177" s="3"/>
      <c r="AB177" s="3"/>
      <c r="AC177" s="3"/>
      <c r="AD177" s="3"/>
      <c r="AE177" s="3"/>
      <c r="AF177" s="3"/>
    </row>
    <row r="178" spans="1:32" ht="15.75" customHeight="1">
      <c r="A178" s="42"/>
      <c r="B178" s="43"/>
      <c r="C178" s="43"/>
      <c r="D178" s="1"/>
      <c r="E178" s="1"/>
      <c r="F178" s="1"/>
      <c r="G178" s="1"/>
      <c r="H178" s="1"/>
      <c r="I178" s="1"/>
      <c r="J178" s="1"/>
      <c r="K178" s="1"/>
      <c r="L178" s="1"/>
      <c r="M178" s="1"/>
      <c r="N178" s="1"/>
      <c r="O178" s="3"/>
      <c r="P178" s="3"/>
      <c r="Q178" s="3"/>
      <c r="R178" s="3"/>
      <c r="S178" s="3"/>
      <c r="T178" s="3"/>
      <c r="U178" s="3"/>
      <c r="V178" s="3"/>
      <c r="W178" s="3"/>
      <c r="X178" s="3"/>
      <c r="Y178" s="3"/>
      <c r="Z178" s="3"/>
      <c r="AA178" s="3"/>
      <c r="AB178" s="3"/>
      <c r="AC178" s="3"/>
      <c r="AD178" s="3"/>
      <c r="AE178" s="3"/>
      <c r="AF178" s="3"/>
    </row>
    <row r="179" spans="1:32" ht="15.75" customHeight="1">
      <c r="A179" s="42"/>
      <c r="B179" s="43"/>
      <c r="C179" s="43"/>
      <c r="D179" s="1"/>
      <c r="E179" s="1"/>
      <c r="F179" s="1"/>
      <c r="G179" s="1"/>
      <c r="H179" s="1"/>
      <c r="I179" s="1"/>
      <c r="J179" s="1"/>
      <c r="K179" s="1"/>
      <c r="L179" s="1"/>
      <c r="M179" s="1"/>
      <c r="N179" s="1"/>
      <c r="O179" s="3"/>
      <c r="P179" s="3"/>
      <c r="Q179" s="3"/>
      <c r="R179" s="3"/>
      <c r="S179" s="3"/>
      <c r="T179" s="3"/>
      <c r="U179" s="3"/>
      <c r="V179" s="3"/>
      <c r="W179" s="3"/>
      <c r="X179" s="3"/>
      <c r="Y179" s="3"/>
      <c r="Z179" s="3"/>
      <c r="AA179" s="3"/>
      <c r="AB179" s="3"/>
      <c r="AC179" s="3"/>
      <c r="AD179" s="3"/>
      <c r="AE179" s="3"/>
      <c r="AF179" s="3"/>
    </row>
    <row r="180" spans="1:32" ht="15.75" customHeight="1">
      <c r="A180" s="42"/>
      <c r="B180" s="43"/>
      <c r="C180" s="43"/>
      <c r="D180" s="1"/>
      <c r="E180" s="1"/>
      <c r="F180" s="1"/>
      <c r="G180" s="1"/>
      <c r="H180" s="1"/>
      <c r="I180" s="1"/>
      <c r="J180" s="1"/>
      <c r="K180" s="1"/>
      <c r="L180" s="1"/>
      <c r="M180" s="1"/>
      <c r="N180" s="1"/>
      <c r="O180" s="3"/>
      <c r="P180" s="3"/>
      <c r="Q180" s="3"/>
      <c r="R180" s="3"/>
      <c r="S180" s="3"/>
      <c r="T180" s="3"/>
      <c r="U180" s="3"/>
      <c r="V180" s="3"/>
      <c r="W180" s="3"/>
      <c r="X180" s="3"/>
      <c r="Y180" s="3"/>
      <c r="Z180" s="3"/>
      <c r="AA180" s="3"/>
      <c r="AB180" s="3"/>
      <c r="AC180" s="3"/>
      <c r="AD180" s="3"/>
      <c r="AE180" s="3"/>
      <c r="AF180" s="3"/>
    </row>
    <row r="181" spans="1:32" ht="15.75" customHeight="1">
      <c r="A181" s="42"/>
      <c r="B181" s="43"/>
      <c r="C181" s="43"/>
      <c r="D181" s="1"/>
      <c r="E181" s="1"/>
      <c r="F181" s="1"/>
      <c r="G181" s="1"/>
      <c r="H181" s="1"/>
      <c r="I181" s="1"/>
      <c r="J181" s="1"/>
      <c r="K181" s="1"/>
      <c r="L181" s="1"/>
      <c r="M181" s="1"/>
      <c r="N181" s="1"/>
      <c r="O181" s="3"/>
      <c r="P181" s="3"/>
      <c r="Q181" s="3"/>
      <c r="R181" s="3"/>
      <c r="S181" s="3"/>
      <c r="T181" s="3"/>
      <c r="U181" s="3"/>
      <c r="V181" s="3"/>
      <c r="W181" s="3"/>
      <c r="X181" s="3"/>
      <c r="Y181" s="3"/>
      <c r="Z181" s="3"/>
      <c r="AA181" s="3"/>
      <c r="AB181" s="3"/>
      <c r="AC181" s="3"/>
      <c r="AD181" s="3"/>
      <c r="AE181" s="3"/>
      <c r="AF181" s="3"/>
    </row>
    <row r="182" spans="1:32" ht="15.75" customHeight="1">
      <c r="A182" s="42"/>
      <c r="B182" s="43"/>
      <c r="C182" s="43"/>
      <c r="D182" s="1"/>
      <c r="E182" s="1"/>
      <c r="F182" s="1"/>
      <c r="G182" s="1"/>
      <c r="H182" s="1"/>
      <c r="I182" s="1"/>
      <c r="J182" s="1"/>
      <c r="K182" s="1"/>
      <c r="L182" s="1"/>
      <c r="M182" s="1"/>
      <c r="N182" s="1"/>
      <c r="O182" s="3"/>
      <c r="P182" s="3"/>
      <c r="Q182" s="3"/>
      <c r="R182" s="3"/>
      <c r="S182" s="3"/>
      <c r="T182" s="3"/>
      <c r="U182" s="3"/>
      <c r="V182" s="3"/>
      <c r="W182" s="3"/>
      <c r="X182" s="3"/>
      <c r="Y182" s="3"/>
      <c r="Z182" s="3"/>
      <c r="AA182" s="3"/>
      <c r="AB182" s="3"/>
      <c r="AC182" s="3"/>
      <c r="AD182" s="3"/>
      <c r="AE182" s="3"/>
      <c r="AF182" s="3"/>
    </row>
    <row r="183" spans="1:32" ht="15.75" customHeight="1">
      <c r="A183" s="42"/>
      <c r="B183" s="43"/>
      <c r="C183" s="43"/>
      <c r="D183" s="1"/>
      <c r="E183" s="1"/>
      <c r="F183" s="1"/>
      <c r="G183" s="1"/>
      <c r="H183" s="1"/>
      <c r="I183" s="1"/>
      <c r="J183" s="1"/>
      <c r="K183" s="1"/>
      <c r="L183" s="1"/>
      <c r="M183" s="1"/>
      <c r="N183" s="1"/>
      <c r="O183" s="3"/>
      <c r="P183" s="3"/>
      <c r="Q183" s="3"/>
      <c r="R183" s="3"/>
      <c r="S183" s="3"/>
      <c r="T183" s="3"/>
      <c r="U183" s="3"/>
      <c r="V183" s="3"/>
      <c r="W183" s="3"/>
      <c r="X183" s="3"/>
      <c r="Y183" s="3"/>
      <c r="Z183" s="3"/>
      <c r="AA183" s="3"/>
      <c r="AB183" s="3"/>
      <c r="AC183" s="3"/>
      <c r="AD183" s="3"/>
      <c r="AE183" s="3"/>
      <c r="AF183" s="3"/>
    </row>
    <row r="184" spans="1:32" ht="15.75" customHeight="1">
      <c r="A184" s="42"/>
      <c r="B184" s="43"/>
      <c r="C184" s="43"/>
      <c r="D184" s="1"/>
      <c r="E184" s="1"/>
      <c r="F184" s="1"/>
      <c r="G184" s="1"/>
      <c r="H184" s="1"/>
      <c r="I184" s="1"/>
      <c r="J184" s="1"/>
      <c r="K184" s="1"/>
      <c r="L184" s="1"/>
      <c r="M184" s="1"/>
      <c r="N184" s="1"/>
      <c r="O184" s="3"/>
      <c r="P184" s="3"/>
      <c r="Q184" s="3"/>
      <c r="R184" s="3"/>
      <c r="S184" s="3"/>
      <c r="T184" s="3"/>
      <c r="U184" s="3"/>
      <c r="V184" s="3"/>
      <c r="W184" s="3"/>
      <c r="X184" s="3"/>
      <c r="Y184" s="3"/>
      <c r="Z184" s="3"/>
      <c r="AA184" s="3"/>
      <c r="AB184" s="3"/>
      <c r="AC184" s="3"/>
      <c r="AD184" s="3"/>
      <c r="AE184" s="3"/>
      <c r="AF184" s="3"/>
    </row>
    <row r="185" spans="1:32" ht="15.75" customHeight="1">
      <c r="A185" s="42"/>
      <c r="B185" s="43"/>
      <c r="C185" s="43"/>
      <c r="D185" s="1"/>
      <c r="E185" s="1"/>
      <c r="F185" s="1"/>
      <c r="G185" s="1"/>
      <c r="H185" s="1"/>
      <c r="I185" s="1"/>
      <c r="J185" s="1"/>
      <c r="K185" s="1"/>
      <c r="L185" s="1"/>
      <c r="M185" s="1"/>
      <c r="N185" s="1"/>
      <c r="O185" s="3"/>
      <c r="P185" s="3"/>
      <c r="Q185" s="3"/>
      <c r="R185" s="3"/>
      <c r="S185" s="3"/>
      <c r="T185" s="3"/>
      <c r="U185" s="3"/>
      <c r="V185" s="3"/>
      <c r="W185" s="3"/>
      <c r="X185" s="3"/>
      <c r="Y185" s="3"/>
      <c r="Z185" s="3"/>
      <c r="AA185" s="3"/>
      <c r="AB185" s="3"/>
      <c r="AC185" s="3"/>
      <c r="AD185" s="3"/>
      <c r="AE185" s="3"/>
      <c r="AF185" s="3"/>
    </row>
    <row r="186" spans="1:32" ht="15.75" customHeight="1">
      <c r="A186" s="42"/>
      <c r="B186" s="43"/>
      <c r="C186" s="43"/>
      <c r="D186" s="1"/>
      <c r="E186" s="1"/>
      <c r="F186" s="1"/>
      <c r="G186" s="1"/>
      <c r="H186" s="1"/>
      <c r="I186" s="1"/>
      <c r="J186" s="1"/>
      <c r="K186" s="1"/>
      <c r="L186" s="1"/>
      <c r="M186" s="1"/>
      <c r="N186" s="1"/>
      <c r="O186" s="3"/>
      <c r="P186" s="3"/>
      <c r="Q186" s="3"/>
      <c r="R186" s="3"/>
      <c r="S186" s="3"/>
      <c r="T186" s="3"/>
      <c r="U186" s="3"/>
      <c r="V186" s="3"/>
      <c r="W186" s="3"/>
      <c r="X186" s="3"/>
      <c r="Y186" s="3"/>
      <c r="Z186" s="3"/>
      <c r="AA186" s="3"/>
      <c r="AB186" s="3"/>
      <c r="AC186" s="3"/>
      <c r="AD186" s="3"/>
      <c r="AE186" s="3"/>
      <c r="AF186" s="3"/>
    </row>
    <row r="187" spans="1:32" ht="15.75" customHeight="1">
      <c r="A187" s="42"/>
      <c r="B187" s="43"/>
      <c r="C187" s="43"/>
      <c r="D187" s="1"/>
      <c r="E187" s="1"/>
      <c r="F187" s="1"/>
      <c r="G187" s="1"/>
      <c r="H187" s="1"/>
      <c r="I187" s="1"/>
      <c r="J187" s="1"/>
      <c r="K187" s="1"/>
      <c r="L187" s="1"/>
      <c r="M187" s="1"/>
      <c r="N187" s="1"/>
      <c r="O187" s="3"/>
      <c r="P187" s="3"/>
      <c r="Q187" s="3"/>
      <c r="R187" s="3"/>
      <c r="S187" s="3"/>
      <c r="T187" s="3"/>
      <c r="U187" s="3"/>
      <c r="V187" s="3"/>
      <c r="W187" s="3"/>
      <c r="X187" s="3"/>
      <c r="Y187" s="3"/>
      <c r="Z187" s="3"/>
      <c r="AA187" s="3"/>
      <c r="AB187" s="3"/>
      <c r="AC187" s="3"/>
      <c r="AD187" s="3"/>
      <c r="AE187" s="3"/>
      <c r="AF187" s="3"/>
    </row>
    <row r="188" spans="1:32" ht="15.75" customHeight="1">
      <c r="A188" s="42"/>
      <c r="B188" s="43"/>
      <c r="C188" s="43"/>
      <c r="D188" s="1"/>
      <c r="E188" s="1"/>
      <c r="F188" s="1"/>
      <c r="G188" s="1"/>
      <c r="H188" s="1"/>
      <c r="I188" s="1"/>
      <c r="J188" s="1"/>
      <c r="K188" s="1"/>
      <c r="L188" s="1"/>
      <c r="M188" s="1"/>
      <c r="N188" s="1"/>
      <c r="O188" s="3"/>
      <c r="P188" s="3"/>
      <c r="Q188" s="3"/>
      <c r="R188" s="3"/>
      <c r="S188" s="3"/>
      <c r="T188" s="3"/>
      <c r="U188" s="3"/>
      <c r="V188" s="3"/>
      <c r="W188" s="3"/>
      <c r="X188" s="3"/>
      <c r="Y188" s="3"/>
      <c r="Z188" s="3"/>
      <c r="AA188" s="3"/>
      <c r="AB188" s="3"/>
      <c r="AC188" s="3"/>
      <c r="AD188" s="3"/>
      <c r="AE188" s="3"/>
      <c r="AF188" s="3"/>
    </row>
    <row r="189" spans="1:32" ht="15.75" customHeight="1">
      <c r="A189" s="42"/>
      <c r="B189" s="43"/>
      <c r="C189" s="43"/>
      <c r="D189" s="1"/>
      <c r="E189" s="1"/>
      <c r="F189" s="1"/>
      <c r="G189" s="1"/>
      <c r="H189" s="1"/>
      <c r="I189" s="1"/>
      <c r="J189" s="1"/>
      <c r="K189" s="1"/>
      <c r="L189" s="1"/>
      <c r="M189" s="1"/>
      <c r="N189" s="1"/>
      <c r="O189" s="3"/>
      <c r="P189" s="3"/>
      <c r="Q189" s="3"/>
      <c r="R189" s="3"/>
      <c r="S189" s="3"/>
      <c r="T189" s="3"/>
      <c r="U189" s="3"/>
      <c r="V189" s="3"/>
      <c r="W189" s="3"/>
      <c r="X189" s="3"/>
      <c r="Y189" s="3"/>
      <c r="Z189" s="3"/>
      <c r="AA189" s="3"/>
      <c r="AB189" s="3"/>
      <c r="AC189" s="3"/>
      <c r="AD189" s="3"/>
      <c r="AE189" s="3"/>
      <c r="AF189" s="3"/>
    </row>
    <row r="190" spans="1:32" ht="15.75" customHeight="1">
      <c r="A190" s="42"/>
      <c r="B190" s="43"/>
      <c r="C190" s="43"/>
      <c r="D190" s="1"/>
      <c r="E190" s="1"/>
      <c r="F190" s="1"/>
      <c r="G190" s="1"/>
      <c r="H190" s="1"/>
      <c r="I190" s="1"/>
      <c r="J190" s="1"/>
      <c r="K190" s="1"/>
      <c r="L190" s="1"/>
      <c r="M190" s="1"/>
      <c r="N190" s="1"/>
      <c r="O190" s="3"/>
      <c r="P190" s="3"/>
      <c r="Q190" s="3"/>
      <c r="R190" s="3"/>
      <c r="S190" s="3"/>
      <c r="T190" s="3"/>
      <c r="U190" s="3"/>
      <c r="V190" s="3"/>
      <c r="W190" s="3"/>
      <c r="X190" s="3"/>
      <c r="Y190" s="3"/>
      <c r="Z190" s="3"/>
      <c r="AA190" s="3"/>
      <c r="AB190" s="3"/>
      <c r="AC190" s="3"/>
      <c r="AD190" s="3"/>
      <c r="AE190" s="3"/>
      <c r="AF190" s="3"/>
    </row>
    <row r="191" spans="1:32" ht="15.75" customHeight="1">
      <c r="A191" s="42"/>
      <c r="B191" s="43"/>
      <c r="C191" s="43"/>
      <c r="D191" s="1"/>
      <c r="E191" s="1"/>
      <c r="F191" s="1"/>
      <c r="G191" s="1"/>
      <c r="H191" s="1"/>
      <c r="I191" s="1"/>
      <c r="J191" s="1"/>
      <c r="K191" s="1"/>
      <c r="L191" s="1"/>
      <c r="M191" s="1"/>
      <c r="N191" s="1"/>
      <c r="O191" s="3"/>
      <c r="P191" s="3"/>
      <c r="Q191" s="3"/>
      <c r="R191" s="3"/>
      <c r="S191" s="3"/>
      <c r="T191" s="3"/>
      <c r="U191" s="3"/>
      <c r="V191" s="3"/>
      <c r="W191" s="3"/>
      <c r="X191" s="3"/>
      <c r="Y191" s="3"/>
      <c r="Z191" s="3"/>
      <c r="AA191" s="3"/>
      <c r="AB191" s="3"/>
      <c r="AC191" s="3"/>
      <c r="AD191" s="3"/>
      <c r="AE191" s="3"/>
      <c r="AF191" s="3"/>
    </row>
    <row r="192" spans="1:32" ht="15.75" customHeight="1">
      <c r="A192" s="42"/>
      <c r="B192" s="43"/>
      <c r="C192" s="43"/>
      <c r="D192" s="1"/>
      <c r="E192" s="1"/>
      <c r="F192" s="1"/>
      <c r="G192" s="1"/>
      <c r="H192" s="1"/>
      <c r="I192" s="1"/>
      <c r="J192" s="1"/>
      <c r="K192" s="1"/>
      <c r="L192" s="1"/>
      <c r="M192" s="1"/>
      <c r="N192" s="1"/>
      <c r="O192" s="3"/>
      <c r="P192" s="3"/>
      <c r="Q192" s="3"/>
      <c r="R192" s="3"/>
      <c r="S192" s="3"/>
      <c r="T192" s="3"/>
      <c r="U192" s="3"/>
      <c r="V192" s="3"/>
      <c r="W192" s="3"/>
      <c r="X192" s="3"/>
      <c r="Y192" s="3"/>
      <c r="Z192" s="3"/>
      <c r="AA192" s="3"/>
      <c r="AB192" s="3"/>
      <c r="AC192" s="3"/>
      <c r="AD192" s="3"/>
      <c r="AE192" s="3"/>
      <c r="AF192" s="3"/>
    </row>
    <row r="193" spans="1:32" ht="15.75" customHeight="1">
      <c r="A193" s="42"/>
      <c r="B193" s="43"/>
      <c r="C193" s="43"/>
      <c r="D193" s="1"/>
      <c r="E193" s="1"/>
      <c r="F193" s="1"/>
      <c r="G193" s="1"/>
      <c r="H193" s="1"/>
      <c r="I193" s="1"/>
      <c r="J193" s="1"/>
      <c r="K193" s="1"/>
      <c r="L193" s="1"/>
      <c r="M193" s="1"/>
      <c r="N193" s="1"/>
      <c r="O193" s="3"/>
      <c r="P193" s="3"/>
      <c r="Q193" s="3"/>
      <c r="R193" s="3"/>
      <c r="S193" s="3"/>
      <c r="T193" s="3"/>
      <c r="U193" s="3"/>
      <c r="V193" s="3"/>
      <c r="W193" s="3"/>
      <c r="X193" s="3"/>
      <c r="Y193" s="3"/>
      <c r="Z193" s="3"/>
      <c r="AA193" s="3"/>
      <c r="AB193" s="3"/>
      <c r="AC193" s="3"/>
      <c r="AD193" s="3"/>
      <c r="AE193" s="3"/>
      <c r="AF193" s="3"/>
    </row>
    <row r="194" spans="1:32" ht="15.75" customHeight="1">
      <c r="A194" s="42"/>
      <c r="B194" s="43"/>
      <c r="C194" s="43"/>
      <c r="D194" s="1"/>
      <c r="E194" s="1"/>
      <c r="F194" s="1"/>
      <c r="G194" s="1"/>
      <c r="H194" s="1"/>
      <c r="I194" s="1"/>
      <c r="J194" s="1"/>
      <c r="K194" s="1"/>
      <c r="L194" s="1"/>
      <c r="M194" s="1"/>
      <c r="N194" s="1"/>
      <c r="O194" s="3"/>
      <c r="P194" s="3"/>
      <c r="Q194" s="3"/>
      <c r="R194" s="3"/>
      <c r="S194" s="3"/>
      <c r="T194" s="3"/>
      <c r="U194" s="3"/>
      <c r="V194" s="3"/>
      <c r="W194" s="3"/>
      <c r="X194" s="3"/>
      <c r="Y194" s="3"/>
      <c r="Z194" s="3"/>
      <c r="AA194" s="3"/>
      <c r="AB194" s="3"/>
      <c r="AC194" s="3"/>
      <c r="AD194" s="3"/>
      <c r="AE194" s="3"/>
      <c r="AF194" s="3"/>
    </row>
    <row r="195" spans="1:32" ht="15.75" customHeight="1">
      <c r="A195" s="42"/>
      <c r="B195" s="43"/>
      <c r="C195" s="43"/>
      <c r="D195" s="1"/>
      <c r="E195" s="1"/>
      <c r="F195" s="1"/>
      <c r="G195" s="1"/>
      <c r="H195" s="1"/>
      <c r="I195" s="1"/>
      <c r="J195" s="1"/>
      <c r="K195" s="1"/>
      <c r="L195" s="1"/>
      <c r="M195" s="1"/>
      <c r="N195" s="1"/>
      <c r="O195" s="3"/>
      <c r="P195" s="3"/>
      <c r="Q195" s="3"/>
      <c r="R195" s="3"/>
      <c r="S195" s="3"/>
      <c r="T195" s="3"/>
      <c r="U195" s="3"/>
      <c r="V195" s="3"/>
      <c r="W195" s="3"/>
      <c r="X195" s="3"/>
      <c r="Y195" s="3"/>
      <c r="Z195" s="3"/>
      <c r="AA195" s="3"/>
      <c r="AB195" s="3"/>
      <c r="AC195" s="3"/>
      <c r="AD195" s="3"/>
      <c r="AE195" s="3"/>
      <c r="AF195" s="3"/>
    </row>
    <row r="196" spans="1:32" ht="15.75" customHeight="1">
      <c r="A196" s="42"/>
      <c r="B196" s="43"/>
      <c r="C196" s="43"/>
      <c r="D196" s="1"/>
      <c r="E196" s="1"/>
      <c r="F196" s="1"/>
      <c r="G196" s="1"/>
      <c r="H196" s="1"/>
      <c r="I196" s="1"/>
      <c r="J196" s="1"/>
      <c r="K196" s="1"/>
      <c r="L196" s="1"/>
      <c r="M196" s="1"/>
      <c r="N196" s="1"/>
      <c r="O196" s="3"/>
      <c r="P196" s="3"/>
      <c r="Q196" s="3"/>
      <c r="R196" s="3"/>
      <c r="S196" s="3"/>
      <c r="T196" s="3"/>
      <c r="U196" s="3"/>
      <c r="V196" s="3"/>
      <c r="W196" s="3"/>
      <c r="X196" s="3"/>
      <c r="Y196" s="3"/>
      <c r="Z196" s="3"/>
      <c r="AA196" s="3"/>
      <c r="AB196" s="3"/>
      <c r="AC196" s="3"/>
      <c r="AD196" s="3"/>
      <c r="AE196" s="3"/>
      <c r="AF196" s="3"/>
    </row>
    <row r="197" spans="1:32" ht="15.75" customHeight="1">
      <c r="A197" s="42"/>
      <c r="B197" s="43"/>
      <c r="C197" s="43"/>
      <c r="D197" s="1"/>
      <c r="E197" s="1"/>
      <c r="F197" s="1"/>
      <c r="G197" s="1"/>
      <c r="H197" s="1"/>
      <c r="I197" s="1"/>
      <c r="J197" s="1"/>
      <c r="K197" s="1"/>
      <c r="L197" s="1"/>
      <c r="M197" s="1"/>
      <c r="N197" s="1"/>
      <c r="O197" s="3"/>
      <c r="P197" s="3"/>
      <c r="Q197" s="3"/>
      <c r="R197" s="3"/>
      <c r="S197" s="3"/>
      <c r="T197" s="3"/>
      <c r="U197" s="3"/>
      <c r="V197" s="3"/>
      <c r="W197" s="3"/>
      <c r="X197" s="3"/>
      <c r="Y197" s="3"/>
      <c r="Z197" s="3"/>
      <c r="AA197" s="3"/>
      <c r="AB197" s="3"/>
      <c r="AC197" s="3"/>
      <c r="AD197" s="3"/>
      <c r="AE197" s="3"/>
      <c r="AF197" s="3"/>
    </row>
    <row r="198" spans="1:32" ht="15.75" customHeight="1">
      <c r="A198" s="42"/>
      <c r="B198" s="43"/>
      <c r="C198" s="43"/>
      <c r="D198" s="1"/>
      <c r="E198" s="1"/>
      <c r="F198" s="1"/>
      <c r="G198" s="1"/>
      <c r="H198" s="1"/>
      <c r="I198" s="1"/>
      <c r="J198" s="1"/>
      <c r="K198" s="1"/>
      <c r="L198" s="1"/>
      <c r="M198" s="1"/>
      <c r="N198" s="1"/>
      <c r="O198" s="3"/>
      <c r="P198" s="3"/>
      <c r="Q198" s="3"/>
      <c r="R198" s="3"/>
      <c r="S198" s="3"/>
      <c r="T198" s="3"/>
      <c r="U198" s="3"/>
      <c r="V198" s="3"/>
      <c r="W198" s="3"/>
      <c r="X198" s="3"/>
      <c r="Y198" s="3"/>
      <c r="Z198" s="3"/>
      <c r="AA198" s="3"/>
      <c r="AB198" s="3"/>
      <c r="AC198" s="3"/>
      <c r="AD198" s="3"/>
      <c r="AE198" s="3"/>
      <c r="AF198" s="3"/>
    </row>
    <row r="199" spans="1:32" ht="15.75" customHeight="1">
      <c r="A199" s="42"/>
      <c r="B199" s="43"/>
      <c r="C199" s="43"/>
      <c r="D199" s="1"/>
      <c r="E199" s="1"/>
      <c r="F199" s="1"/>
      <c r="G199" s="1"/>
      <c r="H199" s="1"/>
      <c r="I199" s="1"/>
      <c r="J199" s="1"/>
      <c r="K199" s="1"/>
      <c r="L199" s="1"/>
      <c r="M199" s="1"/>
      <c r="N199" s="1"/>
      <c r="O199" s="3"/>
      <c r="P199" s="3"/>
      <c r="Q199" s="3"/>
      <c r="R199" s="3"/>
      <c r="S199" s="3"/>
      <c r="T199" s="3"/>
      <c r="U199" s="3"/>
      <c r="V199" s="3"/>
      <c r="W199" s="3"/>
      <c r="X199" s="3"/>
      <c r="Y199" s="3"/>
      <c r="Z199" s="3"/>
      <c r="AA199" s="3"/>
      <c r="AB199" s="3"/>
      <c r="AC199" s="3"/>
      <c r="AD199" s="3"/>
      <c r="AE199" s="3"/>
      <c r="AF199" s="3"/>
    </row>
    <row r="200" spans="1:32" ht="15.75" customHeight="1">
      <c r="A200" s="42"/>
      <c r="B200" s="43"/>
      <c r="C200" s="43"/>
      <c r="D200" s="1"/>
      <c r="E200" s="1"/>
      <c r="F200" s="1"/>
      <c r="G200" s="1"/>
      <c r="H200" s="1"/>
      <c r="I200" s="1"/>
      <c r="J200" s="1"/>
      <c r="K200" s="1"/>
      <c r="L200" s="1"/>
      <c r="M200" s="1"/>
      <c r="N200" s="1"/>
      <c r="O200" s="3"/>
      <c r="P200" s="3"/>
      <c r="Q200" s="3"/>
      <c r="R200" s="3"/>
      <c r="S200" s="3"/>
      <c r="T200" s="3"/>
      <c r="U200" s="3"/>
      <c r="V200" s="3"/>
      <c r="W200" s="3"/>
      <c r="X200" s="3"/>
      <c r="Y200" s="3"/>
      <c r="Z200" s="3"/>
      <c r="AA200" s="3"/>
      <c r="AB200" s="3"/>
      <c r="AC200" s="3"/>
      <c r="AD200" s="3"/>
      <c r="AE200" s="3"/>
      <c r="AF200" s="3"/>
    </row>
    <row r="201" spans="1:32" ht="15.75" customHeight="1">
      <c r="A201" s="42"/>
      <c r="B201" s="43"/>
      <c r="C201" s="43"/>
      <c r="D201" s="1"/>
      <c r="E201" s="1"/>
      <c r="F201" s="1"/>
      <c r="G201" s="1"/>
      <c r="H201" s="1"/>
      <c r="I201" s="1"/>
      <c r="J201" s="1"/>
      <c r="K201" s="1"/>
      <c r="L201" s="1"/>
      <c r="M201" s="1"/>
      <c r="N201" s="1"/>
      <c r="O201" s="3"/>
      <c r="P201" s="3"/>
      <c r="Q201" s="3"/>
      <c r="R201" s="3"/>
      <c r="S201" s="3"/>
      <c r="T201" s="3"/>
      <c r="U201" s="3"/>
      <c r="V201" s="3"/>
      <c r="W201" s="3"/>
      <c r="X201" s="3"/>
      <c r="Y201" s="3"/>
      <c r="Z201" s="3"/>
      <c r="AA201" s="3"/>
      <c r="AB201" s="3"/>
      <c r="AC201" s="3"/>
      <c r="AD201" s="3"/>
      <c r="AE201" s="3"/>
      <c r="AF201" s="3"/>
    </row>
    <row r="202" spans="1:32" ht="15.75" customHeight="1">
      <c r="A202" s="42"/>
      <c r="B202" s="43"/>
      <c r="C202" s="43"/>
      <c r="D202" s="1"/>
      <c r="E202" s="1"/>
      <c r="F202" s="1"/>
      <c r="G202" s="1"/>
      <c r="H202" s="1"/>
      <c r="I202" s="1"/>
      <c r="J202" s="1"/>
      <c r="K202" s="1"/>
      <c r="L202" s="1"/>
      <c r="M202" s="1"/>
      <c r="N202" s="1"/>
      <c r="O202" s="3"/>
      <c r="P202" s="3"/>
      <c r="Q202" s="3"/>
      <c r="R202" s="3"/>
      <c r="S202" s="3"/>
      <c r="T202" s="3"/>
      <c r="U202" s="3"/>
      <c r="V202" s="3"/>
      <c r="W202" s="3"/>
      <c r="X202" s="3"/>
      <c r="Y202" s="3"/>
      <c r="Z202" s="3"/>
      <c r="AA202" s="3"/>
      <c r="AB202" s="3"/>
      <c r="AC202" s="3"/>
      <c r="AD202" s="3"/>
      <c r="AE202" s="3"/>
      <c r="AF202" s="3"/>
    </row>
    <row r="203" spans="1:32" ht="15.75" customHeight="1">
      <c r="A203" s="42"/>
      <c r="B203" s="43"/>
      <c r="C203" s="43"/>
      <c r="D203" s="1"/>
      <c r="E203" s="1"/>
      <c r="F203" s="1"/>
      <c r="G203" s="1"/>
      <c r="H203" s="1"/>
      <c r="I203" s="1"/>
      <c r="J203" s="1"/>
      <c r="K203" s="1"/>
      <c r="L203" s="1"/>
      <c r="M203" s="1"/>
      <c r="N203" s="1"/>
      <c r="O203" s="3"/>
      <c r="P203" s="3"/>
      <c r="Q203" s="3"/>
      <c r="R203" s="3"/>
      <c r="S203" s="3"/>
      <c r="T203" s="3"/>
      <c r="U203" s="3"/>
      <c r="V203" s="3"/>
      <c r="W203" s="3"/>
      <c r="X203" s="3"/>
      <c r="Y203" s="3"/>
      <c r="Z203" s="3"/>
      <c r="AA203" s="3"/>
      <c r="AB203" s="3"/>
      <c r="AC203" s="3"/>
      <c r="AD203" s="3"/>
      <c r="AE203" s="3"/>
      <c r="AF203" s="3"/>
    </row>
    <row r="204" spans="1:32" ht="15.75" customHeight="1">
      <c r="A204" s="42"/>
      <c r="B204" s="43"/>
      <c r="C204" s="43"/>
      <c r="D204" s="1"/>
      <c r="E204" s="1"/>
      <c r="F204" s="1"/>
      <c r="G204" s="1"/>
      <c r="H204" s="1"/>
      <c r="I204" s="1"/>
      <c r="J204" s="1"/>
      <c r="K204" s="1"/>
      <c r="L204" s="1"/>
      <c r="M204" s="1"/>
      <c r="N204" s="1"/>
      <c r="O204" s="3"/>
      <c r="P204" s="3"/>
      <c r="Q204" s="3"/>
      <c r="R204" s="3"/>
      <c r="S204" s="3"/>
      <c r="T204" s="3"/>
      <c r="U204" s="3"/>
      <c r="V204" s="3"/>
      <c r="W204" s="3"/>
      <c r="X204" s="3"/>
      <c r="Y204" s="3"/>
      <c r="Z204" s="3"/>
      <c r="AA204" s="3"/>
      <c r="AB204" s="3"/>
      <c r="AC204" s="3"/>
      <c r="AD204" s="3"/>
      <c r="AE204" s="3"/>
      <c r="AF204" s="3"/>
    </row>
    <row r="205" spans="1:32" ht="15.75" customHeight="1">
      <c r="A205" s="42"/>
      <c r="B205" s="43"/>
      <c r="C205" s="43"/>
      <c r="D205" s="1"/>
      <c r="E205" s="1"/>
      <c r="F205" s="1"/>
      <c r="G205" s="1"/>
      <c r="H205" s="1"/>
      <c r="I205" s="1"/>
      <c r="J205" s="1"/>
      <c r="K205" s="1"/>
      <c r="L205" s="1"/>
      <c r="M205" s="1"/>
      <c r="N205" s="1"/>
      <c r="O205" s="3"/>
      <c r="P205" s="3"/>
      <c r="Q205" s="3"/>
      <c r="R205" s="3"/>
      <c r="S205" s="3"/>
      <c r="T205" s="3"/>
      <c r="U205" s="3"/>
      <c r="V205" s="3"/>
      <c r="W205" s="3"/>
      <c r="X205" s="3"/>
      <c r="Y205" s="3"/>
      <c r="Z205" s="3"/>
      <c r="AA205" s="3"/>
      <c r="AB205" s="3"/>
      <c r="AC205" s="3"/>
      <c r="AD205" s="3"/>
      <c r="AE205" s="3"/>
      <c r="AF205" s="3"/>
    </row>
    <row r="206" spans="1:32" ht="15.75" customHeight="1">
      <c r="A206" s="42"/>
      <c r="B206" s="43"/>
      <c r="C206" s="43"/>
      <c r="D206" s="1"/>
      <c r="E206" s="1"/>
      <c r="F206" s="1"/>
      <c r="G206" s="1"/>
      <c r="H206" s="1"/>
      <c r="I206" s="1"/>
      <c r="J206" s="1"/>
      <c r="K206" s="1"/>
      <c r="L206" s="1"/>
      <c r="M206" s="1"/>
      <c r="N206" s="1"/>
      <c r="O206" s="3"/>
      <c r="P206" s="3"/>
      <c r="Q206" s="3"/>
      <c r="R206" s="3"/>
      <c r="S206" s="3"/>
      <c r="T206" s="3"/>
      <c r="U206" s="3"/>
      <c r="V206" s="3"/>
      <c r="W206" s="3"/>
      <c r="X206" s="3"/>
      <c r="Y206" s="3"/>
      <c r="Z206" s="3"/>
      <c r="AA206" s="3"/>
      <c r="AB206" s="3"/>
      <c r="AC206" s="3"/>
      <c r="AD206" s="3"/>
      <c r="AE206" s="3"/>
      <c r="AF206" s="3"/>
    </row>
    <row r="207" spans="1:32" ht="15.75" customHeight="1">
      <c r="A207" s="42"/>
      <c r="B207" s="43"/>
      <c r="C207" s="43"/>
      <c r="D207" s="1"/>
      <c r="E207" s="1"/>
      <c r="F207" s="1"/>
      <c r="G207" s="1"/>
      <c r="H207" s="1"/>
      <c r="I207" s="1"/>
      <c r="J207" s="1"/>
      <c r="K207" s="1"/>
      <c r="L207" s="1"/>
      <c r="M207" s="1"/>
      <c r="N207" s="1"/>
      <c r="O207" s="3"/>
      <c r="P207" s="3"/>
      <c r="Q207" s="3"/>
      <c r="R207" s="3"/>
      <c r="S207" s="3"/>
      <c r="T207" s="3"/>
      <c r="U207" s="3"/>
      <c r="V207" s="3"/>
      <c r="W207" s="3"/>
      <c r="X207" s="3"/>
      <c r="Y207" s="3"/>
      <c r="Z207" s="3"/>
      <c r="AA207" s="3"/>
      <c r="AB207" s="3"/>
      <c r="AC207" s="3"/>
      <c r="AD207" s="3"/>
      <c r="AE207" s="3"/>
      <c r="AF207" s="3"/>
    </row>
    <row r="208" spans="1:32" ht="15.75" customHeight="1">
      <c r="A208" s="42"/>
      <c r="B208" s="43"/>
      <c r="C208" s="43"/>
      <c r="D208" s="1"/>
      <c r="E208" s="1"/>
      <c r="F208" s="1"/>
      <c r="G208" s="1"/>
      <c r="H208" s="1"/>
      <c r="I208" s="1"/>
      <c r="J208" s="1"/>
      <c r="K208" s="1"/>
      <c r="L208" s="1"/>
      <c r="M208" s="1"/>
      <c r="N208" s="1"/>
      <c r="O208" s="3"/>
      <c r="P208" s="3"/>
      <c r="Q208" s="3"/>
      <c r="R208" s="3"/>
      <c r="S208" s="3"/>
      <c r="T208" s="3"/>
      <c r="U208" s="3"/>
      <c r="V208" s="3"/>
      <c r="W208" s="3"/>
      <c r="X208" s="3"/>
      <c r="Y208" s="3"/>
      <c r="Z208" s="3"/>
      <c r="AA208" s="3"/>
      <c r="AB208" s="3"/>
      <c r="AC208" s="3"/>
      <c r="AD208" s="3"/>
      <c r="AE208" s="3"/>
      <c r="AF208" s="3"/>
    </row>
    <row r="209" spans="1:32" ht="15.75" customHeight="1">
      <c r="A209" s="42"/>
      <c r="B209" s="43"/>
      <c r="C209" s="43"/>
      <c r="D209" s="1"/>
      <c r="E209" s="1"/>
      <c r="F209" s="1"/>
      <c r="G209" s="1"/>
      <c r="H209" s="1"/>
      <c r="I209" s="1"/>
      <c r="J209" s="1"/>
      <c r="K209" s="1"/>
      <c r="L209" s="1"/>
      <c r="M209" s="1"/>
      <c r="N209" s="1"/>
      <c r="O209" s="3"/>
      <c r="P209" s="3"/>
      <c r="Q209" s="3"/>
      <c r="R209" s="3"/>
      <c r="S209" s="3"/>
      <c r="T209" s="3"/>
      <c r="U209" s="3"/>
      <c r="V209" s="3"/>
      <c r="W209" s="3"/>
      <c r="X209" s="3"/>
      <c r="Y209" s="3"/>
      <c r="Z209" s="3"/>
      <c r="AA209" s="3"/>
      <c r="AB209" s="3"/>
      <c r="AC209" s="3"/>
      <c r="AD209" s="3"/>
      <c r="AE209" s="3"/>
      <c r="AF209" s="3"/>
    </row>
    <row r="210" spans="1:32" ht="15.75" customHeight="1">
      <c r="A210" s="42"/>
      <c r="B210" s="43"/>
      <c r="C210" s="43"/>
      <c r="D210" s="1"/>
      <c r="E210" s="1"/>
      <c r="F210" s="1"/>
      <c r="G210" s="1"/>
      <c r="H210" s="1"/>
      <c r="I210" s="1"/>
      <c r="J210" s="1"/>
      <c r="K210" s="1"/>
      <c r="L210" s="1"/>
      <c r="M210" s="1"/>
      <c r="N210" s="1"/>
      <c r="O210" s="3"/>
      <c r="P210" s="3"/>
      <c r="Q210" s="3"/>
      <c r="R210" s="3"/>
      <c r="S210" s="3"/>
      <c r="T210" s="3"/>
      <c r="U210" s="3"/>
      <c r="V210" s="3"/>
      <c r="W210" s="3"/>
      <c r="X210" s="3"/>
      <c r="Y210" s="3"/>
      <c r="Z210" s="3"/>
      <c r="AA210" s="3"/>
      <c r="AB210" s="3"/>
      <c r="AC210" s="3"/>
      <c r="AD210" s="3"/>
      <c r="AE210" s="3"/>
      <c r="AF210" s="3"/>
    </row>
    <row r="211" spans="1:32" ht="15.75" customHeight="1">
      <c r="A211" s="42"/>
      <c r="B211" s="43"/>
      <c r="C211" s="43"/>
      <c r="D211" s="1"/>
      <c r="E211" s="1"/>
      <c r="F211" s="1"/>
      <c r="G211" s="1"/>
      <c r="H211" s="1"/>
      <c r="I211" s="1"/>
      <c r="J211" s="1"/>
      <c r="K211" s="1"/>
      <c r="L211" s="1"/>
      <c r="M211" s="1"/>
      <c r="N211" s="1"/>
      <c r="O211" s="3"/>
      <c r="P211" s="3"/>
      <c r="Q211" s="3"/>
      <c r="R211" s="3"/>
      <c r="S211" s="3"/>
      <c r="T211" s="3"/>
      <c r="U211" s="3"/>
      <c r="V211" s="3"/>
      <c r="W211" s="3"/>
      <c r="X211" s="3"/>
      <c r="Y211" s="3"/>
      <c r="Z211" s="3"/>
      <c r="AA211" s="3"/>
      <c r="AB211" s="3"/>
      <c r="AC211" s="3"/>
      <c r="AD211" s="3"/>
      <c r="AE211" s="3"/>
      <c r="AF211" s="3"/>
    </row>
    <row r="212" spans="1:32" ht="15.75" customHeight="1">
      <c r="A212" s="42"/>
      <c r="B212" s="43"/>
      <c r="C212" s="43"/>
      <c r="D212" s="1"/>
      <c r="E212" s="1"/>
      <c r="F212" s="1"/>
      <c r="G212" s="1"/>
      <c r="H212" s="1"/>
      <c r="I212" s="1"/>
      <c r="J212" s="1"/>
      <c r="K212" s="1"/>
      <c r="L212" s="1"/>
      <c r="M212" s="1"/>
      <c r="N212" s="1"/>
      <c r="O212" s="3"/>
      <c r="P212" s="3"/>
      <c r="Q212" s="3"/>
      <c r="R212" s="3"/>
      <c r="S212" s="3"/>
      <c r="T212" s="3"/>
      <c r="U212" s="3"/>
      <c r="V212" s="3"/>
      <c r="W212" s="3"/>
      <c r="X212" s="3"/>
      <c r="Y212" s="3"/>
      <c r="Z212" s="3"/>
      <c r="AA212" s="3"/>
      <c r="AB212" s="3"/>
      <c r="AC212" s="3"/>
      <c r="AD212" s="3"/>
      <c r="AE212" s="3"/>
      <c r="AF212" s="3"/>
    </row>
    <row r="213" spans="1:32" ht="15.75" customHeight="1">
      <c r="A213" s="42"/>
      <c r="B213" s="43"/>
      <c r="C213" s="43"/>
      <c r="D213" s="1"/>
      <c r="E213" s="1"/>
      <c r="F213" s="1"/>
      <c r="G213" s="1"/>
      <c r="H213" s="1"/>
      <c r="I213" s="1"/>
      <c r="J213" s="1"/>
      <c r="K213" s="1"/>
      <c r="L213" s="1"/>
      <c r="M213" s="1"/>
      <c r="N213" s="1"/>
      <c r="O213" s="3"/>
      <c r="P213" s="3"/>
      <c r="Q213" s="3"/>
      <c r="R213" s="3"/>
      <c r="S213" s="3"/>
      <c r="T213" s="3"/>
      <c r="U213" s="3"/>
      <c r="V213" s="3"/>
      <c r="W213" s="3"/>
      <c r="X213" s="3"/>
      <c r="Y213" s="3"/>
      <c r="Z213" s="3"/>
      <c r="AA213" s="3"/>
      <c r="AB213" s="3"/>
      <c r="AC213" s="3"/>
      <c r="AD213" s="3"/>
      <c r="AE213" s="3"/>
      <c r="AF213" s="3"/>
    </row>
    <row r="214" spans="1:32" ht="15.75" customHeight="1">
      <c r="A214" s="42"/>
      <c r="B214" s="43"/>
      <c r="C214" s="43"/>
      <c r="D214" s="1"/>
      <c r="E214" s="1"/>
      <c r="F214" s="1"/>
      <c r="G214" s="1"/>
      <c r="H214" s="1"/>
      <c r="I214" s="1"/>
      <c r="J214" s="1"/>
      <c r="K214" s="1"/>
      <c r="L214" s="1"/>
      <c r="M214" s="1"/>
      <c r="N214" s="1"/>
      <c r="O214" s="3"/>
      <c r="P214" s="3"/>
      <c r="Q214" s="3"/>
      <c r="R214" s="3"/>
      <c r="S214" s="3"/>
      <c r="T214" s="3"/>
      <c r="U214" s="3"/>
      <c r="V214" s="3"/>
      <c r="W214" s="3"/>
      <c r="X214" s="3"/>
      <c r="Y214" s="3"/>
      <c r="Z214" s="3"/>
      <c r="AA214" s="3"/>
      <c r="AB214" s="3"/>
      <c r="AC214" s="3"/>
      <c r="AD214" s="3"/>
      <c r="AE214" s="3"/>
      <c r="AF214" s="3"/>
    </row>
    <row r="215" spans="1:32" ht="15.75" customHeight="1">
      <c r="A215" s="42"/>
      <c r="B215" s="43"/>
      <c r="C215" s="43"/>
      <c r="D215" s="1"/>
      <c r="E215" s="1"/>
      <c r="F215" s="1"/>
      <c r="G215" s="1"/>
      <c r="H215" s="1"/>
      <c r="I215" s="1"/>
      <c r="J215" s="1"/>
      <c r="K215" s="1"/>
      <c r="L215" s="1"/>
      <c r="M215" s="1"/>
      <c r="N215" s="1"/>
      <c r="O215" s="3"/>
      <c r="P215" s="3"/>
      <c r="Q215" s="3"/>
      <c r="R215" s="3"/>
      <c r="S215" s="3"/>
      <c r="T215" s="3"/>
      <c r="U215" s="3"/>
      <c r="V215" s="3"/>
      <c r="W215" s="3"/>
      <c r="X215" s="3"/>
      <c r="Y215" s="3"/>
      <c r="Z215" s="3"/>
      <c r="AA215" s="3"/>
      <c r="AB215" s="3"/>
      <c r="AC215" s="3"/>
      <c r="AD215" s="3"/>
      <c r="AE215" s="3"/>
      <c r="AF215" s="3"/>
    </row>
    <row r="216" spans="1:32" ht="15.75" customHeight="1">
      <c r="A216" s="42"/>
      <c r="B216" s="43"/>
      <c r="C216" s="43"/>
      <c r="D216" s="1"/>
      <c r="E216" s="1"/>
      <c r="F216" s="1"/>
      <c r="G216" s="1"/>
      <c r="H216" s="1"/>
      <c r="I216" s="1"/>
      <c r="J216" s="1"/>
      <c r="K216" s="1"/>
      <c r="L216" s="1"/>
      <c r="M216" s="1"/>
      <c r="N216" s="1"/>
      <c r="O216" s="3"/>
      <c r="P216" s="3"/>
      <c r="Q216" s="3"/>
      <c r="R216" s="3"/>
      <c r="S216" s="3"/>
      <c r="T216" s="3"/>
      <c r="U216" s="3"/>
      <c r="V216" s="3"/>
      <c r="W216" s="3"/>
      <c r="X216" s="3"/>
      <c r="Y216" s="3"/>
      <c r="Z216" s="3"/>
      <c r="AA216" s="3"/>
      <c r="AB216" s="3"/>
      <c r="AC216" s="3"/>
      <c r="AD216" s="3"/>
      <c r="AE216" s="3"/>
      <c r="AF216" s="3"/>
    </row>
    <row r="217" spans="1:32" ht="15.75" customHeight="1">
      <c r="A217" s="42"/>
      <c r="B217" s="43"/>
      <c r="C217" s="43"/>
      <c r="D217" s="1"/>
      <c r="E217" s="1"/>
      <c r="F217" s="1"/>
      <c r="G217" s="1"/>
      <c r="H217" s="1"/>
      <c r="I217" s="1"/>
      <c r="J217" s="1"/>
      <c r="K217" s="1"/>
      <c r="L217" s="1"/>
      <c r="M217" s="1"/>
      <c r="N217" s="1"/>
      <c r="O217" s="3"/>
      <c r="P217" s="3"/>
      <c r="Q217" s="3"/>
      <c r="R217" s="3"/>
      <c r="S217" s="3"/>
      <c r="T217" s="3"/>
      <c r="U217" s="3"/>
      <c r="V217" s="3"/>
      <c r="W217" s="3"/>
      <c r="X217" s="3"/>
      <c r="Y217" s="3"/>
      <c r="Z217" s="3"/>
      <c r="AA217" s="3"/>
      <c r="AB217" s="3"/>
      <c r="AC217" s="3"/>
      <c r="AD217" s="3"/>
      <c r="AE217" s="3"/>
      <c r="AF217" s="3"/>
    </row>
    <row r="218" spans="1:32" ht="15.75" customHeight="1">
      <c r="A218" s="42"/>
      <c r="B218" s="43"/>
      <c r="C218" s="43"/>
      <c r="D218" s="1"/>
      <c r="E218" s="1"/>
      <c r="F218" s="1"/>
      <c r="G218" s="1"/>
      <c r="H218" s="1"/>
      <c r="I218" s="1"/>
      <c r="J218" s="1"/>
      <c r="K218" s="1"/>
      <c r="L218" s="1"/>
      <c r="M218" s="1"/>
      <c r="N218" s="1"/>
      <c r="O218" s="3"/>
      <c r="P218" s="3"/>
      <c r="Q218" s="3"/>
      <c r="R218" s="3"/>
      <c r="S218" s="3"/>
      <c r="T218" s="3"/>
      <c r="U218" s="3"/>
      <c r="V218" s="3"/>
      <c r="W218" s="3"/>
      <c r="X218" s="3"/>
      <c r="Y218" s="3"/>
      <c r="Z218" s="3"/>
      <c r="AA218" s="3"/>
      <c r="AB218" s="3"/>
      <c r="AC218" s="3"/>
      <c r="AD218" s="3"/>
      <c r="AE218" s="3"/>
      <c r="AF218" s="3"/>
    </row>
    <row r="219" spans="1:32" ht="15.75" customHeight="1">
      <c r="A219" s="42"/>
      <c r="B219" s="43"/>
      <c r="C219" s="43"/>
      <c r="D219" s="1"/>
      <c r="E219" s="1"/>
      <c r="F219" s="1"/>
      <c r="G219" s="1"/>
      <c r="H219" s="1"/>
      <c r="I219" s="1"/>
      <c r="J219" s="1"/>
      <c r="K219" s="1"/>
      <c r="L219" s="1"/>
      <c r="M219" s="1"/>
      <c r="N219" s="1"/>
      <c r="O219" s="3"/>
      <c r="P219" s="3"/>
      <c r="Q219" s="3"/>
      <c r="R219" s="3"/>
      <c r="S219" s="3"/>
      <c r="T219" s="3"/>
      <c r="U219" s="3"/>
      <c r="V219" s="3"/>
      <c r="W219" s="3"/>
      <c r="X219" s="3"/>
      <c r="Y219" s="3"/>
      <c r="Z219" s="3"/>
      <c r="AA219" s="3"/>
      <c r="AB219" s="3"/>
      <c r="AC219" s="3"/>
      <c r="AD219" s="3"/>
      <c r="AE219" s="3"/>
      <c r="AF219" s="3"/>
    </row>
    <row r="220" spans="1:32" ht="15.75" customHeight="1">
      <c r="A220" s="42"/>
      <c r="B220" s="43"/>
      <c r="C220" s="43"/>
      <c r="D220" s="1"/>
      <c r="E220" s="1"/>
      <c r="F220" s="1"/>
      <c r="G220" s="1"/>
      <c r="H220" s="1"/>
      <c r="I220" s="1"/>
      <c r="J220" s="1"/>
      <c r="K220" s="1"/>
      <c r="L220" s="1"/>
      <c r="M220" s="1"/>
      <c r="N220" s="1"/>
      <c r="O220" s="3"/>
      <c r="P220" s="3"/>
      <c r="Q220" s="3"/>
      <c r="R220" s="3"/>
      <c r="S220" s="3"/>
      <c r="T220" s="3"/>
      <c r="U220" s="3"/>
      <c r="V220" s="3"/>
      <c r="W220" s="3"/>
      <c r="X220" s="3"/>
      <c r="Y220" s="3"/>
      <c r="Z220" s="3"/>
      <c r="AA220" s="3"/>
      <c r="AB220" s="3"/>
      <c r="AC220" s="3"/>
      <c r="AD220" s="3"/>
      <c r="AE220" s="3"/>
      <c r="AF220" s="3"/>
    </row>
    <row r="221" spans="1:32" ht="15.75" customHeight="1">
      <c r="A221" s="42"/>
      <c r="B221" s="43"/>
      <c r="C221" s="43"/>
      <c r="D221" s="1"/>
      <c r="E221" s="1"/>
      <c r="F221" s="1"/>
      <c r="G221" s="1"/>
      <c r="H221" s="1"/>
      <c r="I221" s="1"/>
      <c r="J221" s="1"/>
      <c r="K221" s="1"/>
      <c r="L221" s="1"/>
      <c r="M221" s="1"/>
      <c r="N221" s="1"/>
      <c r="O221" s="3"/>
      <c r="P221" s="3"/>
      <c r="Q221" s="3"/>
      <c r="R221" s="3"/>
      <c r="S221" s="3"/>
      <c r="T221" s="3"/>
      <c r="U221" s="3"/>
      <c r="V221" s="3"/>
      <c r="W221" s="3"/>
      <c r="X221" s="3"/>
      <c r="Y221" s="3"/>
      <c r="Z221" s="3"/>
      <c r="AA221" s="3"/>
      <c r="AB221" s="3"/>
      <c r="AC221" s="3"/>
      <c r="AD221" s="3"/>
      <c r="AE221" s="3"/>
      <c r="AF221" s="3"/>
    </row>
    <row r="222" spans="1:32" ht="15.75" customHeight="1">
      <c r="A222" s="42"/>
      <c r="B222" s="43"/>
      <c r="C222" s="43"/>
      <c r="D222" s="1"/>
      <c r="E222" s="1"/>
      <c r="F222" s="1"/>
      <c r="G222" s="1"/>
      <c r="H222" s="1"/>
      <c r="I222" s="1"/>
      <c r="J222" s="1"/>
      <c r="K222" s="1"/>
      <c r="L222" s="1"/>
      <c r="M222" s="1"/>
      <c r="N222" s="1"/>
      <c r="O222" s="3"/>
      <c r="P222" s="3"/>
      <c r="Q222" s="3"/>
      <c r="R222" s="3"/>
      <c r="S222" s="3"/>
      <c r="T222" s="3"/>
      <c r="U222" s="3"/>
      <c r="V222" s="3"/>
      <c r="W222" s="3"/>
      <c r="X222" s="3"/>
      <c r="Y222" s="3"/>
      <c r="Z222" s="3"/>
      <c r="AA222" s="3"/>
      <c r="AB222" s="3"/>
      <c r="AC222" s="3"/>
      <c r="AD222" s="3"/>
      <c r="AE222" s="3"/>
      <c r="AF222" s="3"/>
    </row>
    <row r="223" spans="1:32" ht="15.75" customHeight="1">
      <c r="A223" s="42"/>
      <c r="B223" s="43"/>
      <c r="C223" s="43"/>
      <c r="D223" s="1"/>
      <c r="E223" s="1"/>
      <c r="F223" s="1"/>
      <c r="G223" s="1"/>
      <c r="H223" s="1"/>
      <c r="I223" s="1"/>
      <c r="J223" s="1"/>
      <c r="K223" s="1"/>
      <c r="L223" s="1"/>
      <c r="M223" s="1"/>
      <c r="N223" s="1"/>
      <c r="O223" s="3"/>
      <c r="P223" s="3"/>
      <c r="Q223" s="3"/>
      <c r="R223" s="3"/>
      <c r="S223" s="3"/>
      <c r="T223" s="3"/>
      <c r="U223" s="3"/>
      <c r="V223" s="3"/>
      <c r="W223" s="3"/>
      <c r="X223" s="3"/>
      <c r="Y223" s="3"/>
      <c r="Z223" s="3"/>
      <c r="AA223" s="3"/>
      <c r="AB223" s="3"/>
      <c r="AC223" s="3"/>
      <c r="AD223" s="3"/>
      <c r="AE223" s="3"/>
      <c r="AF223" s="3"/>
    </row>
    <row r="224" spans="1:32" ht="15.75" customHeight="1">
      <c r="A224" s="42"/>
      <c r="B224" s="43"/>
      <c r="C224" s="43"/>
      <c r="D224" s="1"/>
      <c r="E224" s="1"/>
      <c r="F224" s="1"/>
      <c r="G224" s="1"/>
      <c r="H224" s="1"/>
      <c r="I224" s="1"/>
      <c r="J224" s="1"/>
      <c r="K224" s="1"/>
      <c r="L224" s="1"/>
      <c r="M224" s="1"/>
      <c r="N224" s="1"/>
      <c r="O224" s="3"/>
      <c r="P224" s="3"/>
      <c r="Q224" s="3"/>
      <c r="R224" s="3"/>
      <c r="S224" s="3"/>
      <c r="T224" s="3"/>
      <c r="U224" s="3"/>
      <c r="V224" s="3"/>
      <c r="W224" s="3"/>
      <c r="X224" s="3"/>
      <c r="Y224" s="3"/>
      <c r="Z224" s="3"/>
      <c r="AA224" s="3"/>
      <c r="AB224" s="3"/>
      <c r="AC224" s="3"/>
      <c r="AD224" s="3"/>
      <c r="AE224" s="3"/>
      <c r="AF224" s="3"/>
    </row>
    <row r="225" spans="1:32" ht="15.75" customHeight="1">
      <c r="A225" s="42"/>
      <c r="B225" s="43"/>
      <c r="C225" s="43"/>
      <c r="D225" s="1"/>
      <c r="E225" s="1"/>
      <c r="F225" s="1"/>
      <c r="G225" s="1"/>
      <c r="H225" s="1"/>
      <c r="I225" s="1"/>
      <c r="J225" s="1"/>
      <c r="K225" s="1"/>
      <c r="L225" s="1"/>
      <c r="M225" s="1"/>
      <c r="N225" s="1"/>
      <c r="O225" s="3"/>
      <c r="P225" s="3"/>
      <c r="Q225" s="3"/>
      <c r="R225" s="3"/>
      <c r="S225" s="3"/>
      <c r="T225" s="3"/>
      <c r="U225" s="3"/>
      <c r="V225" s="3"/>
      <c r="W225" s="3"/>
      <c r="X225" s="3"/>
      <c r="Y225" s="3"/>
      <c r="Z225" s="3"/>
      <c r="AA225" s="3"/>
      <c r="AB225" s="3"/>
      <c r="AC225" s="3"/>
      <c r="AD225" s="3"/>
      <c r="AE225" s="3"/>
      <c r="AF225" s="3"/>
    </row>
    <row r="226" spans="1:32" ht="15.75" customHeight="1">
      <c r="A226" s="42"/>
      <c r="B226" s="43"/>
      <c r="C226" s="43"/>
      <c r="D226" s="1"/>
      <c r="E226" s="1"/>
      <c r="F226" s="1"/>
      <c r="G226" s="1"/>
      <c r="H226" s="1"/>
      <c r="I226" s="1"/>
      <c r="J226" s="1"/>
      <c r="K226" s="1"/>
      <c r="L226" s="1"/>
      <c r="M226" s="1"/>
      <c r="N226" s="1"/>
      <c r="O226" s="3"/>
      <c r="P226" s="3"/>
      <c r="Q226" s="3"/>
      <c r="R226" s="3"/>
      <c r="S226" s="3"/>
      <c r="T226" s="3"/>
      <c r="U226" s="3"/>
      <c r="V226" s="3"/>
      <c r="W226" s="3"/>
      <c r="X226" s="3"/>
      <c r="Y226" s="3"/>
      <c r="Z226" s="3"/>
      <c r="AA226" s="3"/>
      <c r="AB226" s="3"/>
      <c r="AC226" s="3"/>
      <c r="AD226" s="3"/>
      <c r="AE226" s="3"/>
      <c r="AF226" s="3"/>
    </row>
    <row r="227" spans="1:32" ht="15.75" customHeight="1">
      <c r="A227" s="42"/>
      <c r="B227" s="43"/>
      <c r="C227" s="43"/>
      <c r="D227" s="1"/>
      <c r="E227" s="1"/>
      <c r="F227" s="1"/>
      <c r="G227" s="1"/>
      <c r="H227" s="1"/>
      <c r="I227" s="1"/>
      <c r="J227" s="1"/>
      <c r="K227" s="1"/>
      <c r="L227" s="1"/>
      <c r="M227" s="1"/>
      <c r="N227" s="1"/>
      <c r="O227" s="3"/>
      <c r="P227" s="3"/>
      <c r="Q227" s="3"/>
      <c r="R227" s="3"/>
      <c r="S227" s="3"/>
      <c r="T227" s="3"/>
      <c r="U227" s="3"/>
      <c r="V227" s="3"/>
      <c r="W227" s="3"/>
      <c r="X227" s="3"/>
      <c r="Y227" s="3"/>
      <c r="Z227" s="3"/>
      <c r="AA227" s="3"/>
      <c r="AB227" s="3"/>
      <c r="AC227" s="3"/>
      <c r="AD227" s="3"/>
      <c r="AE227" s="3"/>
      <c r="AF227" s="3"/>
    </row>
    <row r="228" spans="1:32" ht="15.75" customHeight="1">
      <c r="A228" s="42"/>
      <c r="B228" s="43"/>
      <c r="C228" s="43"/>
      <c r="D228" s="1"/>
      <c r="E228" s="1"/>
      <c r="F228" s="1"/>
      <c r="G228" s="1"/>
      <c r="H228" s="1"/>
      <c r="I228" s="1"/>
      <c r="J228" s="1"/>
      <c r="K228" s="1"/>
      <c r="L228" s="1"/>
      <c r="M228" s="1"/>
      <c r="N228" s="1"/>
      <c r="O228" s="3"/>
      <c r="P228" s="3"/>
      <c r="Q228" s="3"/>
      <c r="R228" s="3"/>
      <c r="S228" s="3"/>
      <c r="T228" s="3"/>
      <c r="U228" s="3"/>
      <c r="V228" s="3"/>
      <c r="W228" s="3"/>
      <c r="X228" s="3"/>
      <c r="Y228" s="3"/>
      <c r="Z228" s="3"/>
      <c r="AA228" s="3"/>
      <c r="AB228" s="3"/>
      <c r="AC228" s="3"/>
      <c r="AD228" s="3"/>
      <c r="AE228" s="3"/>
      <c r="AF228" s="3"/>
    </row>
    <row r="229" spans="1:32" ht="15.75" customHeight="1">
      <c r="A229" s="42"/>
      <c r="B229" s="43"/>
      <c r="C229" s="43"/>
      <c r="D229" s="1"/>
      <c r="E229" s="1"/>
      <c r="F229" s="1"/>
      <c r="G229" s="1"/>
      <c r="H229" s="1"/>
      <c r="I229" s="1"/>
      <c r="J229" s="1"/>
      <c r="K229" s="1"/>
      <c r="L229" s="1"/>
      <c r="M229" s="1"/>
      <c r="N229" s="1"/>
      <c r="O229" s="3"/>
      <c r="P229" s="3"/>
      <c r="Q229" s="3"/>
      <c r="R229" s="3"/>
      <c r="S229" s="3"/>
      <c r="T229" s="3"/>
      <c r="U229" s="3"/>
      <c r="V229" s="3"/>
      <c r="W229" s="3"/>
      <c r="X229" s="3"/>
      <c r="Y229" s="3"/>
      <c r="Z229" s="3"/>
      <c r="AA229" s="3"/>
      <c r="AB229" s="3"/>
      <c r="AC229" s="3"/>
      <c r="AD229" s="3"/>
      <c r="AE229" s="3"/>
      <c r="AF229" s="3"/>
    </row>
    <row r="230" spans="1:32" ht="15.75" customHeight="1">
      <c r="A230" s="42"/>
      <c r="B230" s="43"/>
      <c r="C230" s="43"/>
      <c r="D230" s="1"/>
      <c r="E230" s="1"/>
      <c r="F230" s="1"/>
      <c r="G230" s="1"/>
      <c r="H230" s="1"/>
      <c r="I230" s="1"/>
      <c r="J230" s="1"/>
      <c r="K230" s="1"/>
      <c r="L230" s="1"/>
      <c r="M230" s="1"/>
      <c r="N230" s="1"/>
      <c r="O230" s="3"/>
      <c r="P230" s="3"/>
      <c r="Q230" s="3"/>
      <c r="R230" s="3"/>
      <c r="S230" s="3"/>
      <c r="T230" s="3"/>
      <c r="U230" s="3"/>
      <c r="V230" s="3"/>
      <c r="W230" s="3"/>
      <c r="X230" s="3"/>
      <c r="Y230" s="3"/>
      <c r="Z230" s="3"/>
      <c r="AA230" s="3"/>
      <c r="AB230" s="3"/>
      <c r="AC230" s="3"/>
      <c r="AD230" s="3"/>
      <c r="AE230" s="3"/>
      <c r="AF230" s="3"/>
    </row>
    <row r="231" spans="1:32" ht="15.75" customHeight="1">
      <c r="A231" s="42"/>
      <c r="B231" s="43"/>
      <c r="C231" s="43"/>
      <c r="D231" s="1"/>
      <c r="E231" s="1"/>
      <c r="F231" s="1"/>
      <c r="G231" s="1"/>
      <c r="H231" s="1"/>
      <c r="I231" s="1"/>
      <c r="J231" s="1"/>
      <c r="K231" s="1"/>
      <c r="L231" s="1"/>
      <c r="M231" s="1"/>
      <c r="N231" s="1"/>
      <c r="O231" s="3"/>
      <c r="P231" s="3"/>
      <c r="Q231" s="3"/>
      <c r="R231" s="3"/>
      <c r="S231" s="3"/>
      <c r="T231" s="3"/>
      <c r="U231" s="3"/>
      <c r="V231" s="3"/>
      <c r="W231" s="3"/>
      <c r="X231" s="3"/>
      <c r="Y231" s="3"/>
      <c r="Z231" s="3"/>
      <c r="AA231" s="3"/>
      <c r="AB231" s="3"/>
      <c r="AC231" s="3"/>
      <c r="AD231" s="3"/>
      <c r="AE231" s="3"/>
      <c r="AF231" s="3"/>
    </row>
    <row r="232" spans="1:32" ht="15.75" customHeight="1">
      <c r="A232" s="42"/>
      <c r="B232" s="43"/>
      <c r="C232" s="43"/>
      <c r="D232" s="1"/>
      <c r="E232" s="1"/>
      <c r="F232" s="1"/>
      <c r="G232" s="1"/>
      <c r="H232" s="1"/>
      <c r="I232" s="1"/>
      <c r="J232" s="1"/>
      <c r="K232" s="1"/>
      <c r="L232" s="1"/>
      <c r="M232" s="1"/>
      <c r="N232" s="1"/>
      <c r="O232" s="3"/>
      <c r="P232" s="3"/>
      <c r="Q232" s="3"/>
      <c r="R232" s="3"/>
      <c r="S232" s="3"/>
      <c r="T232" s="3"/>
      <c r="U232" s="3"/>
      <c r="V232" s="3"/>
      <c r="W232" s="3"/>
      <c r="X232" s="3"/>
      <c r="Y232" s="3"/>
      <c r="Z232" s="3"/>
      <c r="AA232" s="3"/>
      <c r="AB232" s="3"/>
      <c r="AC232" s="3"/>
      <c r="AD232" s="3"/>
      <c r="AE232" s="3"/>
      <c r="AF232" s="3"/>
    </row>
    <row r="233" spans="1:32" ht="15.75" customHeight="1">
      <c r="A233" s="42"/>
      <c r="B233" s="43"/>
      <c r="C233" s="43"/>
      <c r="D233" s="1"/>
      <c r="E233" s="1"/>
      <c r="F233" s="1"/>
      <c r="G233" s="1"/>
      <c r="H233" s="1"/>
      <c r="I233" s="1"/>
      <c r="J233" s="1"/>
      <c r="K233" s="1"/>
      <c r="L233" s="1"/>
      <c r="M233" s="1"/>
      <c r="N233" s="1"/>
      <c r="O233" s="3"/>
      <c r="P233" s="3"/>
      <c r="Q233" s="3"/>
      <c r="R233" s="3"/>
      <c r="S233" s="3"/>
      <c r="T233" s="3"/>
      <c r="U233" s="3"/>
      <c r="V233" s="3"/>
      <c r="W233" s="3"/>
      <c r="X233" s="3"/>
      <c r="Y233" s="3"/>
      <c r="Z233" s="3"/>
      <c r="AA233" s="3"/>
      <c r="AB233" s="3"/>
      <c r="AC233" s="3"/>
      <c r="AD233" s="3"/>
      <c r="AE233" s="3"/>
      <c r="AF233" s="3"/>
    </row>
    <row r="234" spans="1:32" ht="15.75" customHeight="1">
      <c r="A234" s="42"/>
      <c r="B234" s="43"/>
      <c r="C234" s="43"/>
      <c r="D234" s="1"/>
      <c r="E234" s="1"/>
      <c r="F234" s="1"/>
      <c r="G234" s="1"/>
      <c r="H234" s="1"/>
      <c r="I234" s="1"/>
      <c r="J234" s="1"/>
      <c r="K234" s="1"/>
      <c r="L234" s="1"/>
      <c r="M234" s="1"/>
      <c r="N234" s="1"/>
      <c r="O234" s="3"/>
      <c r="P234" s="3"/>
      <c r="Q234" s="3"/>
      <c r="R234" s="3"/>
      <c r="S234" s="3"/>
      <c r="T234" s="3"/>
      <c r="U234" s="3"/>
      <c r="V234" s="3"/>
      <c r="W234" s="3"/>
      <c r="X234" s="3"/>
      <c r="Y234" s="3"/>
      <c r="Z234" s="3"/>
      <c r="AA234" s="3"/>
      <c r="AB234" s="3"/>
      <c r="AC234" s="3"/>
      <c r="AD234" s="3"/>
      <c r="AE234" s="3"/>
      <c r="AF234" s="3"/>
    </row>
    <row r="235" spans="1:32" ht="15.75" customHeight="1">
      <c r="A235" s="42"/>
      <c r="B235" s="43"/>
      <c r="C235" s="43"/>
      <c r="D235" s="1"/>
      <c r="E235" s="1"/>
      <c r="F235" s="1"/>
      <c r="G235" s="1"/>
      <c r="H235" s="1"/>
      <c r="I235" s="1"/>
      <c r="J235" s="1"/>
      <c r="K235" s="1"/>
      <c r="L235" s="1"/>
      <c r="M235" s="1"/>
      <c r="N235" s="1"/>
      <c r="O235" s="3"/>
      <c r="P235" s="3"/>
      <c r="Q235" s="3"/>
      <c r="R235" s="3"/>
      <c r="S235" s="3"/>
      <c r="T235" s="3"/>
      <c r="U235" s="3"/>
      <c r="V235" s="3"/>
      <c r="W235" s="3"/>
      <c r="X235" s="3"/>
      <c r="Y235" s="3"/>
      <c r="Z235" s="3"/>
      <c r="AA235" s="3"/>
      <c r="AB235" s="3"/>
      <c r="AC235" s="3"/>
      <c r="AD235" s="3"/>
      <c r="AE235" s="3"/>
      <c r="AF235" s="3"/>
    </row>
    <row r="236" spans="1:32" ht="15.75" customHeight="1">
      <c r="A236" s="42"/>
      <c r="B236" s="43"/>
      <c r="C236" s="43"/>
      <c r="D236" s="1"/>
      <c r="E236" s="1"/>
      <c r="F236" s="1"/>
      <c r="G236" s="1"/>
      <c r="H236" s="1"/>
      <c r="I236" s="1"/>
      <c r="J236" s="1"/>
      <c r="K236" s="1"/>
      <c r="L236" s="1"/>
      <c r="M236" s="1"/>
      <c r="N236" s="1"/>
      <c r="O236" s="3"/>
      <c r="P236" s="3"/>
      <c r="Q236" s="3"/>
      <c r="R236" s="3"/>
      <c r="S236" s="3"/>
      <c r="T236" s="3"/>
      <c r="U236" s="3"/>
      <c r="V236" s="3"/>
      <c r="W236" s="3"/>
      <c r="X236" s="3"/>
      <c r="Y236" s="3"/>
      <c r="Z236" s="3"/>
      <c r="AA236" s="3"/>
      <c r="AB236" s="3"/>
      <c r="AC236" s="3"/>
      <c r="AD236" s="3"/>
      <c r="AE236" s="3"/>
      <c r="AF236" s="3"/>
    </row>
    <row r="237" spans="1:32" ht="15.75" customHeight="1">
      <c r="A237" s="42"/>
      <c r="B237" s="43"/>
      <c r="C237" s="43"/>
      <c r="D237" s="1"/>
      <c r="E237" s="1"/>
      <c r="F237" s="1"/>
      <c r="G237" s="1"/>
      <c r="H237" s="1"/>
      <c r="I237" s="1"/>
      <c r="J237" s="1"/>
      <c r="K237" s="1"/>
      <c r="L237" s="1"/>
      <c r="M237" s="1"/>
      <c r="N237" s="1"/>
      <c r="O237" s="3"/>
      <c r="P237" s="3"/>
      <c r="Q237" s="3"/>
      <c r="R237" s="3"/>
      <c r="S237" s="3"/>
      <c r="T237" s="3"/>
      <c r="U237" s="3"/>
      <c r="V237" s="3"/>
      <c r="W237" s="3"/>
      <c r="X237" s="3"/>
      <c r="Y237" s="3"/>
      <c r="Z237" s="3"/>
      <c r="AA237" s="3"/>
      <c r="AB237" s="3"/>
      <c r="AC237" s="3"/>
      <c r="AD237" s="3"/>
      <c r="AE237" s="3"/>
      <c r="AF237" s="3"/>
    </row>
    <row r="238" spans="1:32" ht="15.75" customHeight="1">
      <c r="A238" s="42"/>
      <c r="B238" s="43"/>
      <c r="C238" s="43"/>
      <c r="D238" s="1"/>
      <c r="E238" s="1"/>
      <c r="F238" s="1"/>
      <c r="G238" s="1"/>
      <c r="H238" s="1"/>
      <c r="I238" s="1"/>
      <c r="J238" s="1"/>
      <c r="K238" s="1"/>
      <c r="L238" s="1"/>
      <c r="M238" s="1"/>
      <c r="N238" s="1"/>
      <c r="O238" s="3"/>
      <c r="P238" s="3"/>
      <c r="Q238" s="3"/>
      <c r="R238" s="3"/>
      <c r="S238" s="3"/>
      <c r="T238" s="3"/>
      <c r="U238" s="3"/>
      <c r="V238" s="3"/>
      <c r="W238" s="3"/>
      <c r="X238" s="3"/>
      <c r="Y238" s="3"/>
      <c r="Z238" s="3"/>
      <c r="AA238" s="3"/>
      <c r="AB238" s="3"/>
      <c r="AC238" s="3"/>
      <c r="AD238" s="3"/>
      <c r="AE238" s="3"/>
      <c r="AF238" s="3"/>
    </row>
    <row r="239" spans="1:32" ht="15.75" customHeight="1">
      <c r="A239" s="42"/>
      <c r="B239" s="43"/>
      <c r="C239" s="43"/>
      <c r="D239" s="1"/>
      <c r="E239" s="1"/>
      <c r="F239" s="1"/>
      <c r="G239" s="1"/>
      <c r="H239" s="1"/>
      <c r="I239" s="1"/>
      <c r="J239" s="1"/>
      <c r="K239" s="1"/>
      <c r="L239" s="1"/>
      <c r="M239" s="1"/>
      <c r="N239" s="1"/>
      <c r="O239" s="3"/>
      <c r="P239" s="3"/>
      <c r="Q239" s="3"/>
      <c r="R239" s="3"/>
      <c r="S239" s="3"/>
      <c r="T239" s="3"/>
      <c r="U239" s="3"/>
      <c r="V239" s="3"/>
      <c r="W239" s="3"/>
      <c r="X239" s="3"/>
      <c r="Y239" s="3"/>
      <c r="Z239" s="3"/>
      <c r="AA239" s="3"/>
      <c r="AB239" s="3"/>
      <c r="AC239" s="3"/>
      <c r="AD239" s="3"/>
      <c r="AE239" s="3"/>
      <c r="AF239" s="3"/>
    </row>
    <row r="240" spans="1:32" ht="15.75" customHeight="1">
      <c r="A240" s="42"/>
      <c r="B240" s="43"/>
      <c r="C240" s="43"/>
      <c r="D240" s="1"/>
      <c r="E240" s="1"/>
      <c r="F240" s="1"/>
      <c r="G240" s="1"/>
      <c r="H240" s="1"/>
      <c r="I240" s="1"/>
      <c r="J240" s="1"/>
      <c r="K240" s="1"/>
      <c r="L240" s="1"/>
      <c r="M240" s="1"/>
      <c r="N240" s="1"/>
      <c r="O240" s="3"/>
      <c r="P240" s="3"/>
      <c r="Q240" s="3"/>
      <c r="R240" s="3"/>
      <c r="S240" s="3"/>
      <c r="T240" s="3"/>
      <c r="U240" s="3"/>
      <c r="V240" s="3"/>
      <c r="W240" s="3"/>
      <c r="X240" s="3"/>
      <c r="Y240" s="3"/>
      <c r="Z240" s="3"/>
      <c r="AA240" s="3"/>
      <c r="AB240" s="3"/>
      <c r="AC240" s="3"/>
      <c r="AD240" s="3"/>
      <c r="AE240" s="3"/>
      <c r="AF240" s="3"/>
    </row>
    <row r="241" spans="1:32" ht="15.75" customHeight="1">
      <c r="A241" s="42"/>
      <c r="B241" s="43"/>
      <c r="C241" s="43"/>
      <c r="D241" s="1"/>
      <c r="E241" s="1"/>
      <c r="F241" s="1"/>
      <c r="G241" s="1"/>
      <c r="H241" s="1"/>
      <c r="I241" s="1"/>
      <c r="J241" s="1"/>
      <c r="K241" s="1"/>
      <c r="L241" s="1"/>
      <c r="M241" s="1"/>
      <c r="N241" s="1"/>
      <c r="O241" s="3"/>
      <c r="P241" s="3"/>
      <c r="Q241" s="3"/>
      <c r="R241" s="3"/>
      <c r="S241" s="3"/>
      <c r="T241" s="3"/>
      <c r="U241" s="3"/>
      <c r="V241" s="3"/>
      <c r="W241" s="3"/>
      <c r="X241" s="3"/>
      <c r="Y241" s="3"/>
      <c r="Z241" s="3"/>
      <c r="AA241" s="3"/>
      <c r="AB241" s="3"/>
      <c r="AC241" s="3"/>
      <c r="AD241" s="3"/>
      <c r="AE241" s="3"/>
      <c r="AF241" s="3"/>
    </row>
    <row r="242" spans="1:32" ht="15.75" customHeight="1">
      <c r="A242" s="42"/>
      <c r="B242" s="43"/>
      <c r="C242" s="43"/>
      <c r="D242" s="1"/>
      <c r="E242" s="1"/>
      <c r="F242" s="1"/>
      <c r="G242" s="1"/>
      <c r="H242" s="1"/>
      <c r="I242" s="1"/>
      <c r="J242" s="1"/>
      <c r="K242" s="1"/>
      <c r="L242" s="1"/>
      <c r="M242" s="1"/>
      <c r="N242" s="1"/>
      <c r="O242" s="3"/>
      <c r="P242" s="3"/>
      <c r="Q242" s="3"/>
      <c r="R242" s="3"/>
      <c r="S242" s="3"/>
      <c r="T242" s="3"/>
      <c r="U242" s="3"/>
      <c r="V242" s="3"/>
      <c r="W242" s="3"/>
      <c r="X242" s="3"/>
      <c r="Y242" s="3"/>
      <c r="Z242" s="3"/>
      <c r="AA242" s="3"/>
      <c r="AB242" s="3"/>
      <c r="AC242" s="3"/>
      <c r="AD242" s="3"/>
      <c r="AE242" s="3"/>
      <c r="AF242" s="3"/>
    </row>
    <row r="243" spans="1:32" ht="15.75" customHeight="1">
      <c r="A243" s="42"/>
      <c r="B243" s="43"/>
      <c r="C243" s="43"/>
      <c r="D243" s="1"/>
      <c r="E243" s="1"/>
      <c r="F243" s="1"/>
      <c r="G243" s="1"/>
      <c r="H243" s="1"/>
      <c r="I243" s="1"/>
      <c r="J243" s="1"/>
      <c r="K243" s="1"/>
      <c r="L243" s="1"/>
      <c r="M243" s="1"/>
      <c r="N243" s="1"/>
      <c r="O243" s="3"/>
      <c r="P243" s="3"/>
      <c r="Q243" s="3"/>
      <c r="R243" s="3"/>
      <c r="S243" s="3"/>
      <c r="T243" s="3"/>
      <c r="U243" s="3"/>
      <c r="V243" s="3"/>
      <c r="W243" s="3"/>
      <c r="X243" s="3"/>
      <c r="Y243" s="3"/>
      <c r="Z243" s="3"/>
      <c r="AA243" s="3"/>
      <c r="AB243" s="3"/>
      <c r="AC243" s="3"/>
      <c r="AD243" s="3"/>
      <c r="AE243" s="3"/>
      <c r="AF243" s="3"/>
    </row>
    <row r="244" spans="1:32" ht="15.75" customHeight="1">
      <c r="A244" s="42"/>
      <c r="B244" s="43"/>
      <c r="C244" s="43"/>
      <c r="D244" s="1"/>
      <c r="E244" s="1"/>
      <c r="F244" s="1"/>
      <c r="G244" s="1"/>
      <c r="H244" s="1"/>
      <c r="I244" s="1"/>
      <c r="J244" s="1"/>
      <c r="K244" s="1"/>
      <c r="L244" s="1"/>
      <c r="M244" s="1"/>
      <c r="N244" s="1"/>
      <c r="O244" s="3"/>
      <c r="P244" s="3"/>
      <c r="Q244" s="3"/>
      <c r="R244" s="3"/>
      <c r="S244" s="3"/>
      <c r="T244" s="3"/>
      <c r="U244" s="3"/>
      <c r="V244" s="3"/>
      <c r="W244" s="3"/>
      <c r="X244" s="3"/>
      <c r="Y244" s="3"/>
      <c r="Z244" s="3"/>
      <c r="AA244" s="3"/>
      <c r="AB244" s="3"/>
      <c r="AC244" s="3"/>
      <c r="AD244" s="3"/>
      <c r="AE244" s="3"/>
      <c r="AF244" s="3"/>
    </row>
    <row r="245" spans="1:32" ht="15.75" customHeight="1">
      <c r="A245" s="42"/>
      <c r="B245" s="43"/>
      <c r="C245" s="43"/>
      <c r="D245" s="1"/>
      <c r="E245" s="1"/>
      <c r="F245" s="1"/>
      <c r="G245" s="1"/>
      <c r="H245" s="1"/>
      <c r="I245" s="1"/>
      <c r="J245" s="1"/>
      <c r="K245" s="1"/>
      <c r="L245" s="1"/>
      <c r="M245" s="1"/>
      <c r="N245" s="1"/>
      <c r="O245" s="3"/>
      <c r="P245" s="3"/>
      <c r="Q245" s="3"/>
      <c r="R245" s="3"/>
      <c r="S245" s="3"/>
      <c r="T245" s="3"/>
      <c r="U245" s="3"/>
      <c r="V245" s="3"/>
      <c r="W245" s="3"/>
      <c r="X245" s="3"/>
      <c r="Y245" s="3"/>
      <c r="Z245" s="3"/>
      <c r="AA245" s="3"/>
      <c r="AB245" s="3"/>
      <c r="AC245" s="3"/>
      <c r="AD245" s="3"/>
      <c r="AE245" s="3"/>
      <c r="AF245" s="3"/>
    </row>
    <row r="246" spans="1:32" ht="15.75" customHeight="1">
      <c r="A246" s="42"/>
      <c r="B246" s="43"/>
      <c r="C246" s="43"/>
      <c r="D246" s="1"/>
      <c r="E246" s="1"/>
      <c r="F246" s="1"/>
      <c r="G246" s="1"/>
      <c r="H246" s="1"/>
      <c r="I246" s="1"/>
      <c r="J246" s="1"/>
      <c r="K246" s="1"/>
      <c r="L246" s="1"/>
      <c r="M246" s="1"/>
      <c r="N246" s="1"/>
      <c r="O246" s="3"/>
      <c r="P246" s="3"/>
      <c r="Q246" s="3"/>
      <c r="R246" s="3"/>
      <c r="S246" s="3"/>
      <c r="T246" s="3"/>
      <c r="U246" s="3"/>
      <c r="V246" s="3"/>
      <c r="W246" s="3"/>
      <c r="X246" s="3"/>
      <c r="Y246" s="3"/>
      <c r="Z246" s="3"/>
      <c r="AA246" s="3"/>
      <c r="AB246" s="3"/>
      <c r="AC246" s="3"/>
      <c r="AD246" s="3"/>
      <c r="AE246" s="3"/>
      <c r="AF246" s="3"/>
    </row>
    <row r="247" spans="1:32" ht="15.75" customHeight="1">
      <c r="A247" s="42"/>
      <c r="B247" s="43"/>
      <c r="C247" s="43"/>
      <c r="D247" s="1"/>
      <c r="E247" s="1"/>
      <c r="F247" s="1"/>
      <c r="G247" s="1"/>
      <c r="H247" s="1"/>
      <c r="I247" s="1"/>
      <c r="J247" s="1"/>
      <c r="K247" s="1"/>
      <c r="L247" s="1"/>
      <c r="M247" s="1"/>
      <c r="N247" s="1"/>
      <c r="O247" s="3"/>
      <c r="P247" s="3"/>
      <c r="Q247" s="3"/>
      <c r="R247" s="3"/>
      <c r="S247" s="3"/>
      <c r="T247" s="3"/>
      <c r="U247" s="3"/>
      <c r="V247" s="3"/>
      <c r="W247" s="3"/>
      <c r="X247" s="3"/>
      <c r="Y247" s="3"/>
      <c r="Z247" s="3"/>
      <c r="AA247" s="3"/>
      <c r="AB247" s="3"/>
      <c r="AC247" s="3"/>
      <c r="AD247" s="3"/>
      <c r="AE247" s="3"/>
      <c r="AF247" s="3"/>
    </row>
    <row r="248" spans="1:32" ht="15.75" customHeight="1">
      <c r="A248" s="42"/>
      <c r="B248" s="43"/>
      <c r="C248" s="43"/>
      <c r="D248" s="1"/>
      <c r="E248" s="1"/>
      <c r="F248" s="1"/>
      <c r="G248" s="1"/>
      <c r="H248" s="1"/>
      <c r="I248" s="1"/>
      <c r="J248" s="1"/>
      <c r="K248" s="1"/>
      <c r="L248" s="1"/>
      <c r="M248" s="1"/>
      <c r="N248" s="1"/>
      <c r="O248" s="3"/>
      <c r="P248" s="3"/>
      <c r="Q248" s="3"/>
      <c r="R248" s="3"/>
      <c r="S248" s="3"/>
      <c r="T248" s="3"/>
      <c r="U248" s="3"/>
      <c r="V248" s="3"/>
      <c r="W248" s="3"/>
      <c r="X248" s="3"/>
      <c r="Y248" s="3"/>
      <c r="Z248" s="3"/>
      <c r="AA248" s="3"/>
      <c r="AB248" s="3"/>
      <c r="AC248" s="3"/>
      <c r="AD248" s="3"/>
      <c r="AE248" s="3"/>
      <c r="AF248" s="3"/>
    </row>
    <row r="249" spans="1:32" ht="15.75" customHeight="1">
      <c r="A249" s="42"/>
      <c r="B249" s="43"/>
      <c r="C249" s="43"/>
      <c r="D249" s="1"/>
      <c r="E249" s="1"/>
      <c r="F249" s="1"/>
      <c r="G249" s="1"/>
      <c r="H249" s="1"/>
      <c r="I249" s="1"/>
      <c r="J249" s="1"/>
      <c r="K249" s="1"/>
      <c r="L249" s="1"/>
      <c r="M249" s="1"/>
      <c r="N249" s="1"/>
      <c r="O249" s="3"/>
      <c r="P249" s="3"/>
      <c r="Q249" s="3"/>
      <c r="R249" s="3"/>
      <c r="S249" s="3"/>
      <c r="T249" s="3"/>
      <c r="U249" s="3"/>
      <c r="V249" s="3"/>
      <c r="W249" s="3"/>
      <c r="X249" s="3"/>
      <c r="Y249" s="3"/>
      <c r="Z249" s="3"/>
      <c r="AA249" s="3"/>
      <c r="AB249" s="3"/>
      <c r="AC249" s="3"/>
      <c r="AD249" s="3"/>
      <c r="AE249" s="3"/>
      <c r="AF249" s="3"/>
    </row>
    <row r="250" spans="1:32" ht="15.75" customHeight="1">
      <c r="A250" s="42"/>
      <c r="B250" s="43"/>
      <c r="C250" s="43"/>
      <c r="D250" s="1"/>
      <c r="E250" s="1"/>
      <c r="F250" s="1"/>
      <c r="G250" s="1"/>
      <c r="H250" s="1"/>
      <c r="I250" s="1"/>
      <c r="J250" s="1"/>
      <c r="K250" s="1"/>
      <c r="L250" s="1"/>
      <c r="M250" s="1"/>
      <c r="N250" s="1"/>
      <c r="O250" s="3"/>
      <c r="P250" s="3"/>
      <c r="Q250" s="3"/>
      <c r="R250" s="3"/>
      <c r="S250" s="3"/>
      <c r="T250" s="3"/>
      <c r="U250" s="3"/>
      <c r="V250" s="3"/>
      <c r="W250" s="3"/>
      <c r="X250" s="3"/>
      <c r="Y250" s="3"/>
      <c r="Z250" s="3"/>
      <c r="AA250" s="3"/>
      <c r="AB250" s="3"/>
      <c r="AC250" s="3"/>
      <c r="AD250" s="3"/>
      <c r="AE250" s="3"/>
      <c r="AF250" s="3"/>
    </row>
    <row r="251" spans="1:32" ht="15.75" customHeight="1">
      <c r="A251" s="42"/>
      <c r="B251" s="43"/>
      <c r="C251" s="43"/>
      <c r="D251" s="1"/>
      <c r="E251" s="1"/>
      <c r="F251" s="1"/>
      <c r="G251" s="1"/>
      <c r="H251" s="1"/>
      <c r="I251" s="1"/>
      <c r="J251" s="1"/>
      <c r="K251" s="1"/>
      <c r="L251" s="1"/>
      <c r="M251" s="1"/>
      <c r="N251" s="1"/>
      <c r="O251" s="3"/>
      <c r="P251" s="3"/>
      <c r="Q251" s="3"/>
      <c r="R251" s="3"/>
      <c r="S251" s="3"/>
      <c r="T251" s="3"/>
      <c r="U251" s="3"/>
      <c r="V251" s="3"/>
      <c r="W251" s="3"/>
      <c r="X251" s="3"/>
      <c r="Y251" s="3"/>
      <c r="Z251" s="3"/>
      <c r="AA251" s="3"/>
      <c r="AB251" s="3"/>
      <c r="AC251" s="3"/>
      <c r="AD251" s="3"/>
      <c r="AE251" s="3"/>
      <c r="AF251" s="3"/>
    </row>
    <row r="252" spans="1:32" ht="15.75" customHeight="1">
      <c r="A252" s="42"/>
      <c r="B252" s="43"/>
      <c r="C252" s="43"/>
      <c r="D252" s="1"/>
      <c r="E252" s="1"/>
      <c r="F252" s="1"/>
      <c r="G252" s="1"/>
      <c r="H252" s="1"/>
      <c r="I252" s="1"/>
      <c r="J252" s="1"/>
      <c r="K252" s="1"/>
      <c r="L252" s="1"/>
      <c r="M252" s="1"/>
      <c r="N252" s="1"/>
      <c r="O252" s="3"/>
      <c r="P252" s="3"/>
      <c r="Q252" s="3"/>
      <c r="R252" s="3"/>
      <c r="S252" s="3"/>
      <c r="T252" s="3"/>
      <c r="U252" s="3"/>
      <c r="V252" s="3"/>
      <c r="W252" s="3"/>
      <c r="X252" s="3"/>
      <c r="Y252" s="3"/>
      <c r="Z252" s="3"/>
      <c r="AA252" s="3"/>
      <c r="AB252" s="3"/>
      <c r="AC252" s="3"/>
      <c r="AD252" s="3"/>
      <c r="AE252" s="3"/>
      <c r="AF252" s="3"/>
    </row>
    <row r="253" spans="1:32" ht="15.75" customHeight="1">
      <c r="A253" s="42"/>
      <c r="B253" s="43"/>
      <c r="C253" s="43"/>
      <c r="D253" s="1"/>
      <c r="E253" s="1"/>
      <c r="F253" s="1"/>
      <c r="G253" s="1"/>
      <c r="H253" s="1"/>
      <c r="I253" s="1"/>
      <c r="J253" s="1"/>
      <c r="K253" s="1"/>
      <c r="L253" s="1"/>
      <c r="M253" s="1"/>
      <c r="N253" s="1"/>
      <c r="O253" s="3"/>
      <c r="P253" s="3"/>
      <c r="Q253" s="3"/>
      <c r="R253" s="3"/>
      <c r="S253" s="3"/>
      <c r="T253" s="3"/>
      <c r="U253" s="3"/>
      <c r="V253" s="3"/>
      <c r="W253" s="3"/>
      <c r="X253" s="3"/>
      <c r="Y253" s="3"/>
      <c r="Z253" s="3"/>
      <c r="AA253" s="3"/>
      <c r="AB253" s="3"/>
      <c r="AC253" s="3"/>
      <c r="AD253" s="3"/>
      <c r="AE253" s="3"/>
      <c r="AF253" s="3"/>
    </row>
    <row r="254" spans="1:32" ht="15.75" customHeight="1">
      <c r="A254" s="42"/>
      <c r="B254" s="43"/>
      <c r="C254" s="43"/>
      <c r="D254" s="1"/>
      <c r="E254" s="1"/>
      <c r="F254" s="1"/>
      <c r="G254" s="1"/>
      <c r="H254" s="1"/>
      <c r="I254" s="1"/>
      <c r="J254" s="1"/>
      <c r="K254" s="1"/>
      <c r="L254" s="1"/>
      <c r="M254" s="1"/>
      <c r="N254" s="1"/>
      <c r="O254" s="3"/>
      <c r="P254" s="3"/>
      <c r="Q254" s="3"/>
      <c r="R254" s="3"/>
      <c r="S254" s="3"/>
      <c r="T254" s="3"/>
      <c r="U254" s="3"/>
      <c r="V254" s="3"/>
      <c r="W254" s="3"/>
      <c r="X254" s="3"/>
      <c r="Y254" s="3"/>
      <c r="Z254" s="3"/>
      <c r="AA254" s="3"/>
      <c r="AB254" s="3"/>
      <c r="AC254" s="3"/>
      <c r="AD254" s="3"/>
      <c r="AE254" s="3"/>
      <c r="AF254" s="3"/>
    </row>
    <row r="255" spans="1:32" ht="15.75" customHeight="1">
      <c r="A255" s="42"/>
      <c r="B255" s="43"/>
      <c r="C255" s="43"/>
      <c r="D255" s="1"/>
      <c r="E255" s="1"/>
      <c r="F255" s="1"/>
      <c r="G255" s="1"/>
      <c r="H255" s="1"/>
      <c r="I255" s="1"/>
      <c r="J255" s="1"/>
      <c r="K255" s="1"/>
      <c r="L255" s="1"/>
      <c r="M255" s="1"/>
      <c r="N255" s="1"/>
      <c r="O255" s="3"/>
      <c r="P255" s="3"/>
      <c r="Q255" s="3"/>
      <c r="R255" s="3"/>
      <c r="S255" s="3"/>
      <c r="T255" s="3"/>
      <c r="U255" s="3"/>
      <c r="V255" s="3"/>
      <c r="W255" s="3"/>
      <c r="X255" s="3"/>
      <c r="Y255" s="3"/>
      <c r="Z255" s="3"/>
      <c r="AA255" s="3"/>
      <c r="AB255" s="3"/>
      <c r="AC255" s="3"/>
      <c r="AD255" s="3"/>
      <c r="AE255" s="3"/>
      <c r="AF255" s="3"/>
    </row>
    <row r="256" spans="1:32" ht="15.75" customHeight="1">
      <c r="A256" s="42"/>
      <c r="B256" s="43"/>
      <c r="C256" s="43"/>
      <c r="D256" s="1"/>
      <c r="E256" s="1"/>
      <c r="F256" s="1"/>
      <c r="G256" s="1"/>
      <c r="H256" s="1"/>
      <c r="I256" s="1"/>
      <c r="J256" s="1"/>
      <c r="K256" s="1"/>
      <c r="L256" s="1"/>
      <c r="M256" s="1"/>
      <c r="N256" s="1"/>
      <c r="O256" s="3"/>
      <c r="P256" s="3"/>
      <c r="Q256" s="3"/>
      <c r="R256" s="3"/>
      <c r="S256" s="3"/>
      <c r="T256" s="3"/>
      <c r="U256" s="3"/>
      <c r="V256" s="3"/>
      <c r="W256" s="3"/>
      <c r="X256" s="3"/>
      <c r="Y256" s="3"/>
      <c r="Z256" s="3"/>
      <c r="AA256" s="3"/>
      <c r="AB256" s="3"/>
      <c r="AC256" s="3"/>
      <c r="AD256" s="3"/>
      <c r="AE256" s="3"/>
      <c r="AF256" s="3"/>
    </row>
    <row r="257" spans="1:32" ht="15.75" customHeight="1">
      <c r="A257" s="42"/>
      <c r="B257" s="43"/>
      <c r="C257" s="43"/>
      <c r="D257" s="1"/>
      <c r="E257" s="1"/>
      <c r="F257" s="1"/>
      <c r="G257" s="1"/>
      <c r="H257" s="1"/>
      <c r="I257" s="1"/>
      <c r="J257" s="1"/>
      <c r="K257" s="1"/>
      <c r="L257" s="1"/>
      <c r="M257" s="1"/>
      <c r="N257" s="1"/>
      <c r="O257" s="3"/>
      <c r="P257" s="3"/>
      <c r="Q257" s="3"/>
      <c r="R257" s="3"/>
      <c r="S257" s="3"/>
      <c r="T257" s="3"/>
      <c r="U257" s="3"/>
      <c r="V257" s="3"/>
      <c r="W257" s="3"/>
      <c r="X257" s="3"/>
      <c r="Y257" s="3"/>
      <c r="Z257" s="3"/>
      <c r="AA257" s="3"/>
      <c r="AB257" s="3"/>
      <c r="AC257" s="3"/>
      <c r="AD257" s="3"/>
      <c r="AE257" s="3"/>
      <c r="AF257" s="3"/>
    </row>
    <row r="258" spans="1:32" ht="15.75" customHeight="1">
      <c r="A258" s="42"/>
      <c r="B258" s="43"/>
      <c r="C258" s="43"/>
      <c r="D258" s="1"/>
      <c r="E258" s="1"/>
      <c r="F258" s="1"/>
      <c r="G258" s="1"/>
      <c r="H258" s="1"/>
      <c r="I258" s="1"/>
      <c r="J258" s="1"/>
      <c r="K258" s="1"/>
      <c r="L258" s="1"/>
      <c r="M258" s="1"/>
      <c r="N258" s="1"/>
      <c r="O258" s="3"/>
      <c r="P258" s="3"/>
      <c r="Q258" s="3"/>
      <c r="R258" s="3"/>
      <c r="S258" s="3"/>
      <c r="T258" s="3"/>
      <c r="U258" s="3"/>
      <c r="V258" s="3"/>
      <c r="W258" s="3"/>
      <c r="X258" s="3"/>
      <c r="Y258" s="3"/>
      <c r="Z258" s="3"/>
      <c r="AA258" s="3"/>
      <c r="AB258" s="3"/>
      <c r="AC258" s="3"/>
      <c r="AD258" s="3"/>
      <c r="AE258" s="3"/>
      <c r="AF258" s="3"/>
    </row>
    <row r="259" spans="1:32" ht="15.75" customHeight="1">
      <c r="A259" s="42"/>
      <c r="B259" s="43"/>
      <c r="C259" s="43"/>
      <c r="D259" s="1"/>
      <c r="E259" s="1"/>
      <c r="F259" s="1"/>
      <c r="G259" s="1"/>
      <c r="H259" s="1"/>
      <c r="I259" s="1"/>
      <c r="J259" s="1"/>
      <c r="K259" s="1"/>
      <c r="L259" s="1"/>
      <c r="M259" s="1"/>
      <c r="N259" s="1"/>
      <c r="O259" s="3"/>
      <c r="P259" s="3"/>
      <c r="Q259" s="3"/>
      <c r="R259" s="3"/>
      <c r="S259" s="3"/>
      <c r="T259" s="3"/>
      <c r="U259" s="3"/>
      <c r="V259" s="3"/>
      <c r="W259" s="3"/>
      <c r="X259" s="3"/>
      <c r="Y259" s="3"/>
      <c r="Z259" s="3"/>
      <c r="AA259" s="3"/>
      <c r="AB259" s="3"/>
      <c r="AC259" s="3"/>
      <c r="AD259" s="3"/>
      <c r="AE259" s="3"/>
      <c r="AF259" s="3"/>
    </row>
    <row r="260" spans="1:32" ht="15.75" customHeight="1">
      <c r="A260" s="42"/>
      <c r="B260" s="43"/>
      <c r="C260" s="43"/>
      <c r="D260" s="1"/>
      <c r="E260" s="1"/>
      <c r="F260" s="1"/>
      <c r="G260" s="1"/>
      <c r="H260" s="1"/>
      <c r="I260" s="1"/>
      <c r="J260" s="1"/>
      <c r="K260" s="1"/>
      <c r="L260" s="1"/>
      <c r="M260" s="1"/>
      <c r="N260" s="1"/>
      <c r="O260" s="3"/>
      <c r="P260" s="3"/>
      <c r="Q260" s="3"/>
      <c r="R260" s="3"/>
      <c r="S260" s="3"/>
      <c r="T260" s="3"/>
      <c r="U260" s="3"/>
      <c r="V260" s="3"/>
      <c r="W260" s="3"/>
      <c r="X260" s="3"/>
      <c r="Y260" s="3"/>
      <c r="Z260" s="3"/>
      <c r="AA260" s="3"/>
      <c r="AB260" s="3"/>
      <c r="AC260" s="3"/>
      <c r="AD260" s="3"/>
      <c r="AE260" s="3"/>
      <c r="AF260" s="3"/>
    </row>
    <row r="261" spans="1:32" ht="15.75" customHeight="1">
      <c r="A261" s="42"/>
      <c r="B261" s="43"/>
      <c r="C261" s="43"/>
      <c r="D261" s="1"/>
      <c r="E261" s="1"/>
      <c r="F261" s="1"/>
      <c r="G261" s="1"/>
      <c r="H261" s="1"/>
      <c r="I261" s="1"/>
      <c r="J261" s="1"/>
      <c r="K261" s="1"/>
      <c r="L261" s="1"/>
      <c r="M261" s="1"/>
      <c r="N261" s="1"/>
      <c r="O261" s="3"/>
      <c r="P261" s="3"/>
      <c r="Q261" s="3"/>
      <c r="R261" s="3"/>
      <c r="S261" s="3"/>
      <c r="T261" s="3"/>
      <c r="U261" s="3"/>
      <c r="V261" s="3"/>
      <c r="W261" s="3"/>
      <c r="X261" s="3"/>
      <c r="Y261" s="3"/>
      <c r="Z261" s="3"/>
      <c r="AA261" s="3"/>
      <c r="AB261" s="3"/>
      <c r="AC261" s="3"/>
      <c r="AD261" s="3"/>
      <c r="AE261" s="3"/>
      <c r="AF261" s="3"/>
    </row>
    <row r="262" spans="1:32" ht="15.75" customHeight="1">
      <c r="A262" s="42"/>
      <c r="B262" s="43"/>
      <c r="C262" s="43"/>
      <c r="D262" s="1"/>
      <c r="E262" s="1"/>
      <c r="F262" s="1"/>
      <c r="G262" s="1"/>
      <c r="H262" s="1"/>
      <c r="I262" s="1"/>
      <c r="J262" s="1"/>
      <c r="K262" s="1"/>
      <c r="L262" s="1"/>
      <c r="M262" s="1"/>
      <c r="N262" s="1"/>
      <c r="O262" s="3"/>
      <c r="P262" s="3"/>
      <c r="Q262" s="3"/>
      <c r="R262" s="3"/>
      <c r="S262" s="3"/>
      <c r="T262" s="3"/>
      <c r="U262" s="3"/>
      <c r="V262" s="3"/>
      <c r="W262" s="3"/>
      <c r="X262" s="3"/>
      <c r="Y262" s="3"/>
      <c r="Z262" s="3"/>
      <c r="AA262" s="3"/>
      <c r="AB262" s="3"/>
      <c r="AC262" s="3"/>
      <c r="AD262" s="3"/>
      <c r="AE262" s="3"/>
      <c r="AF262" s="3"/>
    </row>
    <row r="263" spans="1:32" ht="15.75" customHeight="1">
      <c r="A263" s="42"/>
      <c r="B263" s="43"/>
      <c r="C263" s="43"/>
      <c r="D263" s="1"/>
      <c r="E263" s="1"/>
      <c r="F263" s="1"/>
      <c r="G263" s="1"/>
      <c r="H263" s="1"/>
      <c r="I263" s="1"/>
      <c r="J263" s="1"/>
      <c r="K263" s="1"/>
      <c r="L263" s="1"/>
      <c r="M263" s="1"/>
      <c r="N263" s="1"/>
      <c r="O263" s="3"/>
      <c r="P263" s="3"/>
      <c r="Q263" s="3"/>
      <c r="R263" s="3"/>
      <c r="S263" s="3"/>
      <c r="T263" s="3"/>
      <c r="U263" s="3"/>
      <c r="V263" s="3"/>
      <c r="W263" s="3"/>
      <c r="X263" s="3"/>
      <c r="Y263" s="3"/>
      <c r="Z263" s="3"/>
      <c r="AA263" s="3"/>
      <c r="AB263" s="3"/>
      <c r="AC263" s="3"/>
      <c r="AD263" s="3"/>
      <c r="AE263" s="3"/>
      <c r="AF263" s="3"/>
    </row>
    <row r="264" spans="1:32" ht="15.75" customHeight="1">
      <c r="A264" s="42"/>
      <c r="B264" s="43"/>
      <c r="C264" s="43"/>
      <c r="D264" s="1"/>
      <c r="E264" s="1"/>
      <c r="F264" s="1"/>
      <c r="G264" s="1"/>
      <c r="H264" s="1"/>
      <c r="I264" s="1"/>
      <c r="J264" s="1"/>
      <c r="K264" s="1"/>
      <c r="L264" s="1"/>
      <c r="M264" s="1"/>
      <c r="N264" s="1"/>
      <c r="O264" s="3"/>
      <c r="P264" s="3"/>
      <c r="Q264" s="3"/>
      <c r="R264" s="3"/>
      <c r="S264" s="3"/>
      <c r="T264" s="3"/>
      <c r="U264" s="3"/>
      <c r="V264" s="3"/>
      <c r="W264" s="3"/>
      <c r="X264" s="3"/>
      <c r="Y264" s="3"/>
      <c r="Z264" s="3"/>
      <c r="AA264" s="3"/>
      <c r="AB264" s="3"/>
      <c r="AC264" s="3"/>
      <c r="AD264" s="3"/>
      <c r="AE264" s="3"/>
      <c r="AF264" s="3"/>
    </row>
    <row r="265" spans="1:32" ht="15.75" customHeight="1">
      <c r="A265" s="42"/>
      <c r="B265" s="43"/>
      <c r="C265" s="43"/>
      <c r="D265" s="1"/>
      <c r="E265" s="1"/>
      <c r="F265" s="1"/>
      <c r="G265" s="1"/>
      <c r="H265" s="1"/>
      <c r="I265" s="1"/>
      <c r="J265" s="1"/>
      <c r="K265" s="1"/>
      <c r="L265" s="1"/>
      <c r="M265" s="1"/>
      <c r="N265" s="1"/>
      <c r="O265" s="3"/>
      <c r="P265" s="3"/>
      <c r="Q265" s="3"/>
      <c r="R265" s="3"/>
      <c r="S265" s="3"/>
      <c r="T265" s="3"/>
      <c r="U265" s="3"/>
      <c r="V265" s="3"/>
      <c r="W265" s="3"/>
      <c r="X265" s="3"/>
      <c r="Y265" s="3"/>
      <c r="Z265" s="3"/>
      <c r="AA265" s="3"/>
      <c r="AB265" s="3"/>
      <c r="AC265" s="3"/>
      <c r="AD265" s="3"/>
      <c r="AE265" s="3"/>
      <c r="AF265" s="3"/>
    </row>
    <row r="266" spans="1:32" ht="15.75" customHeight="1">
      <c r="A266" s="42"/>
      <c r="B266" s="43"/>
      <c r="C266" s="43"/>
      <c r="D266" s="1"/>
      <c r="E266" s="1"/>
      <c r="F266" s="1"/>
      <c r="G266" s="1"/>
      <c r="H266" s="1"/>
      <c r="I266" s="1"/>
      <c r="J266" s="1"/>
      <c r="K266" s="1"/>
      <c r="L266" s="1"/>
      <c r="M266" s="1"/>
      <c r="N266" s="1"/>
      <c r="O266" s="3"/>
      <c r="P266" s="3"/>
      <c r="Q266" s="3"/>
      <c r="R266" s="3"/>
      <c r="S266" s="3"/>
      <c r="T266" s="3"/>
      <c r="U266" s="3"/>
      <c r="V266" s="3"/>
      <c r="W266" s="3"/>
      <c r="X266" s="3"/>
      <c r="Y266" s="3"/>
      <c r="Z266" s="3"/>
      <c r="AA266" s="3"/>
      <c r="AB266" s="3"/>
      <c r="AC266" s="3"/>
      <c r="AD266" s="3"/>
      <c r="AE266" s="3"/>
      <c r="AF266" s="3"/>
    </row>
    <row r="267" spans="1:32" ht="15.75" customHeight="1">
      <c r="A267" s="42"/>
      <c r="B267" s="43"/>
      <c r="C267" s="43"/>
      <c r="D267" s="1"/>
      <c r="E267" s="1"/>
      <c r="F267" s="1"/>
      <c r="G267" s="1"/>
      <c r="H267" s="1"/>
      <c r="I267" s="1"/>
      <c r="J267" s="1"/>
      <c r="K267" s="1"/>
      <c r="L267" s="1"/>
      <c r="M267" s="1"/>
      <c r="N267" s="1"/>
      <c r="O267" s="3"/>
      <c r="P267" s="3"/>
      <c r="Q267" s="3"/>
      <c r="R267" s="3"/>
      <c r="S267" s="3"/>
      <c r="T267" s="3"/>
      <c r="U267" s="3"/>
      <c r="V267" s="3"/>
      <c r="W267" s="3"/>
      <c r="X267" s="3"/>
      <c r="Y267" s="3"/>
      <c r="Z267" s="3"/>
      <c r="AA267" s="3"/>
      <c r="AB267" s="3"/>
      <c r="AC267" s="3"/>
      <c r="AD267" s="3"/>
      <c r="AE267" s="3"/>
      <c r="AF267" s="3"/>
    </row>
    <row r="268" spans="1:32" ht="15.75" customHeight="1">
      <c r="A268" s="42"/>
      <c r="B268" s="43"/>
      <c r="C268" s="43"/>
      <c r="D268" s="1"/>
      <c r="E268" s="1"/>
      <c r="F268" s="1"/>
      <c r="G268" s="1"/>
      <c r="H268" s="1"/>
      <c r="I268" s="1"/>
      <c r="J268" s="1"/>
      <c r="K268" s="1"/>
      <c r="L268" s="1"/>
      <c r="M268" s="1"/>
      <c r="N268" s="1"/>
      <c r="O268" s="3"/>
      <c r="P268" s="3"/>
      <c r="Q268" s="3"/>
      <c r="R268" s="3"/>
      <c r="S268" s="3"/>
      <c r="T268" s="3"/>
      <c r="U268" s="3"/>
      <c r="V268" s="3"/>
      <c r="W268" s="3"/>
      <c r="X268" s="3"/>
      <c r="Y268" s="3"/>
      <c r="Z268" s="3"/>
      <c r="AA268" s="3"/>
      <c r="AB268" s="3"/>
      <c r="AC268" s="3"/>
      <c r="AD268" s="3"/>
      <c r="AE268" s="3"/>
      <c r="AF268" s="3"/>
    </row>
    <row r="269" spans="1:32" ht="15.75" customHeight="1">
      <c r="A269" s="42"/>
      <c r="B269" s="43"/>
      <c r="C269" s="43"/>
      <c r="D269" s="1"/>
      <c r="E269" s="1"/>
      <c r="F269" s="1"/>
      <c r="G269" s="1"/>
      <c r="H269" s="1"/>
      <c r="I269" s="1"/>
      <c r="J269" s="1"/>
      <c r="K269" s="1"/>
      <c r="L269" s="1"/>
      <c r="M269" s="1"/>
      <c r="N269" s="1"/>
      <c r="O269" s="3"/>
      <c r="P269" s="3"/>
      <c r="Q269" s="3"/>
      <c r="R269" s="3"/>
      <c r="S269" s="3"/>
      <c r="T269" s="3"/>
      <c r="U269" s="3"/>
      <c r="V269" s="3"/>
      <c r="W269" s="3"/>
      <c r="X269" s="3"/>
      <c r="Y269" s="3"/>
      <c r="Z269" s="3"/>
      <c r="AA269" s="3"/>
      <c r="AB269" s="3"/>
      <c r="AC269" s="3"/>
      <c r="AD269" s="3"/>
      <c r="AE269" s="3"/>
      <c r="AF269" s="3"/>
    </row>
    <row r="270" spans="1:32" ht="15.75" customHeight="1">
      <c r="A270" s="42"/>
      <c r="B270" s="43"/>
      <c r="C270" s="43"/>
      <c r="D270" s="1"/>
      <c r="E270" s="1"/>
      <c r="F270" s="1"/>
      <c r="G270" s="1"/>
      <c r="H270" s="1"/>
      <c r="I270" s="1"/>
      <c r="J270" s="1"/>
      <c r="K270" s="1"/>
      <c r="L270" s="1"/>
      <c r="M270" s="1"/>
      <c r="N270" s="1"/>
      <c r="O270" s="3"/>
      <c r="P270" s="3"/>
      <c r="Q270" s="3"/>
      <c r="R270" s="3"/>
      <c r="S270" s="3"/>
      <c r="T270" s="3"/>
      <c r="U270" s="3"/>
      <c r="V270" s="3"/>
      <c r="W270" s="3"/>
      <c r="X270" s="3"/>
      <c r="Y270" s="3"/>
      <c r="Z270" s="3"/>
      <c r="AA270" s="3"/>
      <c r="AB270" s="3"/>
      <c r="AC270" s="3"/>
      <c r="AD270" s="3"/>
      <c r="AE270" s="3"/>
      <c r="AF270" s="3"/>
    </row>
    <row r="271" spans="1:32" ht="15.75" customHeight="1">
      <c r="A271" s="42"/>
      <c r="B271" s="43"/>
      <c r="C271" s="43"/>
      <c r="D271" s="1"/>
      <c r="E271" s="1"/>
      <c r="F271" s="1"/>
      <c r="G271" s="1"/>
      <c r="H271" s="1"/>
      <c r="I271" s="1"/>
      <c r="J271" s="1"/>
      <c r="K271" s="1"/>
      <c r="L271" s="1"/>
      <c r="M271" s="1"/>
      <c r="N271" s="1"/>
      <c r="O271" s="3"/>
      <c r="P271" s="3"/>
      <c r="Q271" s="3"/>
      <c r="R271" s="3"/>
      <c r="S271" s="3"/>
      <c r="T271" s="3"/>
      <c r="U271" s="3"/>
      <c r="V271" s="3"/>
      <c r="W271" s="3"/>
      <c r="X271" s="3"/>
      <c r="Y271" s="3"/>
      <c r="Z271" s="3"/>
      <c r="AA271" s="3"/>
      <c r="AB271" s="3"/>
      <c r="AC271" s="3"/>
      <c r="AD271" s="3"/>
      <c r="AE271" s="3"/>
      <c r="AF271" s="3"/>
    </row>
    <row r="272" spans="1:32" ht="15.75" customHeight="1">
      <c r="A272" s="42"/>
      <c r="B272" s="43"/>
      <c r="C272" s="43"/>
      <c r="D272" s="1"/>
      <c r="E272" s="1"/>
      <c r="F272" s="1"/>
      <c r="G272" s="1"/>
      <c r="H272" s="1"/>
      <c r="I272" s="1"/>
      <c r="J272" s="1"/>
      <c r="K272" s="1"/>
      <c r="L272" s="1"/>
      <c r="M272" s="1"/>
      <c r="N272" s="1"/>
      <c r="O272" s="3"/>
      <c r="P272" s="3"/>
      <c r="Q272" s="3"/>
      <c r="R272" s="3"/>
      <c r="S272" s="3"/>
      <c r="T272" s="3"/>
      <c r="U272" s="3"/>
      <c r="V272" s="3"/>
      <c r="W272" s="3"/>
      <c r="X272" s="3"/>
      <c r="Y272" s="3"/>
      <c r="Z272" s="3"/>
      <c r="AA272" s="3"/>
      <c r="AB272" s="3"/>
      <c r="AC272" s="3"/>
      <c r="AD272" s="3"/>
      <c r="AE272" s="3"/>
      <c r="AF272" s="3"/>
    </row>
    <row r="273" spans="1:32" ht="15.75" customHeight="1">
      <c r="A273" s="42"/>
      <c r="B273" s="43"/>
      <c r="C273" s="43"/>
      <c r="D273" s="1"/>
      <c r="E273" s="1"/>
      <c r="F273" s="1"/>
      <c r="G273" s="1"/>
      <c r="H273" s="1"/>
      <c r="I273" s="1"/>
      <c r="J273" s="1"/>
      <c r="K273" s="1"/>
      <c r="L273" s="1"/>
      <c r="M273" s="1"/>
      <c r="N273" s="1"/>
      <c r="O273" s="3"/>
      <c r="P273" s="3"/>
      <c r="Q273" s="3"/>
      <c r="R273" s="3"/>
      <c r="S273" s="3"/>
      <c r="T273" s="3"/>
      <c r="U273" s="3"/>
      <c r="V273" s="3"/>
      <c r="W273" s="3"/>
      <c r="X273" s="3"/>
      <c r="Y273" s="3"/>
      <c r="Z273" s="3"/>
      <c r="AA273" s="3"/>
      <c r="AB273" s="3"/>
      <c r="AC273" s="3"/>
      <c r="AD273" s="3"/>
      <c r="AE273" s="3"/>
      <c r="AF273" s="3"/>
    </row>
    <row r="274" spans="1:32" ht="15.75" customHeight="1">
      <c r="A274" s="42"/>
      <c r="B274" s="43"/>
      <c r="C274" s="43"/>
      <c r="D274" s="1"/>
      <c r="E274" s="1"/>
      <c r="F274" s="1"/>
      <c r="G274" s="1"/>
      <c r="H274" s="1"/>
      <c r="I274" s="1"/>
      <c r="J274" s="1"/>
      <c r="K274" s="1"/>
      <c r="L274" s="1"/>
      <c r="M274" s="1"/>
      <c r="N274" s="1"/>
      <c r="O274" s="3"/>
      <c r="P274" s="3"/>
      <c r="Q274" s="3"/>
      <c r="R274" s="3"/>
      <c r="S274" s="3"/>
      <c r="T274" s="3"/>
      <c r="U274" s="3"/>
      <c r="V274" s="3"/>
      <c r="W274" s="3"/>
      <c r="X274" s="3"/>
      <c r="Y274" s="3"/>
      <c r="Z274" s="3"/>
      <c r="AA274" s="3"/>
      <c r="AB274" s="3"/>
      <c r="AC274" s="3"/>
      <c r="AD274" s="3"/>
      <c r="AE274" s="3"/>
      <c r="AF274" s="3"/>
    </row>
    <row r="275" spans="1:32" ht="15.75" customHeight="1">
      <c r="A275" s="42"/>
      <c r="B275" s="43"/>
      <c r="C275" s="43"/>
      <c r="D275" s="1"/>
      <c r="E275" s="1"/>
      <c r="F275" s="1"/>
      <c r="G275" s="1"/>
      <c r="H275" s="1"/>
      <c r="I275" s="1"/>
      <c r="J275" s="1"/>
      <c r="K275" s="1"/>
      <c r="L275" s="1"/>
      <c r="M275" s="1"/>
      <c r="N275" s="1"/>
      <c r="O275" s="3"/>
      <c r="P275" s="3"/>
      <c r="Q275" s="3"/>
      <c r="R275" s="3"/>
      <c r="S275" s="3"/>
      <c r="T275" s="3"/>
      <c r="U275" s="3"/>
      <c r="V275" s="3"/>
      <c r="W275" s="3"/>
      <c r="X275" s="3"/>
      <c r="Y275" s="3"/>
      <c r="Z275" s="3"/>
      <c r="AA275" s="3"/>
      <c r="AB275" s="3"/>
      <c r="AC275" s="3"/>
      <c r="AD275" s="3"/>
      <c r="AE275" s="3"/>
      <c r="AF275" s="3"/>
    </row>
    <row r="276" spans="1:32" ht="15.75" customHeight="1">
      <c r="A276" s="42"/>
      <c r="B276" s="43"/>
      <c r="C276" s="43"/>
      <c r="D276" s="1"/>
      <c r="E276" s="1"/>
      <c r="F276" s="1"/>
      <c r="G276" s="1"/>
      <c r="H276" s="1"/>
      <c r="I276" s="1"/>
      <c r="J276" s="1"/>
      <c r="K276" s="1"/>
      <c r="L276" s="1"/>
      <c r="M276" s="1"/>
      <c r="N276" s="1"/>
      <c r="O276" s="3"/>
      <c r="P276" s="3"/>
      <c r="Q276" s="3"/>
      <c r="R276" s="3"/>
      <c r="S276" s="3"/>
      <c r="T276" s="3"/>
      <c r="U276" s="3"/>
      <c r="V276" s="3"/>
      <c r="W276" s="3"/>
      <c r="X276" s="3"/>
      <c r="Y276" s="3"/>
      <c r="Z276" s="3"/>
      <c r="AA276" s="3"/>
      <c r="AB276" s="3"/>
      <c r="AC276" s="3"/>
      <c r="AD276" s="3"/>
      <c r="AE276" s="3"/>
      <c r="AF276" s="3"/>
    </row>
    <row r="277" spans="1:32" ht="15.75" customHeight="1">
      <c r="A277" s="42"/>
      <c r="B277" s="43"/>
      <c r="C277" s="43"/>
      <c r="D277" s="1"/>
      <c r="E277" s="1"/>
      <c r="F277" s="1"/>
      <c r="G277" s="1"/>
      <c r="H277" s="1"/>
      <c r="I277" s="1"/>
      <c r="J277" s="1"/>
      <c r="K277" s="1"/>
      <c r="L277" s="1"/>
      <c r="M277" s="1"/>
      <c r="N277" s="1"/>
      <c r="O277" s="3"/>
      <c r="P277" s="3"/>
      <c r="Q277" s="3"/>
      <c r="R277" s="3"/>
      <c r="S277" s="3"/>
      <c r="T277" s="3"/>
      <c r="U277" s="3"/>
      <c r="V277" s="3"/>
      <c r="W277" s="3"/>
      <c r="X277" s="3"/>
      <c r="Y277" s="3"/>
      <c r="Z277" s="3"/>
      <c r="AA277" s="3"/>
      <c r="AB277" s="3"/>
      <c r="AC277" s="3"/>
      <c r="AD277" s="3"/>
      <c r="AE277" s="3"/>
      <c r="AF277" s="3"/>
    </row>
    <row r="278" spans="1:32" ht="15.75" customHeight="1">
      <c r="A278" s="42"/>
      <c r="B278" s="43"/>
      <c r="C278" s="43"/>
      <c r="D278" s="1"/>
      <c r="E278" s="1"/>
      <c r="F278" s="1"/>
      <c r="G278" s="1"/>
      <c r="H278" s="1"/>
      <c r="I278" s="1"/>
      <c r="J278" s="1"/>
      <c r="K278" s="1"/>
      <c r="L278" s="1"/>
      <c r="M278" s="1"/>
      <c r="N278" s="1"/>
      <c r="O278" s="3"/>
      <c r="P278" s="3"/>
      <c r="Q278" s="3"/>
      <c r="R278" s="3"/>
      <c r="S278" s="3"/>
      <c r="T278" s="3"/>
      <c r="U278" s="3"/>
      <c r="V278" s="3"/>
      <c r="W278" s="3"/>
      <c r="X278" s="3"/>
      <c r="Y278" s="3"/>
      <c r="Z278" s="3"/>
      <c r="AA278" s="3"/>
      <c r="AB278" s="3"/>
      <c r="AC278" s="3"/>
      <c r="AD278" s="3"/>
      <c r="AE278" s="3"/>
      <c r="AF278" s="3"/>
    </row>
    <row r="279" spans="1:32" ht="15.75" customHeight="1">
      <c r="A279" s="42"/>
      <c r="B279" s="43"/>
      <c r="C279" s="43"/>
      <c r="D279" s="1"/>
      <c r="E279" s="1"/>
      <c r="F279" s="1"/>
      <c r="G279" s="1"/>
      <c r="H279" s="1"/>
      <c r="I279" s="1"/>
      <c r="J279" s="1"/>
      <c r="K279" s="1"/>
      <c r="L279" s="1"/>
      <c r="M279" s="1"/>
      <c r="N279" s="1"/>
      <c r="O279" s="3"/>
      <c r="P279" s="3"/>
      <c r="Q279" s="3"/>
      <c r="R279" s="3"/>
      <c r="S279" s="3"/>
      <c r="T279" s="3"/>
      <c r="U279" s="3"/>
      <c r="V279" s="3"/>
      <c r="W279" s="3"/>
      <c r="X279" s="3"/>
      <c r="Y279" s="3"/>
      <c r="Z279" s="3"/>
      <c r="AA279" s="3"/>
      <c r="AB279" s="3"/>
      <c r="AC279" s="3"/>
      <c r="AD279" s="3"/>
      <c r="AE279" s="3"/>
      <c r="AF279" s="3"/>
    </row>
    <row r="280" spans="1:32" ht="15.75" customHeight="1"/>
    <row r="281" spans="1:32" ht="15.75" customHeight="1"/>
    <row r="282" spans="1:32" ht="15.75" customHeight="1"/>
    <row r="283" spans="1:32" ht="15.75" customHeight="1"/>
    <row r="284" spans="1:32" ht="15.75" customHeight="1"/>
    <row r="285" spans="1:32" ht="15.75" customHeight="1"/>
    <row r="286" spans="1:32" ht="15.75" customHeight="1"/>
    <row r="287" spans="1:32" ht="15.75" customHeight="1"/>
    <row r="288" spans="1:32"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N8"/>
    <mergeCell ref="A79:N79"/>
    <mergeCell ref="A2:N2"/>
    <mergeCell ref="A4:N4"/>
    <mergeCell ref="A5:N5"/>
    <mergeCell ref="A6:N6"/>
    <mergeCell ref="A7:N7"/>
  </mergeCells>
  <hyperlinks>
    <hyperlink ref="H14" r:id="rId1" xr:uid="{00000000-0004-0000-0900-000000000000}"/>
    <hyperlink ref="H15" r:id="rId2" xr:uid="{00000000-0004-0000-0900-000001000000}"/>
    <hyperlink ref="H16" r:id="rId3" xr:uid="{00000000-0004-0000-0900-000002000000}"/>
    <hyperlink ref="H32" r:id="rId4" location="more-592" xr:uid="{00000000-0004-0000-0900-000003000000}"/>
    <hyperlink ref="H35" r:id="rId5" xr:uid="{00000000-0004-0000-0900-000004000000}"/>
    <hyperlink ref="H36" r:id="rId6" xr:uid="{00000000-0004-0000-0900-000005000000}"/>
    <hyperlink ref="H37" r:id="rId7" xr:uid="{00000000-0004-0000-0900-000006000000}"/>
    <hyperlink ref="H38" r:id="rId8" xr:uid="{00000000-0004-0000-0900-000007000000}"/>
    <hyperlink ref="H41" r:id="rId9" xr:uid="{00000000-0004-0000-0900-000008000000}"/>
    <hyperlink ref="H42" r:id="rId10" xr:uid="{00000000-0004-0000-0900-000009000000}"/>
    <hyperlink ref="H43" r:id="rId11" xr:uid="{00000000-0004-0000-0900-00000A000000}"/>
    <hyperlink ref="H51" r:id="rId12" xr:uid="{00000000-0004-0000-0900-00000B000000}"/>
    <hyperlink ref="H52" r:id="rId13" xr:uid="{00000000-0004-0000-0900-00000C000000}"/>
    <hyperlink ref="H53" r:id="rId14" xr:uid="{00000000-0004-0000-0900-00000D000000}"/>
    <hyperlink ref="H54" r:id="rId15" xr:uid="{00000000-0004-0000-0900-00000E000000}"/>
    <hyperlink ref="H58" r:id="rId16" xr:uid="{00000000-0004-0000-0900-00000F000000}"/>
    <hyperlink ref="A73" r:id="rId17" xr:uid="{00000000-0004-0000-0900-000010000000}"/>
    <hyperlink ref="A74" r:id="rId18" xr:uid="{00000000-0004-0000-0900-000011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E1000"/>
  <sheetViews>
    <sheetView workbookViewId="0"/>
  </sheetViews>
  <sheetFormatPr defaultColWidth="14.46484375" defaultRowHeight="15" customHeight="1"/>
  <cols>
    <col min="1" max="1" width="23.6640625" customWidth="1"/>
    <col min="2" max="2" width="20.86328125" customWidth="1"/>
    <col min="3" max="3" width="12" customWidth="1"/>
    <col min="4" max="4" width="16.46484375" customWidth="1"/>
    <col min="5" max="5" width="13.1328125" customWidth="1"/>
    <col min="6" max="6" width="10.53125" customWidth="1"/>
    <col min="7" max="7" width="10.46484375" customWidth="1"/>
    <col min="8" max="8" width="9.86328125" customWidth="1"/>
    <col min="9" max="9" width="14.46484375" customWidth="1"/>
    <col min="10" max="10" width="6.33203125" customWidth="1"/>
    <col min="11" max="11" width="8.1328125" customWidth="1"/>
    <col min="12" max="13" width="8.86328125" customWidth="1"/>
    <col min="14" max="14" width="20.53125" customWidth="1"/>
    <col min="15" max="31" width="8" customWidth="1"/>
  </cols>
  <sheetData>
    <row r="1" spans="1:31" ht="9" customHeight="1">
      <c r="A1" s="42"/>
      <c r="B1" s="43"/>
      <c r="C1" s="43"/>
      <c r="D1" s="1"/>
      <c r="E1" s="1"/>
      <c r="F1" s="1"/>
      <c r="G1" s="1"/>
      <c r="H1" s="1"/>
      <c r="I1" s="1"/>
      <c r="J1" s="1"/>
      <c r="K1" s="1"/>
      <c r="L1" s="3"/>
      <c r="M1" s="3"/>
      <c r="N1" s="3"/>
      <c r="O1" s="3"/>
      <c r="P1" s="3"/>
      <c r="Q1" s="3"/>
      <c r="R1" s="3"/>
      <c r="S1" s="3"/>
      <c r="T1" s="3"/>
      <c r="U1" s="3"/>
      <c r="V1" s="3"/>
      <c r="W1" s="3"/>
      <c r="X1" s="3"/>
      <c r="Y1" s="3"/>
      <c r="Z1" s="3"/>
      <c r="AA1" s="3"/>
      <c r="AB1" s="3"/>
      <c r="AC1" s="3"/>
      <c r="AD1" s="3"/>
      <c r="AE1" s="3"/>
    </row>
    <row r="2" spans="1:31" ht="29.25" customHeight="1">
      <c r="A2" s="536" t="s">
        <v>645</v>
      </c>
      <c r="B2" s="513"/>
      <c r="C2" s="513"/>
      <c r="D2" s="513"/>
      <c r="E2" s="513"/>
      <c r="F2" s="513"/>
      <c r="G2" s="513"/>
      <c r="H2" s="513"/>
      <c r="I2" s="513"/>
      <c r="J2" s="513"/>
      <c r="K2" s="513"/>
      <c r="L2" s="513"/>
      <c r="M2" s="514"/>
      <c r="N2" s="45"/>
      <c r="O2" s="45"/>
      <c r="P2" s="45"/>
      <c r="Q2" s="45"/>
      <c r="R2" s="45"/>
      <c r="S2" s="45"/>
      <c r="T2" s="45"/>
      <c r="U2" s="45"/>
      <c r="V2" s="45"/>
      <c r="W2" s="45"/>
      <c r="X2" s="45"/>
      <c r="Y2" s="45"/>
      <c r="Z2" s="45"/>
      <c r="AA2" s="45"/>
      <c r="AB2" s="45"/>
      <c r="AC2" s="45"/>
      <c r="AD2" s="45"/>
      <c r="AE2" s="45"/>
    </row>
    <row r="3" spans="1:31" ht="15.4">
      <c r="A3" s="121"/>
      <c r="B3" s="121"/>
      <c r="C3" s="121"/>
      <c r="D3" s="121"/>
      <c r="E3" s="121"/>
      <c r="F3" s="121"/>
      <c r="G3" s="121"/>
      <c r="H3" s="121"/>
      <c r="I3" s="121"/>
      <c r="J3" s="121"/>
      <c r="K3" s="121"/>
      <c r="L3" s="44"/>
      <c r="M3" s="44"/>
      <c r="N3" s="45"/>
      <c r="O3" s="45"/>
      <c r="P3" s="45"/>
      <c r="Q3" s="45"/>
      <c r="R3" s="45"/>
      <c r="S3" s="45"/>
      <c r="T3" s="45"/>
      <c r="U3" s="45"/>
      <c r="V3" s="45"/>
      <c r="W3" s="45"/>
      <c r="X3" s="45"/>
      <c r="Y3" s="45"/>
      <c r="Z3" s="45"/>
      <c r="AA3" s="45"/>
      <c r="AB3" s="45"/>
      <c r="AC3" s="45"/>
      <c r="AD3" s="45"/>
      <c r="AE3" s="45"/>
    </row>
    <row r="4" spans="1:31" ht="25.5" customHeight="1">
      <c r="A4" s="508" t="s">
        <v>646</v>
      </c>
      <c r="B4" s="509"/>
      <c r="C4" s="509"/>
      <c r="D4" s="509"/>
      <c r="E4" s="509"/>
      <c r="F4" s="509"/>
      <c r="G4" s="509"/>
      <c r="H4" s="509"/>
      <c r="I4" s="509"/>
      <c r="J4" s="509"/>
      <c r="K4" s="509"/>
      <c r="L4" s="509"/>
      <c r="M4" s="510"/>
      <c r="N4" s="104"/>
      <c r="O4" s="104"/>
      <c r="P4" s="104"/>
      <c r="Q4" s="104"/>
      <c r="R4" s="104"/>
      <c r="S4" s="104"/>
      <c r="T4" s="104"/>
      <c r="U4" s="104"/>
      <c r="V4" s="104"/>
      <c r="W4" s="104"/>
      <c r="X4" s="104"/>
      <c r="Y4" s="104"/>
      <c r="Z4" s="104"/>
      <c r="AA4" s="104"/>
      <c r="AB4" s="104"/>
      <c r="AC4" s="104"/>
      <c r="AD4" s="104"/>
      <c r="AE4" s="104"/>
    </row>
    <row r="5" spans="1:31" ht="29.25" customHeight="1">
      <c r="A5" s="508" t="s">
        <v>647</v>
      </c>
      <c r="B5" s="509"/>
      <c r="C5" s="509"/>
      <c r="D5" s="509"/>
      <c r="E5" s="509"/>
      <c r="F5" s="509"/>
      <c r="G5" s="509"/>
      <c r="H5" s="509"/>
      <c r="I5" s="509"/>
      <c r="J5" s="509"/>
      <c r="K5" s="509"/>
      <c r="L5" s="509"/>
      <c r="M5" s="510"/>
      <c r="N5" s="104"/>
      <c r="O5" s="104"/>
      <c r="P5" s="104"/>
      <c r="Q5" s="104"/>
      <c r="R5" s="104"/>
      <c r="S5" s="104"/>
      <c r="T5" s="104"/>
      <c r="U5" s="104"/>
      <c r="V5" s="104"/>
      <c r="W5" s="104"/>
      <c r="X5" s="104"/>
      <c r="Y5" s="104"/>
      <c r="Z5" s="104"/>
      <c r="AA5" s="104"/>
      <c r="AB5" s="104"/>
      <c r="AC5" s="104"/>
      <c r="AD5" s="104"/>
      <c r="AE5" s="104"/>
    </row>
    <row r="6" spans="1:31" ht="18.75" customHeight="1">
      <c r="A6" s="508" t="s">
        <v>648</v>
      </c>
      <c r="B6" s="509"/>
      <c r="C6" s="509"/>
      <c r="D6" s="509"/>
      <c r="E6" s="509"/>
      <c r="F6" s="509"/>
      <c r="G6" s="509"/>
      <c r="H6" s="509"/>
      <c r="I6" s="509"/>
      <c r="J6" s="509"/>
      <c r="K6" s="509"/>
      <c r="L6" s="509"/>
      <c r="M6" s="510"/>
      <c r="N6" s="104"/>
      <c r="O6" s="104"/>
      <c r="P6" s="104"/>
      <c r="Q6" s="104"/>
      <c r="R6" s="104"/>
      <c r="S6" s="104"/>
      <c r="T6" s="104"/>
      <c r="U6" s="104"/>
      <c r="V6" s="104"/>
      <c r="W6" s="104"/>
      <c r="X6" s="104"/>
      <c r="Y6" s="104"/>
      <c r="Z6" s="104"/>
      <c r="AA6" s="104"/>
      <c r="AB6" s="104"/>
      <c r="AC6" s="104"/>
      <c r="AD6" s="104"/>
      <c r="AE6" s="104"/>
    </row>
    <row r="7" spans="1:31" ht="16.5" customHeight="1">
      <c r="A7" s="508" t="s">
        <v>649</v>
      </c>
      <c r="B7" s="509"/>
      <c r="C7" s="509"/>
      <c r="D7" s="509"/>
      <c r="E7" s="509"/>
      <c r="F7" s="509"/>
      <c r="G7" s="509"/>
      <c r="H7" s="509"/>
      <c r="I7" s="509"/>
      <c r="J7" s="509"/>
      <c r="K7" s="509"/>
      <c r="L7" s="509"/>
      <c r="M7" s="510"/>
      <c r="N7" s="104"/>
      <c r="O7" s="104"/>
      <c r="P7" s="104"/>
      <c r="Q7" s="104"/>
      <c r="R7" s="104"/>
      <c r="S7" s="104"/>
      <c r="T7" s="104"/>
      <c r="U7" s="104"/>
      <c r="V7" s="104"/>
      <c r="W7" s="104"/>
      <c r="X7" s="104"/>
      <c r="Y7" s="104"/>
      <c r="Z7" s="104"/>
      <c r="AA7" s="104"/>
      <c r="AB7" s="104"/>
      <c r="AC7" s="104"/>
      <c r="AD7" s="104"/>
      <c r="AE7" s="104"/>
    </row>
    <row r="8" spans="1:31" ht="14.25" customHeight="1">
      <c r="A8" s="508" t="s">
        <v>650</v>
      </c>
      <c r="B8" s="509"/>
      <c r="C8" s="509"/>
      <c r="D8" s="509"/>
      <c r="E8" s="509"/>
      <c r="F8" s="509"/>
      <c r="G8" s="509"/>
      <c r="H8" s="509"/>
      <c r="I8" s="509"/>
      <c r="J8" s="509"/>
      <c r="K8" s="509"/>
      <c r="L8" s="509"/>
      <c r="M8" s="510"/>
      <c r="N8" s="104"/>
      <c r="O8" s="104"/>
      <c r="P8" s="104"/>
      <c r="Q8" s="104"/>
      <c r="R8" s="104"/>
      <c r="S8" s="104"/>
      <c r="T8" s="104"/>
      <c r="U8" s="104"/>
      <c r="V8" s="104"/>
      <c r="W8" s="104"/>
      <c r="X8" s="104"/>
      <c r="Y8" s="104"/>
      <c r="Z8" s="104"/>
      <c r="AA8" s="104"/>
      <c r="AB8" s="104"/>
      <c r="AC8" s="104"/>
      <c r="AD8" s="104"/>
      <c r="AE8" s="104"/>
    </row>
    <row r="9" spans="1:31" ht="15.75" customHeight="1">
      <c r="A9" s="508" t="s">
        <v>651</v>
      </c>
      <c r="B9" s="509"/>
      <c r="C9" s="509"/>
      <c r="D9" s="509"/>
      <c r="E9" s="509"/>
      <c r="F9" s="509"/>
      <c r="G9" s="509"/>
      <c r="H9" s="509"/>
      <c r="I9" s="509"/>
      <c r="J9" s="509"/>
      <c r="K9" s="509"/>
      <c r="L9" s="509"/>
      <c r="M9" s="510"/>
      <c r="N9" s="104"/>
      <c r="O9" s="104"/>
      <c r="P9" s="104"/>
      <c r="Q9" s="104"/>
      <c r="R9" s="104"/>
      <c r="S9" s="104"/>
      <c r="T9" s="104"/>
      <c r="U9" s="104"/>
      <c r="V9" s="104"/>
      <c r="W9" s="104"/>
      <c r="X9" s="104"/>
      <c r="Y9" s="104"/>
      <c r="Z9" s="104"/>
      <c r="AA9" s="104"/>
      <c r="AB9" s="104"/>
      <c r="AC9" s="104"/>
      <c r="AD9" s="104"/>
      <c r="AE9" s="104"/>
    </row>
    <row r="10" spans="1:31" ht="26.25" customHeight="1">
      <c r="A10" s="508" t="s">
        <v>652</v>
      </c>
      <c r="B10" s="509"/>
      <c r="C10" s="509"/>
      <c r="D10" s="509"/>
      <c r="E10" s="509"/>
      <c r="F10" s="509"/>
      <c r="G10" s="509"/>
      <c r="H10" s="509"/>
      <c r="I10" s="509"/>
      <c r="J10" s="509"/>
      <c r="K10" s="509"/>
      <c r="L10" s="509"/>
      <c r="M10" s="510"/>
      <c r="N10" s="104"/>
      <c r="O10" s="104"/>
      <c r="P10" s="104"/>
      <c r="Q10" s="104"/>
      <c r="R10" s="104"/>
      <c r="S10" s="104"/>
      <c r="T10" s="104"/>
      <c r="U10" s="104"/>
      <c r="V10" s="104"/>
      <c r="W10" s="104"/>
      <c r="X10" s="104"/>
      <c r="Y10" s="104"/>
      <c r="Z10" s="104"/>
      <c r="AA10" s="104"/>
      <c r="AB10" s="104"/>
      <c r="AC10" s="104"/>
      <c r="AD10" s="104"/>
      <c r="AE10" s="104"/>
    </row>
    <row r="11" spans="1:31" ht="79.5" customHeight="1">
      <c r="A11" s="511" t="s">
        <v>653</v>
      </c>
      <c r="B11" s="509"/>
      <c r="C11" s="509"/>
      <c r="D11" s="509"/>
      <c r="E11" s="509"/>
      <c r="F11" s="509"/>
      <c r="G11" s="509"/>
      <c r="H11" s="509"/>
      <c r="I11" s="509"/>
      <c r="J11" s="509"/>
      <c r="K11" s="509"/>
      <c r="L11" s="509"/>
      <c r="M11" s="510"/>
      <c r="N11" s="45"/>
      <c r="O11" s="45"/>
      <c r="P11" s="45"/>
      <c r="Q11" s="45"/>
      <c r="R11" s="45"/>
      <c r="S11" s="45"/>
      <c r="T11" s="45"/>
      <c r="U11" s="45"/>
      <c r="V11" s="45"/>
      <c r="W11" s="45"/>
      <c r="X11" s="45"/>
      <c r="Y11" s="45"/>
      <c r="Z11" s="45"/>
      <c r="AA11" s="45"/>
      <c r="AB11" s="45"/>
      <c r="AC11" s="45"/>
      <c r="AD11" s="45"/>
      <c r="AE11" s="45"/>
    </row>
    <row r="12" spans="1:31" ht="14.25">
      <c r="A12" s="48"/>
      <c r="B12" s="49"/>
      <c r="C12" s="49"/>
      <c r="D12" s="48"/>
      <c r="E12" s="48"/>
      <c r="F12" s="48"/>
      <c r="G12" s="48"/>
      <c r="H12" s="48"/>
      <c r="I12" s="48"/>
      <c r="J12" s="48"/>
      <c r="K12" s="48"/>
      <c r="L12" s="1"/>
      <c r="M12" s="1"/>
      <c r="N12" s="3"/>
      <c r="O12" s="3"/>
      <c r="P12" s="3"/>
      <c r="Q12" s="3"/>
      <c r="R12" s="3"/>
      <c r="S12" s="3"/>
      <c r="T12" s="3"/>
      <c r="U12" s="3"/>
      <c r="V12" s="3"/>
      <c r="W12" s="3"/>
      <c r="X12" s="3"/>
      <c r="Y12" s="3"/>
      <c r="Z12" s="3"/>
      <c r="AA12" s="3"/>
      <c r="AB12" s="3"/>
      <c r="AC12" s="3"/>
      <c r="AD12" s="3"/>
      <c r="AE12" s="3"/>
    </row>
    <row r="13" spans="1:31" ht="14.25">
      <c r="A13" s="42"/>
      <c r="B13" s="43"/>
      <c r="C13" s="43"/>
      <c r="D13" s="1"/>
      <c r="E13" s="1"/>
      <c r="F13" s="1"/>
      <c r="G13" s="1"/>
      <c r="H13" s="1"/>
      <c r="I13" s="1"/>
      <c r="J13" s="1"/>
      <c r="K13" s="1"/>
      <c r="L13" s="3"/>
      <c r="M13" s="3"/>
      <c r="N13" s="3"/>
      <c r="O13" s="3"/>
      <c r="P13" s="3"/>
      <c r="Q13" s="3"/>
      <c r="R13" s="3"/>
      <c r="S13" s="3"/>
      <c r="T13" s="3"/>
      <c r="U13" s="3"/>
      <c r="V13" s="3"/>
      <c r="W13" s="3"/>
      <c r="X13" s="3"/>
      <c r="Y13" s="3"/>
      <c r="Z13" s="3"/>
      <c r="AA13" s="3"/>
      <c r="AB13" s="3"/>
      <c r="AC13" s="3"/>
      <c r="AD13" s="3"/>
      <c r="AE13" s="3"/>
    </row>
    <row r="14" spans="1:31" ht="51.75" customHeight="1">
      <c r="A14" s="122" t="s">
        <v>140</v>
      </c>
      <c r="B14" s="124" t="s">
        <v>654</v>
      </c>
      <c r="C14" s="52" t="s">
        <v>7</v>
      </c>
      <c r="D14" s="123" t="s">
        <v>655</v>
      </c>
      <c r="E14" s="124" t="s">
        <v>656</v>
      </c>
      <c r="F14" s="124" t="s">
        <v>109</v>
      </c>
      <c r="G14" s="124" t="s">
        <v>657</v>
      </c>
      <c r="H14" s="234" t="s">
        <v>658</v>
      </c>
      <c r="I14" s="51" t="s">
        <v>111</v>
      </c>
      <c r="J14" s="51" t="s">
        <v>112</v>
      </c>
      <c r="K14" s="51" t="s">
        <v>113</v>
      </c>
      <c r="L14" s="122" t="s">
        <v>114</v>
      </c>
      <c r="M14" s="122" t="s">
        <v>118</v>
      </c>
      <c r="N14" s="55" t="s">
        <v>119</v>
      </c>
      <c r="O14" s="3"/>
      <c r="P14" s="3"/>
      <c r="Q14" s="3"/>
      <c r="R14" s="3"/>
      <c r="S14" s="3"/>
      <c r="T14" s="3"/>
      <c r="U14" s="3"/>
      <c r="V14" s="3"/>
      <c r="W14" s="3"/>
      <c r="X14" s="3"/>
      <c r="Y14" s="3"/>
      <c r="Z14" s="3"/>
      <c r="AA14" s="3"/>
      <c r="AB14" s="3"/>
      <c r="AC14" s="3"/>
      <c r="AD14" s="3"/>
      <c r="AE14" s="3"/>
    </row>
    <row r="15" spans="1:31" ht="114">
      <c r="A15" s="102" t="s">
        <v>659</v>
      </c>
      <c r="B15" s="17" t="s">
        <v>145</v>
      </c>
      <c r="C15" s="17" t="s">
        <v>51</v>
      </c>
      <c r="D15" s="103" t="s">
        <v>660</v>
      </c>
      <c r="E15" s="20" t="s">
        <v>661</v>
      </c>
      <c r="F15" s="224">
        <v>2022</v>
      </c>
      <c r="G15" s="224" t="s">
        <v>662</v>
      </c>
      <c r="H15" s="235">
        <v>10</v>
      </c>
      <c r="I15" s="236">
        <v>2</v>
      </c>
      <c r="J15" s="236">
        <v>1</v>
      </c>
      <c r="K15" s="236">
        <v>2</v>
      </c>
      <c r="L15" s="126">
        <v>40</v>
      </c>
      <c r="M15" s="237">
        <v>20</v>
      </c>
      <c r="N15" s="207" t="s">
        <v>50</v>
      </c>
      <c r="O15" s="3"/>
      <c r="P15" s="3"/>
      <c r="Q15" s="3"/>
      <c r="R15" s="3"/>
      <c r="S15" s="3"/>
      <c r="T15" s="3"/>
      <c r="U15" s="3"/>
      <c r="V15" s="3"/>
      <c r="W15" s="3"/>
      <c r="X15" s="3"/>
      <c r="Y15" s="3"/>
      <c r="Z15" s="3"/>
      <c r="AA15" s="3"/>
      <c r="AB15" s="3"/>
      <c r="AC15" s="3"/>
      <c r="AD15" s="3"/>
      <c r="AE15" s="3"/>
    </row>
    <row r="16" spans="1:31" ht="114">
      <c r="A16" s="102" t="s">
        <v>663</v>
      </c>
      <c r="B16" s="17" t="s">
        <v>150</v>
      </c>
      <c r="C16" s="17" t="s">
        <v>51</v>
      </c>
      <c r="D16" s="103" t="s">
        <v>664</v>
      </c>
      <c r="E16" s="20" t="s">
        <v>665</v>
      </c>
      <c r="F16" s="224">
        <v>2022</v>
      </c>
      <c r="G16" s="224" t="s">
        <v>666</v>
      </c>
      <c r="H16" s="235">
        <v>448</v>
      </c>
      <c r="I16" s="236">
        <v>1</v>
      </c>
      <c r="J16" s="236">
        <v>1</v>
      </c>
      <c r="K16" s="236">
        <v>1</v>
      </c>
      <c r="L16" s="126" t="s">
        <v>667</v>
      </c>
      <c r="M16" s="237">
        <v>80</v>
      </c>
      <c r="N16" s="207" t="s">
        <v>53</v>
      </c>
      <c r="O16" s="3"/>
      <c r="P16" s="3"/>
      <c r="Q16" s="3"/>
      <c r="R16" s="3"/>
      <c r="S16" s="3"/>
      <c r="T16" s="3"/>
      <c r="U16" s="3"/>
      <c r="V16" s="3"/>
      <c r="W16" s="3"/>
      <c r="X16" s="3"/>
      <c r="Y16" s="3"/>
      <c r="Z16" s="3"/>
      <c r="AA16" s="3"/>
      <c r="AB16" s="3"/>
      <c r="AC16" s="3"/>
      <c r="AD16" s="3"/>
      <c r="AE16" s="3"/>
    </row>
    <row r="17" spans="1:31" ht="156.75">
      <c r="A17" s="102" t="s">
        <v>668</v>
      </c>
      <c r="B17" s="17" t="s">
        <v>150</v>
      </c>
      <c r="C17" s="17" t="s">
        <v>51</v>
      </c>
      <c r="D17" s="103" t="s">
        <v>669</v>
      </c>
      <c r="E17" s="238" t="s">
        <v>670</v>
      </c>
      <c r="F17" s="100">
        <v>2022</v>
      </c>
      <c r="G17" s="100" t="s">
        <v>671</v>
      </c>
      <c r="H17" s="235">
        <v>452</v>
      </c>
      <c r="I17" s="236">
        <v>1</v>
      </c>
      <c r="J17" s="236">
        <v>1</v>
      </c>
      <c r="K17" s="236">
        <v>1</v>
      </c>
      <c r="L17" s="126" t="s">
        <v>672</v>
      </c>
      <c r="M17" s="237">
        <v>40</v>
      </c>
      <c r="N17" s="207" t="s">
        <v>53</v>
      </c>
      <c r="O17" s="3"/>
      <c r="P17" s="3"/>
      <c r="Q17" s="3"/>
      <c r="R17" s="3"/>
      <c r="S17" s="3"/>
      <c r="T17" s="3"/>
      <c r="U17" s="3"/>
      <c r="V17" s="3"/>
      <c r="W17" s="3"/>
      <c r="X17" s="3"/>
      <c r="Y17" s="3"/>
      <c r="Z17" s="3"/>
      <c r="AA17" s="3"/>
      <c r="AB17" s="3"/>
      <c r="AC17" s="3"/>
      <c r="AD17" s="3"/>
      <c r="AE17" s="3"/>
    </row>
    <row r="18" spans="1:31" ht="71.25">
      <c r="A18" s="102" t="s">
        <v>673</v>
      </c>
      <c r="B18" s="17" t="s">
        <v>373</v>
      </c>
      <c r="C18" s="17" t="s">
        <v>51</v>
      </c>
      <c r="D18" s="103" t="s">
        <v>674</v>
      </c>
      <c r="E18" s="238" t="s">
        <v>675</v>
      </c>
      <c r="F18" s="100">
        <v>2022</v>
      </c>
      <c r="G18" s="100"/>
      <c r="H18" s="235">
        <v>15</v>
      </c>
      <c r="I18" s="236"/>
      <c r="J18" s="236">
        <v>1</v>
      </c>
      <c r="K18" s="236">
        <v>1</v>
      </c>
      <c r="L18" s="239" t="s">
        <v>676</v>
      </c>
      <c r="M18" s="237">
        <v>30</v>
      </c>
      <c r="N18" s="207" t="s">
        <v>54</v>
      </c>
      <c r="O18" s="3"/>
      <c r="P18" s="3"/>
      <c r="Q18" s="3"/>
      <c r="R18" s="3"/>
      <c r="S18" s="3"/>
      <c r="T18" s="3"/>
      <c r="U18" s="3"/>
      <c r="V18" s="3"/>
      <c r="W18" s="3"/>
      <c r="X18" s="3"/>
      <c r="Y18" s="3"/>
      <c r="Z18" s="3"/>
      <c r="AA18" s="3"/>
      <c r="AB18" s="3"/>
      <c r="AC18" s="3"/>
      <c r="AD18" s="3"/>
      <c r="AE18" s="3"/>
    </row>
    <row r="19" spans="1:31" ht="128.25">
      <c r="A19" s="102" t="s">
        <v>677</v>
      </c>
      <c r="B19" s="17" t="s">
        <v>413</v>
      </c>
      <c r="C19" s="17" t="s">
        <v>51</v>
      </c>
      <c r="D19" s="103" t="s">
        <v>678</v>
      </c>
      <c r="E19" s="238" t="s">
        <v>679</v>
      </c>
      <c r="F19" s="100">
        <v>2022</v>
      </c>
      <c r="G19" s="100" t="s">
        <v>680</v>
      </c>
      <c r="H19" s="235">
        <v>5</v>
      </c>
      <c r="I19" s="236"/>
      <c r="J19" s="236">
        <v>1</v>
      </c>
      <c r="K19" s="236">
        <v>1</v>
      </c>
      <c r="L19" s="126">
        <v>10</v>
      </c>
      <c r="M19" s="237">
        <v>10</v>
      </c>
      <c r="N19" s="207" t="s">
        <v>418</v>
      </c>
      <c r="O19" s="3"/>
      <c r="P19" s="3"/>
      <c r="Q19" s="3"/>
      <c r="R19" s="3"/>
      <c r="S19" s="3"/>
      <c r="T19" s="3"/>
      <c r="U19" s="3"/>
      <c r="V19" s="3"/>
      <c r="W19" s="3"/>
      <c r="X19" s="3"/>
      <c r="Y19" s="3"/>
      <c r="Z19" s="3"/>
      <c r="AA19" s="3"/>
      <c r="AB19" s="3"/>
      <c r="AC19" s="3"/>
      <c r="AD19" s="3"/>
      <c r="AE19" s="3"/>
    </row>
    <row r="20" spans="1:31" ht="128.25">
      <c r="A20" s="102" t="s">
        <v>681</v>
      </c>
      <c r="B20" s="17" t="s">
        <v>413</v>
      </c>
      <c r="C20" s="17" t="s">
        <v>51</v>
      </c>
      <c r="D20" s="103" t="s">
        <v>678</v>
      </c>
      <c r="E20" s="238" t="s">
        <v>682</v>
      </c>
      <c r="F20" s="100">
        <v>2022</v>
      </c>
      <c r="G20" s="100" t="s">
        <v>680</v>
      </c>
      <c r="H20" s="235">
        <v>14</v>
      </c>
      <c r="I20" s="236"/>
      <c r="J20" s="236">
        <v>1</v>
      </c>
      <c r="K20" s="236">
        <v>1</v>
      </c>
      <c r="L20" s="126">
        <v>28</v>
      </c>
      <c r="M20" s="237">
        <v>28</v>
      </c>
      <c r="N20" s="207" t="s">
        <v>418</v>
      </c>
      <c r="O20" s="3"/>
      <c r="P20" s="3"/>
      <c r="Q20" s="3"/>
      <c r="R20" s="3"/>
      <c r="S20" s="3"/>
      <c r="T20" s="3"/>
      <c r="U20" s="3"/>
      <c r="V20" s="3"/>
      <c r="W20" s="3"/>
      <c r="X20" s="3"/>
      <c r="Y20" s="3"/>
      <c r="Z20" s="3"/>
      <c r="AA20" s="3"/>
      <c r="AB20" s="3"/>
      <c r="AC20" s="3"/>
      <c r="AD20" s="3"/>
      <c r="AE20" s="3"/>
    </row>
    <row r="21" spans="1:31" ht="15.75" customHeight="1">
      <c r="A21" s="102" t="s">
        <v>683</v>
      </c>
      <c r="B21" s="17" t="s">
        <v>684</v>
      </c>
      <c r="C21" s="17" t="s">
        <v>51</v>
      </c>
      <c r="D21" s="103" t="s">
        <v>685</v>
      </c>
      <c r="E21" s="238" t="s">
        <v>670</v>
      </c>
      <c r="F21" s="100">
        <v>2022</v>
      </c>
      <c r="G21" s="100"/>
      <c r="H21" s="235" t="s">
        <v>686</v>
      </c>
      <c r="I21" s="236">
        <v>1</v>
      </c>
      <c r="J21" s="236">
        <v>1</v>
      </c>
      <c r="K21" s="236">
        <v>1</v>
      </c>
      <c r="L21" s="126" t="s">
        <v>687</v>
      </c>
      <c r="M21" s="237">
        <v>68</v>
      </c>
      <c r="N21" s="207" t="s">
        <v>265</v>
      </c>
      <c r="O21" s="3"/>
      <c r="P21" s="3"/>
      <c r="Q21" s="3"/>
      <c r="R21" s="3"/>
      <c r="S21" s="3"/>
      <c r="T21" s="3"/>
      <c r="U21" s="3"/>
      <c r="V21" s="3"/>
      <c r="W21" s="3"/>
      <c r="X21" s="3"/>
      <c r="Y21" s="3"/>
      <c r="Z21" s="3"/>
      <c r="AA21" s="3"/>
      <c r="AB21" s="3"/>
      <c r="AC21" s="3"/>
      <c r="AD21" s="3"/>
      <c r="AE21" s="3"/>
    </row>
    <row r="22" spans="1:31" ht="15.75" customHeight="1">
      <c r="A22" s="240" t="s">
        <v>688</v>
      </c>
      <c r="B22" s="19" t="s">
        <v>689</v>
      </c>
      <c r="C22" s="18" t="s">
        <v>51</v>
      </c>
      <c r="D22" s="240" t="s">
        <v>690</v>
      </c>
      <c r="E22" s="240" t="s">
        <v>691</v>
      </c>
      <c r="F22" s="240">
        <v>2022</v>
      </c>
      <c r="G22" s="240" t="s">
        <v>692</v>
      </c>
      <c r="H22" s="19">
        <v>546</v>
      </c>
      <c r="I22" s="19">
        <v>2</v>
      </c>
      <c r="J22" s="19">
        <v>2</v>
      </c>
      <c r="K22" s="19">
        <v>2</v>
      </c>
      <c r="L22" s="19" t="s">
        <v>693</v>
      </c>
      <c r="M22" s="59">
        <v>273</v>
      </c>
      <c r="N22" s="207" t="s">
        <v>272</v>
      </c>
      <c r="O22" s="3"/>
      <c r="P22" s="3"/>
      <c r="Q22" s="3"/>
      <c r="R22" s="3"/>
      <c r="S22" s="3"/>
      <c r="T22" s="3"/>
      <c r="U22" s="3"/>
      <c r="V22" s="3"/>
      <c r="W22" s="3"/>
      <c r="X22" s="3"/>
      <c r="Y22" s="3"/>
      <c r="Z22" s="3"/>
      <c r="AA22" s="3"/>
      <c r="AB22" s="3"/>
      <c r="AC22" s="3"/>
      <c r="AD22" s="3"/>
      <c r="AE22" s="3"/>
    </row>
    <row r="23" spans="1:31" ht="15.75" customHeight="1">
      <c r="A23" s="102" t="s">
        <v>694</v>
      </c>
      <c r="B23" s="17" t="s">
        <v>695</v>
      </c>
      <c r="C23" s="17" t="s">
        <v>51</v>
      </c>
      <c r="D23" s="103" t="s">
        <v>696</v>
      </c>
      <c r="E23" s="238" t="s">
        <v>697</v>
      </c>
      <c r="F23" s="100">
        <v>2022</v>
      </c>
      <c r="G23" s="100"/>
      <c r="H23" s="235">
        <v>200</v>
      </c>
      <c r="I23" s="236">
        <v>2</v>
      </c>
      <c r="J23" s="236">
        <v>2</v>
      </c>
      <c r="K23" s="236">
        <v>2</v>
      </c>
      <c r="L23" s="239">
        <v>400</v>
      </c>
      <c r="M23" s="237">
        <v>200</v>
      </c>
      <c r="N23" s="207" t="s">
        <v>465</v>
      </c>
      <c r="O23" s="3"/>
      <c r="P23" s="3"/>
      <c r="Q23" s="3"/>
      <c r="R23" s="3"/>
      <c r="S23" s="3"/>
      <c r="T23" s="3"/>
      <c r="U23" s="3"/>
      <c r="V23" s="3"/>
      <c r="W23" s="3"/>
      <c r="X23" s="3"/>
      <c r="Y23" s="3"/>
      <c r="Z23" s="3"/>
      <c r="AA23" s="3"/>
      <c r="AB23" s="3"/>
      <c r="AC23" s="3"/>
      <c r="AD23" s="3"/>
      <c r="AE23" s="3"/>
    </row>
    <row r="24" spans="1:31" ht="15.75" customHeight="1">
      <c r="A24" s="102" t="s">
        <v>698</v>
      </c>
      <c r="B24" s="17" t="s">
        <v>699</v>
      </c>
      <c r="C24" s="241" t="s">
        <v>51</v>
      </c>
      <c r="D24" s="102" t="s">
        <v>700</v>
      </c>
      <c r="E24" s="102" t="s">
        <v>701</v>
      </c>
      <c r="F24" s="102">
        <v>2022</v>
      </c>
      <c r="G24" s="102" t="s">
        <v>702</v>
      </c>
      <c r="H24" s="241">
        <v>206</v>
      </c>
      <c r="I24" s="241">
        <v>1</v>
      </c>
      <c r="J24" s="241">
        <v>1</v>
      </c>
      <c r="K24" s="241">
        <v>1</v>
      </c>
      <c r="L24" s="17" t="s">
        <v>703</v>
      </c>
      <c r="M24" s="77">
        <v>412</v>
      </c>
      <c r="N24" s="207" t="s">
        <v>704</v>
      </c>
      <c r="O24" s="3"/>
      <c r="P24" s="3"/>
      <c r="Q24" s="3"/>
      <c r="R24" s="3"/>
      <c r="S24" s="3"/>
      <c r="T24" s="3"/>
      <c r="U24" s="3"/>
      <c r="V24" s="3"/>
      <c r="W24" s="3"/>
      <c r="X24" s="3"/>
      <c r="Y24" s="3"/>
      <c r="Z24" s="3"/>
      <c r="AA24" s="3"/>
      <c r="AB24" s="3"/>
      <c r="AC24" s="3"/>
      <c r="AD24" s="3"/>
      <c r="AE24" s="3"/>
    </row>
    <row r="25" spans="1:31" ht="15.75" customHeight="1">
      <c r="A25" s="102" t="s">
        <v>705</v>
      </c>
      <c r="B25" s="102" t="s">
        <v>706</v>
      </c>
      <c r="C25" s="77" t="s">
        <v>73</v>
      </c>
      <c r="D25" s="103" t="s">
        <v>707</v>
      </c>
      <c r="E25" s="238" t="s">
        <v>708</v>
      </c>
      <c r="F25" s="100">
        <v>2022</v>
      </c>
      <c r="G25" s="100"/>
      <c r="H25" s="242">
        <v>635</v>
      </c>
      <c r="I25" s="243">
        <v>2</v>
      </c>
      <c r="J25" s="243">
        <v>2</v>
      </c>
      <c r="K25" s="243">
        <v>2</v>
      </c>
      <c r="L25" s="192">
        <v>1</v>
      </c>
      <c r="M25" s="244">
        <v>318</v>
      </c>
      <c r="N25" s="245" t="s">
        <v>709</v>
      </c>
      <c r="O25" s="3"/>
      <c r="P25" s="3"/>
      <c r="Q25" s="3"/>
      <c r="R25" s="3"/>
      <c r="S25" s="3"/>
      <c r="T25" s="3"/>
      <c r="U25" s="3"/>
      <c r="V25" s="3"/>
      <c r="W25" s="3"/>
      <c r="X25" s="3"/>
      <c r="Y25" s="3"/>
      <c r="Z25" s="3"/>
      <c r="AA25" s="3"/>
      <c r="AB25" s="3"/>
      <c r="AC25" s="3"/>
      <c r="AD25" s="3"/>
      <c r="AE25" s="3"/>
    </row>
    <row r="26" spans="1:31" ht="15.75" customHeight="1">
      <c r="A26" s="102" t="s">
        <v>710</v>
      </c>
      <c r="B26" s="102" t="s">
        <v>76</v>
      </c>
      <c r="C26" s="77" t="s">
        <v>73</v>
      </c>
      <c r="D26" s="103" t="s">
        <v>711</v>
      </c>
      <c r="E26" s="238" t="s">
        <v>712</v>
      </c>
      <c r="F26" s="100">
        <v>2022</v>
      </c>
      <c r="G26" s="100"/>
      <c r="H26" s="242" t="s">
        <v>713</v>
      </c>
      <c r="I26" s="243">
        <v>1</v>
      </c>
      <c r="J26" s="243">
        <v>1</v>
      </c>
      <c r="K26" s="243"/>
      <c r="L26" s="237">
        <v>2</v>
      </c>
      <c r="M26" s="237">
        <v>42</v>
      </c>
      <c r="N26" s="245" t="s">
        <v>76</v>
      </c>
      <c r="O26" s="3"/>
      <c r="P26" s="3"/>
      <c r="Q26" s="3"/>
      <c r="R26" s="3"/>
      <c r="S26" s="3"/>
      <c r="T26" s="3"/>
      <c r="U26" s="3"/>
      <c r="V26" s="3"/>
      <c r="W26" s="3"/>
      <c r="X26" s="3"/>
      <c r="Y26" s="3"/>
      <c r="Z26" s="3"/>
      <c r="AA26" s="3"/>
      <c r="AB26" s="3"/>
      <c r="AC26" s="3"/>
      <c r="AD26" s="3"/>
      <c r="AE26" s="3"/>
    </row>
    <row r="27" spans="1:31" ht="15.75" customHeight="1">
      <c r="A27" s="102" t="s">
        <v>714</v>
      </c>
      <c r="B27" s="102" t="s">
        <v>76</v>
      </c>
      <c r="C27" s="77" t="s">
        <v>73</v>
      </c>
      <c r="D27" s="103" t="s">
        <v>707</v>
      </c>
      <c r="E27" s="246" t="s">
        <v>551</v>
      </c>
      <c r="F27" s="100">
        <v>2022</v>
      </c>
      <c r="G27" s="100"/>
      <c r="H27" s="242" t="s">
        <v>715</v>
      </c>
      <c r="I27" s="243">
        <v>1</v>
      </c>
      <c r="J27" s="243">
        <v>1</v>
      </c>
      <c r="K27" s="243"/>
      <c r="L27" s="237">
        <v>2</v>
      </c>
      <c r="M27" s="237">
        <v>32</v>
      </c>
      <c r="N27" s="245" t="s">
        <v>76</v>
      </c>
      <c r="O27" s="3"/>
      <c r="P27" s="3"/>
      <c r="Q27" s="3"/>
      <c r="R27" s="3"/>
      <c r="S27" s="3"/>
      <c r="T27" s="3"/>
      <c r="U27" s="3"/>
      <c r="V27" s="3"/>
      <c r="W27" s="3"/>
      <c r="X27" s="3"/>
      <c r="Y27" s="3"/>
      <c r="Z27" s="3"/>
      <c r="AA27" s="3"/>
      <c r="AB27" s="3"/>
      <c r="AC27" s="3"/>
      <c r="AD27" s="3"/>
      <c r="AE27" s="3"/>
    </row>
    <row r="28" spans="1:31" ht="15.75" customHeight="1">
      <c r="A28" s="102" t="s">
        <v>550</v>
      </c>
      <c r="B28" s="102" t="s">
        <v>716</v>
      </c>
      <c r="C28" s="77" t="s">
        <v>73</v>
      </c>
      <c r="D28" s="103" t="s">
        <v>707</v>
      </c>
      <c r="E28" s="246" t="s">
        <v>717</v>
      </c>
      <c r="F28" s="100">
        <v>2022</v>
      </c>
      <c r="G28" s="100"/>
      <c r="H28" s="242">
        <v>611</v>
      </c>
      <c r="I28" s="243" t="s">
        <v>718</v>
      </c>
      <c r="J28" s="243">
        <v>1</v>
      </c>
      <c r="K28" s="243">
        <v>3</v>
      </c>
      <c r="L28" s="237">
        <v>1</v>
      </c>
      <c r="M28" s="237">
        <v>203.66</v>
      </c>
      <c r="N28" s="245" t="s">
        <v>76</v>
      </c>
      <c r="O28" s="3"/>
      <c r="P28" s="3"/>
      <c r="Q28" s="3"/>
      <c r="R28" s="3"/>
      <c r="S28" s="3"/>
      <c r="T28" s="3"/>
      <c r="U28" s="3"/>
      <c r="V28" s="3"/>
      <c r="W28" s="3"/>
      <c r="X28" s="3"/>
      <c r="Y28" s="3"/>
      <c r="Z28" s="3"/>
      <c r="AA28" s="3"/>
      <c r="AB28" s="3"/>
      <c r="AC28" s="3"/>
      <c r="AD28" s="3"/>
      <c r="AE28" s="3"/>
    </row>
    <row r="29" spans="1:31" ht="15.75" customHeight="1">
      <c r="A29" s="102" t="s">
        <v>719</v>
      </c>
      <c r="B29" s="102" t="s">
        <v>716</v>
      </c>
      <c r="C29" s="77" t="s">
        <v>73</v>
      </c>
      <c r="D29" s="103" t="s">
        <v>707</v>
      </c>
      <c r="E29" s="246" t="s">
        <v>720</v>
      </c>
      <c r="F29" s="100">
        <v>2022</v>
      </c>
      <c r="G29" s="100"/>
      <c r="H29" s="242">
        <v>635</v>
      </c>
      <c r="I29" s="243" t="s">
        <v>721</v>
      </c>
      <c r="J29" s="243">
        <v>2</v>
      </c>
      <c r="K29" s="243">
        <v>2</v>
      </c>
      <c r="L29" s="237">
        <v>1</v>
      </c>
      <c r="M29" s="237">
        <v>317.5</v>
      </c>
      <c r="N29" s="245" t="s">
        <v>76</v>
      </c>
      <c r="O29" s="3"/>
      <c r="P29" s="3"/>
      <c r="Q29" s="3"/>
      <c r="R29" s="3"/>
      <c r="S29" s="3"/>
      <c r="T29" s="3"/>
      <c r="U29" s="3"/>
      <c r="V29" s="3"/>
      <c r="W29" s="3"/>
      <c r="X29" s="3"/>
      <c r="Y29" s="3"/>
      <c r="Z29" s="3"/>
      <c r="AA29" s="3"/>
      <c r="AB29" s="3"/>
      <c r="AC29" s="3"/>
      <c r="AD29" s="3"/>
      <c r="AE29" s="3"/>
    </row>
    <row r="30" spans="1:31" ht="15.75" customHeight="1">
      <c r="A30" s="102" t="s">
        <v>722</v>
      </c>
      <c r="B30" s="102" t="s">
        <v>723</v>
      </c>
      <c r="C30" s="77" t="s">
        <v>73</v>
      </c>
      <c r="D30" s="103" t="s">
        <v>724</v>
      </c>
      <c r="E30" s="238" t="s">
        <v>725</v>
      </c>
      <c r="F30" s="100">
        <v>2022</v>
      </c>
      <c r="G30" s="100"/>
      <c r="H30" s="242" t="s">
        <v>726</v>
      </c>
      <c r="I30" s="243">
        <v>3</v>
      </c>
      <c r="J30" s="243">
        <v>2</v>
      </c>
      <c r="K30" s="243">
        <v>6</v>
      </c>
      <c r="L30" s="192">
        <v>30</v>
      </c>
      <c r="M30" s="244">
        <v>15</v>
      </c>
      <c r="N30" s="220" t="s">
        <v>723</v>
      </c>
      <c r="O30" s="3"/>
      <c r="P30" s="3"/>
      <c r="Q30" s="3"/>
      <c r="R30" s="3"/>
      <c r="S30" s="3"/>
      <c r="T30" s="3"/>
      <c r="U30" s="3"/>
      <c r="V30" s="3"/>
      <c r="W30" s="3"/>
      <c r="X30" s="3"/>
      <c r="Y30" s="3"/>
      <c r="Z30" s="3"/>
      <c r="AA30" s="3"/>
      <c r="AB30" s="3"/>
      <c r="AC30" s="3"/>
      <c r="AD30" s="3"/>
      <c r="AE30" s="3"/>
    </row>
    <row r="31" spans="1:31" ht="15.75" customHeight="1">
      <c r="A31" s="129" t="s">
        <v>727</v>
      </c>
      <c r="B31" s="129" t="s">
        <v>723</v>
      </c>
      <c r="C31" s="77" t="s">
        <v>73</v>
      </c>
      <c r="D31" s="103" t="s">
        <v>724</v>
      </c>
      <c r="E31" s="238" t="s">
        <v>643</v>
      </c>
      <c r="F31" s="100">
        <v>2022</v>
      </c>
      <c r="G31" s="100"/>
      <c r="H31" s="242" t="s">
        <v>728</v>
      </c>
      <c r="I31" s="243">
        <v>40</v>
      </c>
      <c r="J31" s="243">
        <v>3</v>
      </c>
      <c r="K31" s="243">
        <v>42</v>
      </c>
      <c r="L31" s="192">
        <v>44</v>
      </c>
      <c r="M31" s="244">
        <v>44</v>
      </c>
      <c r="N31" s="220" t="s">
        <v>723</v>
      </c>
      <c r="O31" s="3"/>
      <c r="P31" s="3"/>
      <c r="Q31" s="3"/>
      <c r="R31" s="3"/>
      <c r="S31" s="3"/>
      <c r="T31" s="3"/>
      <c r="U31" s="3"/>
      <c r="V31" s="3"/>
      <c r="W31" s="3"/>
      <c r="X31" s="3"/>
      <c r="Y31" s="3"/>
      <c r="Z31" s="3"/>
      <c r="AA31" s="3"/>
      <c r="AB31" s="3"/>
      <c r="AC31" s="3"/>
      <c r="AD31" s="3"/>
      <c r="AE31" s="3"/>
    </row>
    <row r="32" spans="1:31" ht="15.75" customHeight="1">
      <c r="A32" s="102" t="s">
        <v>729</v>
      </c>
      <c r="B32" s="102" t="s">
        <v>730</v>
      </c>
      <c r="C32" s="247" t="s">
        <v>73</v>
      </c>
      <c r="D32" s="103" t="s">
        <v>731</v>
      </c>
      <c r="E32" s="238" t="s">
        <v>732</v>
      </c>
      <c r="F32" s="100">
        <v>2022</v>
      </c>
      <c r="G32" s="100"/>
      <c r="H32" s="242" t="s">
        <v>733</v>
      </c>
      <c r="I32" s="243"/>
      <c r="J32" s="243"/>
      <c r="K32" s="243">
        <v>1</v>
      </c>
      <c r="L32" s="192" t="s">
        <v>734</v>
      </c>
      <c r="M32" s="244">
        <v>52</v>
      </c>
      <c r="N32" s="220" t="s">
        <v>730</v>
      </c>
      <c r="O32" s="3"/>
      <c r="P32" s="3"/>
      <c r="Q32" s="3"/>
      <c r="R32" s="3"/>
      <c r="S32" s="3"/>
      <c r="T32" s="3"/>
      <c r="U32" s="3"/>
      <c r="V32" s="3"/>
      <c r="W32" s="3"/>
      <c r="X32" s="3"/>
      <c r="Y32" s="3"/>
      <c r="Z32" s="3"/>
      <c r="AA32" s="3"/>
      <c r="AB32" s="3"/>
      <c r="AC32" s="3"/>
      <c r="AD32" s="3"/>
      <c r="AE32" s="3"/>
    </row>
    <row r="33" spans="1:31" ht="15.75" customHeight="1">
      <c r="A33" s="241" t="s">
        <v>735</v>
      </c>
      <c r="B33" s="241" t="s">
        <v>72</v>
      </c>
      <c r="C33" s="247" t="s">
        <v>597</v>
      </c>
      <c r="D33" s="248" t="s">
        <v>736</v>
      </c>
      <c r="E33" s="215" t="s">
        <v>737</v>
      </c>
      <c r="F33" s="249">
        <v>2022</v>
      </c>
      <c r="G33" s="249"/>
      <c r="H33" s="250">
        <v>51</v>
      </c>
      <c r="I33" s="251">
        <v>1</v>
      </c>
      <c r="J33" s="251">
        <v>1</v>
      </c>
      <c r="K33" s="251">
        <v>1</v>
      </c>
      <c r="L33" s="239"/>
      <c r="M33" s="17">
        <v>102</v>
      </c>
      <c r="N33" s="147" t="s">
        <v>72</v>
      </c>
      <c r="O33" s="3"/>
      <c r="P33" s="3"/>
      <c r="Q33" s="3"/>
      <c r="R33" s="3"/>
      <c r="S33" s="3"/>
      <c r="T33" s="3"/>
      <c r="U33" s="3"/>
      <c r="V33" s="3"/>
      <c r="W33" s="3"/>
      <c r="X33" s="3"/>
      <c r="Y33" s="3"/>
      <c r="Z33" s="3"/>
      <c r="AA33" s="3"/>
      <c r="AB33" s="3"/>
      <c r="AC33" s="3"/>
      <c r="AD33" s="3"/>
      <c r="AE33" s="3"/>
    </row>
    <row r="34" spans="1:31" ht="15.75" customHeight="1">
      <c r="A34" s="241" t="s">
        <v>738</v>
      </c>
      <c r="B34" s="241" t="s">
        <v>72</v>
      </c>
      <c r="C34" s="247" t="s">
        <v>597</v>
      </c>
      <c r="D34" s="248" t="s">
        <v>736</v>
      </c>
      <c r="E34" s="215" t="s">
        <v>739</v>
      </c>
      <c r="F34" s="249">
        <v>2022</v>
      </c>
      <c r="G34" s="249"/>
      <c r="H34" s="250">
        <v>26</v>
      </c>
      <c r="I34" s="251">
        <v>1</v>
      </c>
      <c r="J34" s="251">
        <v>1</v>
      </c>
      <c r="K34" s="251">
        <v>1</v>
      </c>
      <c r="L34" s="239"/>
      <c r="M34" s="17">
        <v>52</v>
      </c>
      <c r="N34" s="147" t="s">
        <v>72</v>
      </c>
      <c r="O34" s="3"/>
      <c r="P34" s="3"/>
      <c r="Q34" s="3"/>
      <c r="R34" s="3"/>
      <c r="S34" s="3"/>
      <c r="T34" s="3"/>
      <c r="U34" s="3"/>
      <c r="V34" s="3"/>
      <c r="W34" s="3"/>
      <c r="X34" s="3"/>
      <c r="Y34" s="3"/>
      <c r="Z34" s="3"/>
      <c r="AA34" s="3"/>
      <c r="AB34" s="3"/>
      <c r="AC34" s="3"/>
      <c r="AD34" s="3"/>
      <c r="AE34" s="3"/>
    </row>
    <row r="35" spans="1:31" ht="15.75" customHeight="1">
      <c r="A35" s="241" t="s">
        <v>740</v>
      </c>
      <c r="B35" s="241" t="s">
        <v>72</v>
      </c>
      <c r="C35" s="247" t="s">
        <v>597</v>
      </c>
      <c r="D35" s="248" t="s">
        <v>678</v>
      </c>
      <c r="E35" s="215" t="s">
        <v>741</v>
      </c>
      <c r="F35" s="249">
        <v>2022</v>
      </c>
      <c r="G35" s="249"/>
      <c r="H35" s="250">
        <v>16</v>
      </c>
      <c r="I35" s="251">
        <v>1</v>
      </c>
      <c r="J35" s="251">
        <v>1</v>
      </c>
      <c r="K35" s="251">
        <v>1</v>
      </c>
      <c r="L35" s="239"/>
      <c r="M35" s="17">
        <v>32</v>
      </c>
      <c r="N35" s="147" t="s">
        <v>72</v>
      </c>
      <c r="O35" s="3"/>
      <c r="P35" s="3"/>
      <c r="Q35" s="3"/>
      <c r="R35" s="3"/>
      <c r="S35" s="3"/>
      <c r="T35" s="3"/>
      <c r="U35" s="3"/>
      <c r="V35" s="3"/>
      <c r="W35" s="3"/>
      <c r="X35" s="3"/>
      <c r="Y35" s="3"/>
      <c r="Z35" s="3"/>
      <c r="AA35" s="3"/>
      <c r="AB35" s="3"/>
      <c r="AC35" s="3"/>
      <c r="AD35" s="3"/>
      <c r="AE35" s="3"/>
    </row>
    <row r="36" spans="1:31" ht="15.75" customHeight="1">
      <c r="A36" s="241" t="s">
        <v>742</v>
      </c>
      <c r="B36" s="241" t="s">
        <v>72</v>
      </c>
      <c r="C36" s="247" t="s">
        <v>597</v>
      </c>
      <c r="D36" s="248" t="s">
        <v>743</v>
      </c>
      <c r="E36" s="252" t="s">
        <v>744</v>
      </c>
      <c r="F36" s="249">
        <v>2022</v>
      </c>
      <c r="G36" s="249"/>
      <c r="H36" s="253">
        <v>28</v>
      </c>
      <c r="I36" s="254">
        <v>1</v>
      </c>
      <c r="J36" s="254">
        <v>1</v>
      </c>
      <c r="K36" s="254">
        <v>1</v>
      </c>
      <c r="L36" s="239"/>
      <c r="M36" s="126">
        <v>56</v>
      </c>
      <c r="N36" s="147" t="s">
        <v>72</v>
      </c>
      <c r="O36" s="3"/>
      <c r="P36" s="3"/>
      <c r="Q36" s="3"/>
      <c r="R36" s="3"/>
      <c r="S36" s="3"/>
      <c r="T36" s="3"/>
      <c r="U36" s="3"/>
      <c r="V36" s="3"/>
      <c r="W36" s="3"/>
      <c r="X36" s="3"/>
      <c r="Y36" s="3"/>
      <c r="Z36" s="3"/>
      <c r="AA36" s="3"/>
      <c r="AB36" s="3"/>
      <c r="AC36" s="3"/>
      <c r="AD36" s="3"/>
      <c r="AE36" s="3"/>
    </row>
    <row r="37" spans="1:31" ht="15.75" customHeight="1">
      <c r="A37" s="255"/>
      <c r="B37" s="256"/>
      <c r="C37" s="83"/>
      <c r="D37" s="84"/>
      <c r="E37" s="257"/>
      <c r="F37" s="89"/>
      <c r="G37" s="89"/>
      <c r="H37" s="258"/>
      <c r="I37" s="259"/>
      <c r="J37" s="259"/>
      <c r="K37" s="259"/>
      <c r="L37" s="260"/>
      <c r="M37" s="127"/>
      <c r="N37" s="261"/>
      <c r="O37" s="3"/>
      <c r="P37" s="3"/>
      <c r="Q37" s="3"/>
      <c r="R37" s="3"/>
      <c r="S37" s="3"/>
      <c r="T37" s="3"/>
      <c r="U37" s="3"/>
      <c r="V37" s="3"/>
      <c r="W37" s="3"/>
      <c r="X37" s="3"/>
      <c r="Y37" s="3"/>
      <c r="Z37" s="3"/>
      <c r="AA37" s="3"/>
      <c r="AB37" s="3"/>
      <c r="AC37" s="3"/>
      <c r="AD37" s="3"/>
      <c r="AE37" s="3"/>
    </row>
    <row r="38" spans="1:31" ht="15.75" customHeight="1">
      <c r="A38" s="82"/>
      <c r="B38" s="82"/>
      <c r="C38" s="83"/>
      <c r="D38" s="84"/>
      <c r="E38" s="201"/>
      <c r="F38" s="89"/>
      <c r="G38" s="89"/>
      <c r="H38" s="262"/>
      <c r="I38" s="263"/>
      <c r="J38" s="263"/>
      <c r="K38" s="263"/>
      <c r="L38" s="192"/>
      <c r="M38" s="192"/>
      <c r="N38" s="3"/>
      <c r="O38" s="3"/>
      <c r="P38" s="3"/>
      <c r="Q38" s="3"/>
      <c r="R38" s="3"/>
      <c r="S38" s="3"/>
      <c r="T38" s="3"/>
      <c r="U38" s="3"/>
      <c r="V38" s="3"/>
      <c r="W38" s="3"/>
      <c r="X38" s="3"/>
      <c r="Y38" s="3"/>
      <c r="Z38" s="3"/>
      <c r="AA38" s="3"/>
      <c r="AB38" s="3"/>
      <c r="AC38" s="3"/>
      <c r="AD38" s="3"/>
      <c r="AE38" s="3"/>
    </row>
    <row r="39" spans="1:31" ht="15.75" customHeight="1">
      <c r="A39" s="91" t="s">
        <v>85</v>
      </c>
      <c r="B39" s="43"/>
      <c r="C39" s="43"/>
      <c r="D39" s="43"/>
      <c r="E39" s="44"/>
      <c r="F39" s="264"/>
      <c r="G39" s="264"/>
      <c r="H39" s="3"/>
      <c r="I39" s="3"/>
      <c r="J39" s="3"/>
      <c r="K39" s="3"/>
      <c r="L39" s="3"/>
      <c r="M39" s="264">
        <f>SUM(M15:M38)</f>
        <v>2427.16</v>
      </c>
      <c r="N39" s="3"/>
      <c r="O39" s="3"/>
      <c r="P39" s="3"/>
      <c r="Q39" s="3"/>
      <c r="R39" s="3"/>
      <c r="S39" s="3"/>
      <c r="T39" s="3"/>
      <c r="U39" s="3"/>
      <c r="V39" s="3"/>
      <c r="W39" s="3"/>
      <c r="X39" s="3"/>
      <c r="Y39" s="3"/>
      <c r="Z39" s="3"/>
      <c r="AA39" s="3"/>
      <c r="AB39" s="3"/>
      <c r="AC39" s="3"/>
      <c r="AD39" s="3"/>
      <c r="AE39" s="3"/>
    </row>
    <row r="40" spans="1:31" ht="15.75" customHeight="1">
      <c r="A40" s="42"/>
      <c r="B40" s="43"/>
      <c r="C40" s="43"/>
      <c r="D40" s="43"/>
      <c r="E40" s="43"/>
      <c r="F40" s="43"/>
      <c r="G40" s="43"/>
      <c r="H40" s="43"/>
      <c r="I40" s="43"/>
      <c r="J40" s="43"/>
      <c r="K40" s="43"/>
      <c r="L40" s="3"/>
      <c r="M40" s="3"/>
      <c r="N40" s="3"/>
      <c r="O40" s="3"/>
      <c r="P40" s="3"/>
      <c r="Q40" s="3"/>
      <c r="R40" s="3"/>
      <c r="S40" s="3"/>
      <c r="T40" s="3"/>
      <c r="U40" s="3"/>
      <c r="V40" s="3"/>
      <c r="W40" s="3"/>
      <c r="X40" s="3"/>
      <c r="Y40" s="3"/>
      <c r="Z40" s="3"/>
      <c r="AA40" s="3"/>
      <c r="AB40" s="3"/>
      <c r="AC40" s="3"/>
      <c r="AD40" s="3"/>
      <c r="AE40" s="3"/>
    </row>
    <row r="41" spans="1:31" ht="15.75" customHeight="1">
      <c r="A41" s="535" t="s">
        <v>132</v>
      </c>
      <c r="B41" s="513"/>
      <c r="C41" s="513"/>
      <c r="D41" s="513"/>
      <c r="E41" s="513"/>
      <c r="F41" s="513"/>
      <c r="G41" s="513"/>
      <c r="H41" s="514"/>
      <c r="I41" s="3"/>
      <c r="J41" s="3"/>
      <c r="K41" s="3"/>
      <c r="L41" s="3"/>
      <c r="M41" s="3"/>
      <c r="N41" s="3"/>
      <c r="O41" s="3"/>
      <c r="P41" s="3"/>
      <c r="Q41" s="3"/>
      <c r="R41" s="3"/>
      <c r="S41" s="3"/>
      <c r="T41" s="3"/>
      <c r="U41" s="3"/>
      <c r="V41" s="3"/>
      <c r="W41" s="3"/>
      <c r="X41" s="3"/>
      <c r="Y41" s="3"/>
      <c r="Z41" s="3"/>
      <c r="AA41" s="3"/>
      <c r="AB41" s="3"/>
      <c r="AC41" s="3"/>
      <c r="AD41" s="3"/>
      <c r="AE41" s="3"/>
    </row>
    <row r="42" spans="1:31" ht="15.75" customHeight="1">
      <c r="A42" s="42"/>
      <c r="B42" s="43"/>
      <c r="C42" s="43"/>
      <c r="D42" s="1"/>
      <c r="E42" s="1"/>
      <c r="F42" s="1"/>
      <c r="G42" s="1"/>
      <c r="H42" s="1"/>
      <c r="I42" s="1"/>
      <c r="J42" s="1"/>
      <c r="K42" s="1"/>
      <c r="L42" s="3"/>
      <c r="M42" s="3"/>
      <c r="N42" s="3"/>
      <c r="O42" s="3"/>
      <c r="P42" s="3"/>
      <c r="Q42" s="3"/>
      <c r="R42" s="3"/>
      <c r="S42" s="3"/>
      <c r="T42" s="3"/>
      <c r="U42" s="3"/>
      <c r="V42" s="3"/>
      <c r="W42" s="3"/>
      <c r="X42" s="3"/>
      <c r="Y42" s="3"/>
      <c r="Z42" s="3"/>
      <c r="AA42" s="3"/>
      <c r="AB42" s="3"/>
      <c r="AC42" s="3"/>
      <c r="AD42" s="3"/>
      <c r="AE42" s="3"/>
    </row>
    <row r="43" spans="1:31" ht="15.75" customHeight="1">
      <c r="A43" s="42"/>
      <c r="B43" s="43"/>
      <c r="C43" s="43"/>
      <c r="D43" s="1"/>
      <c r="E43" s="1"/>
      <c r="F43" s="1"/>
      <c r="G43" s="1"/>
      <c r="H43" s="1"/>
      <c r="I43" s="1"/>
      <c r="J43" s="1"/>
      <c r="K43" s="1"/>
      <c r="L43" s="3"/>
      <c r="M43" s="3"/>
      <c r="N43" s="3"/>
      <c r="O43" s="3"/>
      <c r="P43" s="3"/>
      <c r="Q43" s="3"/>
      <c r="R43" s="3"/>
      <c r="S43" s="3"/>
      <c r="T43" s="3"/>
      <c r="U43" s="3"/>
      <c r="V43" s="3"/>
      <c r="W43" s="3"/>
      <c r="X43" s="3"/>
      <c r="Y43" s="3"/>
      <c r="Z43" s="3"/>
      <c r="AA43" s="3"/>
      <c r="AB43" s="3"/>
      <c r="AC43" s="3"/>
      <c r="AD43" s="3"/>
      <c r="AE43" s="3"/>
    </row>
    <row r="44" spans="1:31" ht="15.75" customHeight="1">
      <c r="A44" s="42"/>
      <c r="B44" s="43"/>
      <c r="C44" s="43"/>
      <c r="D44" s="1"/>
      <c r="E44" s="1"/>
      <c r="F44" s="1"/>
      <c r="G44" s="1"/>
      <c r="H44" s="1"/>
      <c r="I44" s="1"/>
      <c r="J44" s="1"/>
      <c r="K44" s="1"/>
      <c r="L44" s="3"/>
      <c r="M44" s="3"/>
      <c r="N44" s="3"/>
      <c r="O44" s="3"/>
      <c r="P44" s="3"/>
      <c r="Q44" s="3"/>
      <c r="R44" s="3"/>
      <c r="S44" s="3"/>
      <c r="T44" s="3"/>
      <c r="U44" s="3"/>
      <c r="V44" s="3"/>
      <c r="W44" s="3"/>
      <c r="X44" s="3"/>
      <c r="Y44" s="3"/>
      <c r="Z44" s="3"/>
      <c r="AA44" s="3"/>
      <c r="AB44" s="3"/>
      <c r="AC44" s="3"/>
      <c r="AD44" s="3"/>
      <c r="AE44" s="3"/>
    </row>
    <row r="45" spans="1:31" ht="15.75" customHeight="1">
      <c r="A45" s="42"/>
      <c r="B45" s="43"/>
      <c r="C45" s="43"/>
      <c r="D45" s="1"/>
      <c r="E45" s="1"/>
      <c r="F45" s="1"/>
      <c r="G45" s="1"/>
      <c r="H45" s="1"/>
      <c r="I45" s="1"/>
      <c r="J45" s="1"/>
      <c r="K45" s="1"/>
      <c r="L45" s="3"/>
      <c r="M45" s="3"/>
      <c r="N45" s="3"/>
      <c r="O45" s="3"/>
      <c r="P45" s="3"/>
      <c r="Q45" s="3"/>
      <c r="R45" s="3"/>
      <c r="S45" s="3"/>
      <c r="T45" s="3"/>
      <c r="U45" s="3"/>
      <c r="V45" s="3"/>
      <c r="W45" s="3"/>
      <c r="X45" s="3"/>
      <c r="Y45" s="3"/>
      <c r="Z45" s="3"/>
      <c r="AA45" s="3"/>
      <c r="AB45" s="3"/>
      <c r="AC45" s="3"/>
      <c r="AD45" s="3"/>
      <c r="AE45" s="3"/>
    </row>
    <row r="46" spans="1:31" ht="15.75" customHeight="1">
      <c r="A46" s="42"/>
      <c r="B46" s="43"/>
      <c r="C46" s="43"/>
      <c r="D46" s="1"/>
      <c r="E46" s="1"/>
      <c r="F46" s="1"/>
      <c r="G46" s="1"/>
      <c r="H46" s="1"/>
      <c r="I46" s="1"/>
      <c r="J46" s="1"/>
      <c r="K46" s="1"/>
      <c r="L46" s="3"/>
      <c r="M46" s="3"/>
      <c r="N46" s="3"/>
      <c r="O46" s="3"/>
      <c r="P46" s="3"/>
      <c r="Q46" s="3"/>
      <c r="R46" s="3"/>
      <c r="S46" s="3"/>
      <c r="T46" s="3"/>
      <c r="U46" s="3"/>
      <c r="V46" s="3"/>
      <c r="W46" s="3"/>
      <c r="X46" s="3"/>
      <c r="Y46" s="3"/>
      <c r="Z46" s="3"/>
      <c r="AA46" s="3"/>
      <c r="AB46" s="3"/>
      <c r="AC46" s="3"/>
      <c r="AD46" s="3"/>
      <c r="AE46" s="3"/>
    </row>
    <row r="47" spans="1:31" ht="15.75" customHeight="1">
      <c r="A47" s="42"/>
      <c r="B47" s="43"/>
      <c r="C47" s="43"/>
      <c r="D47" s="1"/>
      <c r="E47" s="1"/>
      <c r="F47" s="1"/>
      <c r="G47" s="1"/>
      <c r="H47" s="1"/>
      <c r="I47" s="1"/>
      <c r="J47" s="1"/>
      <c r="K47" s="1"/>
      <c r="L47" s="3"/>
      <c r="M47" s="3"/>
      <c r="N47" s="3"/>
      <c r="O47" s="3"/>
      <c r="P47" s="3"/>
      <c r="Q47" s="3"/>
      <c r="R47" s="3"/>
      <c r="S47" s="3"/>
      <c r="T47" s="3"/>
      <c r="U47" s="3"/>
      <c r="V47" s="3"/>
      <c r="W47" s="3"/>
      <c r="X47" s="3"/>
      <c r="Y47" s="3"/>
      <c r="Z47" s="3"/>
      <c r="AA47" s="3"/>
      <c r="AB47" s="3"/>
      <c r="AC47" s="3"/>
      <c r="AD47" s="3"/>
      <c r="AE47" s="3"/>
    </row>
    <row r="48" spans="1:31" ht="15.75" customHeight="1">
      <c r="A48" s="42"/>
      <c r="B48" s="43"/>
      <c r="C48" s="43"/>
      <c r="D48" s="1"/>
      <c r="E48" s="1"/>
      <c r="F48" s="1"/>
      <c r="G48" s="1"/>
      <c r="H48" s="1"/>
      <c r="I48" s="1"/>
      <c r="J48" s="1"/>
      <c r="K48" s="1"/>
      <c r="L48" s="3"/>
      <c r="M48" s="3"/>
      <c r="N48" s="3"/>
      <c r="O48" s="3"/>
      <c r="P48" s="3"/>
      <c r="Q48" s="3"/>
      <c r="R48" s="3"/>
      <c r="S48" s="3"/>
      <c r="T48" s="3"/>
      <c r="U48" s="3"/>
      <c r="V48" s="3"/>
      <c r="W48" s="3"/>
      <c r="X48" s="3"/>
      <c r="Y48" s="3"/>
      <c r="Z48" s="3"/>
      <c r="AA48" s="3"/>
      <c r="AB48" s="3"/>
      <c r="AC48" s="3"/>
      <c r="AD48" s="3"/>
      <c r="AE48" s="3"/>
    </row>
    <row r="49" spans="1:31" ht="15.75" customHeight="1">
      <c r="A49" s="42"/>
      <c r="B49" s="43"/>
      <c r="C49" s="43"/>
      <c r="D49" s="1"/>
      <c r="E49" s="1"/>
      <c r="F49" s="1"/>
      <c r="G49" s="1"/>
      <c r="H49" s="1"/>
      <c r="I49" s="1"/>
      <c r="J49" s="1"/>
      <c r="K49" s="1"/>
      <c r="L49" s="3"/>
      <c r="M49" s="3"/>
      <c r="N49" s="3"/>
      <c r="O49" s="3"/>
      <c r="P49" s="3"/>
      <c r="Q49" s="3"/>
      <c r="R49" s="3"/>
      <c r="S49" s="3"/>
      <c r="T49" s="3"/>
      <c r="U49" s="3"/>
      <c r="V49" s="3"/>
      <c r="W49" s="3"/>
      <c r="X49" s="3"/>
      <c r="Y49" s="3"/>
      <c r="Z49" s="3"/>
      <c r="AA49" s="3"/>
      <c r="AB49" s="3"/>
      <c r="AC49" s="3"/>
      <c r="AD49" s="3"/>
      <c r="AE49" s="3"/>
    </row>
    <row r="50" spans="1:31" ht="15.75" customHeight="1">
      <c r="A50" s="42"/>
      <c r="B50" s="43"/>
      <c r="C50" s="43"/>
      <c r="D50" s="1"/>
      <c r="E50" s="1"/>
      <c r="F50" s="1"/>
      <c r="G50" s="1"/>
      <c r="H50" s="1"/>
      <c r="I50" s="1"/>
      <c r="J50" s="1"/>
      <c r="K50" s="1"/>
      <c r="L50" s="3"/>
      <c r="M50" s="3"/>
      <c r="N50" s="3"/>
      <c r="O50" s="3"/>
      <c r="P50" s="3"/>
      <c r="Q50" s="3"/>
      <c r="R50" s="3"/>
      <c r="S50" s="3"/>
      <c r="T50" s="3"/>
      <c r="U50" s="3"/>
      <c r="V50" s="3"/>
      <c r="W50" s="3"/>
      <c r="X50" s="3"/>
      <c r="Y50" s="3"/>
      <c r="Z50" s="3"/>
      <c r="AA50" s="3"/>
      <c r="AB50" s="3"/>
      <c r="AC50" s="3"/>
      <c r="AD50" s="3"/>
      <c r="AE50" s="3"/>
    </row>
    <row r="51" spans="1:31" ht="15.75" customHeight="1">
      <c r="A51" s="42"/>
      <c r="B51" s="43"/>
      <c r="C51" s="43"/>
      <c r="D51" s="1"/>
      <c r="E51" s="1"/>
      <c r="F51" s="1"/>
      <c r="G51" s="1"/>
      <c r="H51" s="1"/>
      <c r="I51" s="1"/>
      <c r="J51" s="1"/>
      <c r="K51" s="1"/>
      <c r="L51" s="3"/>
      <c r="M51" s="3"/>
      <c r="N51" s="3"/>
      <c r="O51" s="3"/>
      <c r="P51" s="3"/>
      <c r="Q51" s="3"/>
      <c r="R51" s="3"/>
      <c r="S51" s="3"/>
      <c r="T51" s="3"/>
      <c r="U51" s="3"/>
      <c r="V51" s="3"/>
      <c r="W51" s="3"/>
      <c r="X51" s="3"/>
      <c r="Y51" s="3"/>
      <c r="Z51" s="3"/>
      <c r="AA51" s="3"/>
      <c r="AB51" s="3"/>
      <c r="AC51" s="3"/>
      <c r="AD51" s="3"/>
      <c r="AE51" s="3"/>
    </row>
    <row r="52" spans="1:31" ht="15.75" customHeight="1">
      <c r="A52" s="42"/>
      <c r="B52" s="43"/>
      <c r="C52" s="43"/>
      <c r="D52" s="1"/>
      <c r="E52" s="1"/>
      <c r="F52" s="1"/>
      <c r="G52" s="1"/>
      <c r="H52" s="1"/>
      <c r="I52" s="1"/>
      <c r="J52" s="1"/>
      <c r="K52" s="1"/>
      <c r="L52" s="3"/>
      <c r="M52" s="3"/>
      <c r="N52" s="3"/>
      <c r="O52" s="3"/>
      <c r="P52" s="3"/>
      <c r="Q52" s="3"/>
      <c r="R52" s="3"/>
      <c r="S52" s="3"/>
      <c r="T52" s="3"/>
      <c r="U52" s="3"/>
      <c r="V52" s="3"/>
      <c r="W52" s="3"/>
      <c r="X52" s="3"/>
      <c r="Y52" s="3"/>
      <c r="Z52" s="3"/>
      <c r="AA52" s="3"/>
      <c r="AB52" s="3"/>
      <c r="AC52" s="3"/>
      <c r="AD52" s="3"/>
      <c r="AE52" s="3"/>
    </row>
    <row r="53" spans="1:31" ht="15.75" customHeight="1">
      <c r="A53" s="42"/>
      <c r="B53" s="43"/>
      <c r="C53" s="43"/>
      <c r="D53" s="1"/>
      <c r="E53" s="1"/>
      <c r="F53" s="1"/>
      <c r="G53" s="1"/>
      <c r="H53" s="1"/>
      <c r="I53" s="1"/>
      <c r="J53" s="1"/>
      <c r="K53" s="1"/>
      <c r="L53" s="3"/>
      <c r="M53" s="3"/>
      <c r="N53" s="3"/>
      <c r="O53" s="3"/>
      <c r="P53" s="3"/>
      <c r="Q53" s="3"/>
      <c r="R53" s="3"/>
      <c r="S53" s="3"/>
      <c r="T53" s="3"/>
      <c r="U53" s="3"/>
      <c r="V53" s="3"/>
      <c r="W53" s="3"/>
      <c r="X53" s="3"/>
      <c r="Y53" s="3"/>
      <c r="Z53" s="3"/>
      <c r="AA53" s="3"/>
      <c r="AB53" s="3"/>
      <c r="AC53" s="3"/>
      <c r="AD53" s="3"/>
      <c r="AE53" s="3"/>
    </row>
    <row r="54" spans="1:31" ht="15.75" customHeight="1">
      <c r="A54" s="42"/>
      <c r="B54" s="43"/>
      <c r="C54" s="43"/>
      <c r="D54" s="1"/>
      <c r="E54" s="1"/>
      <c r="F54" s="1"/>
      <c r="G54" s="1"/>
      <c r="H54" s="1"/>
      <c r="I54" s="1"/>
      <c r="J54" s="1"/>
      <c r="K54" s="1"/>
      <c r="L54" s="3"/>
      <c r="M54" s="3"/>
      <c r="N54" s="3"/>
      <c r="O54" s="3"/>
      <c r="P54" s="3"/>
      <c r="Q54" s="3"/>
      <c r="R54" s="3"/>
      <c r="S54" s="3"/>
      <c r="T54" s="3"/>
      <c r="U54" s="3"/>
      <c r="V54" s="3"/>
      <c r="W54" s="3"/>
      <c r="X54" s="3"/>
      <c r="Y54" s="3"/>
      <c r="Z54" s="3"/>
      <c r="AA54" s="3"/>
      <c r="AB54" s="3"/>
      <c r="AC54" s="3"/>
      <c r="AD54" s="3"/>
      <c r="AE54" s="3"/>
    </row>
    <row r="55" spans="1:31" ht="15.75" customHeight="1">
      <c r="A55" s="42"/>
      <c r="B55" s="43"/>
      <c r="C55" s="43"/>
      <c r="D55" s="1"/>
      <c r="E55" s="1"/>
      <c r="F55" s="1"/>
      <c r="G55" s="1"/>
      <c r="H55" s="1"/>
      <c r="I55" s="1"/>
      <c r="J55" s="1"/>
      <c r="K55" s="1"/>
      <c r="L55" s="3"/>
      <c r="M55" s="3"/>
      <c r="N55" s="3"/>
      <c r="O55" s="3"/>
      <c r="P55" s="3"/>
      <c r="Q55" s="3"/>
      <c r="R55" s="3"/>
      <c r="S55" s="3"/>
      <c r="T55" s="3"/>
      <c r="U55" s="3"/>
      <c r="V55" s="3"/>
      <c r="W55" s="3"/>
      <c r="X55" s="3"/>
      <c r="Y55" s="3"/>
      <c r="Z55" s="3"/>
      <c r="AA55" s="3"/>
      <c r="AB55" s="3"/>
      <c r="AC55" s="3"/>
      <c r="AD55" s="3"/>
      <c r="AE55" s="3"/>
    </row>
    <row r="56" spans="1:31" ht="15.75" customHeight="1">
      <c r="A56" s="42"/>
      <c r="B56" s="43"/>
      <c r="C56" s="43"/>
      <c r="D56" s="1"/>
      <c r="E56" s="1"/>
      <c r="F56" s="1"/>
      <c r="G56" s="1"/>
      <c r="H56" s="1"/>
      <c r="I56" s="1"/>
      <c r="J56" s="1"/>
      <c r="K56" s="1"/>
      <c r="L56" s="3"/>
      <c r="M56" s="3"/>
      <c r="N56" s="3"/>
      <c r="O56" s="3"/>
      <c r="P56" s="3"/>
      <c r="Q56" s="3"/>
      <c r="R56" s="3"/>
      <c r="S56" s="3"/>
      <c r="T56" s="3"/>
      <c r="U56" s="3"/>
      <c r="V56" s="3"/>
      <c r="W56" s="3"/>
      <c r="X56" s="3"/>
      <c r="Y56" s="3"/>
      <c r="Z56" s="3"/>
      <c r="AA56" s="3"/>
      <c r="AB56" s="3"/>
      <c r="AC56" s="3"/>
      <c r="AD56" s="3"/>
      <c r="AE56" s="3"/>
    </row>
    <row r="57" spans="1:31" ht="15.75" customHeight="1">
      <c r="A57" s="42"/>
      <c r="B57" s="43"/>
      <c r="C57" s="43"/>
      <c r="D57" s="1"/>
      <c r="E57" s="1"/>
      <c r="F57" s="1"/>
      <c r="G57" s="1"/>
      <c r="H57" s="1"/>
      <c r="I57" s="1"/>
      <c r="J57" s="1"/>
      <c r="K57" s="1"/>
      <c r="L57" s="3"/>
      <c r="M57" s="3"/>
      <c r="N57" s="3"/>
      <c r="O57" s="3"/>
      <c r="P57" s="3"/>
      <c r="Q57" s="3"/>
      <c r="R57" s="3"/>
      <c r="S57" s="3"/>
      <c r="T57" s="3"/>
      <c r="U57" s="3"/>
      <c r="V57" s="3"/>
      <c r="W57" s="3"/>
      <c r="X57" s="3"/>
      <c r="Y57" s="3"/>
      <c r="Z57" s="3"/>
      <c r="AA57" s="3"/>
      <c r="AB57" s="3"/>
      <c r="AC57" s="3"/>
      <c r="AD57" s="3"/>
      <c r="AE57" s="3"/>
    </row>
    <row r="58" spans="1:31" ht="15.75" customHeight="1">
      <c r="A58" s="42"/>
      <c r="B58" s="43"/>
      <c r="C58" s="43"/>
      <c r="D58" s="1"/>
      <c r="E58" s="1"/>
      <c r="F58" s="1"/>
      <c r="G58" s="1"/>
      <c r="H58" s="1"/>
      <c r="I58" s="1"/>
      <c r="J58" s="1"/>
      <c r="K58" s="1"/>
      <c r="L58" s="3"/>
      <c r="M58" s="3"/>
      <c r="N58" s="3"/>
      <c r="O58" s="3"/>
      <c r="P58" s="3"/>
      <c r="Q58" s="3"/>
      <c r="R58" s="3"/>
      <c r="S58" s="3"/>
      <c r="T58" s="3"/>
      <c r="U58" s="3"/>
      <c r="V58" s="3"/>
      <c r="W58" s="3"/>
      <c r="X58" s="3"/>
      <c r="Y58" s="3"/>
      <c r="Z58" s="3"/>
      <c r="AA58" s="3"/>
      <c r="AB58" s="3"/>
      <c r="AC58" s="3"/>
      <c r="AD58" s="3"/>
      <c r="AE58" s="3"/>
    </row>
    <row r="59" spans="1:31" ht="15.75" customHeight="1">
      <c r="A59" s="42"/>
      <c r="B59" s="43"/>
      <c r="C59" s="43"/>
      <c r="D59" s="1"/>
      <c r="E59" s="1"/>
      <c r="F59" s="1"/>
      <c r="G59" s="1"/>
      <c r="H59" s="1"/>
      <c r="I59" s="1"/>
      <c r="J59" s="1"/>
      <c r="K59" s="1"/>
      <c r="L59" s="3"/>
      <c r="M59" s="3"/>
      <c r="N59" s="3"/>
      <c r="O59" s="3"/>
      <c r="P59" s="3"/>
      <c r="Q59" s="3"/>
      <c r="R59" s="3"/>
      <c r="S59" s="3"/>
      <c r="T59" s="3"/>
      <c r="U59" s="3"/>
      <c r="V59" s="3"/>
      <c r="W59" s="3"/>
      <c r="X59" s="3"/>
      <c r="Y59" s="3"/>
      <c r="Z59" s="3"/>
      <c r="AA59" s="3"/>
      <c r="AB59" s="3"/>
      <c r="AC59" s="3"/>
      <c r="AD59" s="3"/>
      <c r="AE59" s="3"/>
    </row>
    <row r="60" spans="1:31" ht="15.75" customHeight="1">
      <c r="A60" s="42"/>
      <c r="B60" s="43"/>
      <c r="C60" s="43"/>
      <c r="D60" s="1"/>
      <c r="E60" s="1"/>
      <c r="F60" s="1"/>
      <c r="G60" s="1"/>
      <c r="H60" s="1"/>
      <c r="I60" s="1"/>
      <c r="J60" s="1"/>
      <c r="K60" s="1"/>
      <c r="L60" s="3"/>
      <c r="M60" s="3"/>
      <c r="N60" s="3"/>
      <c r="O60" s="3"/>
      <c r="P60" s="3"/>
      <c r="Q60" s="3"/>
      <c r="R60" s="3"/>
      <c r="S60" s="3"/>
      <c r="T60" s="3"/>
      <c r="U60" s="3"/>
      <c r="V60" s="3"/>
      <c r="W60" s="3"/>
      <c r="X60" s="3"/>
      <c r="Y60" s="3"/>
      <c r="Z60" s="3"/>
      <c r="AA60" s="3"/>
      <c r="AB60" s="3"/>
      <c r="AC60" s="3"/>
      <c r="AD60" s="3"/>
      <c r="AE60" s="3"/>
    </row>
    <row r="61" spans="1:31" ht="15.75" customHeight="1">
      <c r="A61" s="42"/>
      <c r="B61" s="43"/>
      <c r="C61" s="43"/>
      <c r="D61" s="1"/>
      <c r="E61" s="1"/>
      <c r="F61" s="1"/>
      <c r="G61" s="1"/>
      <c r="H61" s="1"/>
      <c r="I61" s="1"/>
      <c r="J61" s="1"/>
      <c r="K61" s="1"/>
      <c r="L61" s="3"/>
      <c r="M61" s="3"/>
      <c r="N61" s="3"/>
      <c r="O61" s="3"/>
      <c r="P61" s="3"/>
      <c r="Q61" s="3"/>
      <c r="R61" s="3"/>
      <c r="S61" s="3"/>
      <c r="T61" s="3"/>
      <c r="U61" s="3"/>
      <c r="V61" s="3"/>
      <c r="W61" s="3"/>
      <c r="X61" s="3"/>
      <c r="Y61" s="3"/>
      <c r="Z61" s="3"/>
      <c r="AA61" s="3"/>
      <c r="AB61" s="3"/>
      <c r="AC61" s="3"/>
      <c r="AD61" s="3"/>
      <c r="AE61" s="3"/>
    </row>
    <row r="62" spans="1:31" ht="15.75" customHeight="1">
      <c r="A62" s="42"/>
      <c r="B62" s="43"/>
      <c r="C62" s="43"/>
      <c r="D62" s="1"/>
      <c r="E62" s="1"/>
      <c r="F62" s="1"/>
      <c r="G62" s="1"/>
      <c r="H62" s="1"/>
      <c r="I62" s="1"/>
      <c r="J62" s="1"/>
      <c r="K62" s="1"/>
      <c r="L62" s="3"/>
      <c r="M62" s="3"/>
      <c r="N62" s="3"/>
      <c r="O62" s="3"/>
      <c r="P62" s="3"/>
      <c r="Q62" s="3"/>
      <c r="R62" s="3"/>
      <c r="S62" s="3"/>
      <c r="T62" s="3"/>
      <c r="U62" s="3"/>
      <c r="V62" s="3"/>
      <c r="W62" s="3"/>
      <c r="X62" s="3"/>
      <c r="Y62" s="3"/>
      <c r="Z62" s="3"/>
      <c r="AA62" s="3"/>
      <c r="AB62" s="3"/>
      <c r="AC62" s="3"/>
      <c r="AD62" s="3"/>
      <c r="AE62" s="3"/>
    </row>
    <row r="63" spans="1:31" ht="15.75" customHeight="1">
      <c r="A63" s="42"/>
      <c r="B63" s="43"/>
      <c r="C63" s="43"/>
      <c r="D63" s="1"/>
      <c r="E63" s="1"/>
      <c r="F63" s="1"/>
      <c r="G63" s="1"/>
      <c r="H63" s="1"/>
      <c r="I63" s="1"/>
      <c r="J63" s="1"/>
      <c r="K63" s="1"/>
      <c r="L63" s="3"/>
      <c r="M63" s="3"/>
      <c r="N63" s="3"/>
      <c r="O63" s="3"/>
      <c r="P63" s="3"/>
      <c r="Q63" s="3"/>
      <c r="R63" s="3"/>
      <c r="S63" s="3"/>
      <c r="T63" s="3"/>
      <c r="U63" s="3"/>
      <c r="V63" s="3"/>
      <c r="W63" s="3"/>
      <c r="X63" s="3"/>
      <c r="Y63" s="3"/>
      <c r="Z63" s="3"/>
      <c r="AA63" s="3"/>
      <c r="AB63" s="3"/>
      <c r="AC63" s="3"/>
      <c r="AD63" s="3"/>
      <c r="AE63" s="3"/>
    </row>
    <row r="64" spans="1:31" ht="15.75" customHeight="1">
      <c r="A64" s="42"/>
      <c r="B64" s="43"/>
      <c r="C64" s="43"/>
      <c r="D64" s="1"/>
      <c r="E64" s="1"/>
      <c r="F64" s="1"/>
      <c r="G64" s="1"/>
      <c r="H64" s="1"/>
      <c r="I64" s="1"/>
      <c r="J64" s="1"/>
      <c r="K64" s="1"/>
      <c r="L64" s="3"/>
      <c r="M64" s="3"/>
      <c r="N64" s="3"/>
      <c r="O64" s="3"/>
      <c r="P64" s="3"/>
      <c r="Q64" s="3"/>
      <c r="R64" s="3"/>
      <c r="S64" s="3"/>
      <c r="T64" s="3"/>
      <c r="U64" s="3"/>
      <c r="V64" s="3"/>
      <c r="W64" s="3"/>
      <c r="X64" s="3"/>
      <c r="Y64" s="3"/>
      <c r="Z64" s="3"/>
      <c r="AA64" s="3"/>
      <c r="AB64" s="3"/>
      <c r="AC64" s="3"/>
      <c r="AD64" s="3"/>
      <c r="AE64" s="3"/>
    </row>
    <row r="65" spans="1:31" ht="15.75" customHeight="1">
      <c r="A65" s="42"/>
      <c r="B65" s="43"/>
      <c r="C65" s="43"/>
      <c r="D65" s="1"/>
      <c r="E65" s="1"/>
      <c r="F65" s="1"/>
      <c r="G65" s="1"/>
      <c r="H65" s="1"/>
      <c r="I65" s="1"/>
      <c r="J65" s="1"/>
      <c r="K65" s="1"/>
      <c r="L65" s="3"/>
      <c r="M65" s="3"/>
      <c r="N65" s="3"/>
      <c r="O65" s="3"/>
      <c r="P65" s="3"/>
      <c r="Q65" s="3"/>
      <c r="R65" s="3"/>
      <c r="S65" s="3"/>
      <c r="T65" s="3"/>
      <c r="U65" s="3"/>
      <c r="V65" s="3"/>
      <c r="W65" s="3"/>
      <c r="X65" s="3"/>
      <c r="Y65" s="3"/>
      <c r="Z65" s="3"/>
      <c r="AA65" s="3"/>
      <c r="AB65" s="3"/>
      <c r="AC65" s="3"/>
      <c r="AD65" s="3"/>
      <c r="AE65" s="3"/>
    </row>
    <row r="66" spans="1:31" ht="15.75" customHeight="1">
      <c r="A66" s="42"/>
      <c r="B66" s="43"/>
      <c r="C66" s="43"/>
      <c r="D66" s="1"/>
      <c r="E66" s="1"/>
      <c r="F66" s="1"/>
      <c r="G66" s="1"/>
      <c r="H66" s="1"/>
      <c r="I66" s="1"/>
      <c r="J66" s="1"/>
      <c r="K66" s="1"/>
      <c r="L66" s="3"/>
      <c r="M66" s="3"/>
      <c r="N66" s="3"/>
      <c r="O66" s="3"/>
      <c r="P66" s="3"/>
      <c r="Q66" s="3"/>
      <c r="R66" s="3"/>
      <c r="S66" s="3"/>
      <c r="T66" s="3"/>
      <c r="U66" s="3"/>
      <c r="V66" s="3"/>
      <c r="W66" s="3"/>
      <c r="X66" s="3"/>
      <c r="Y66" s="3"/>
      <c r="Z66" s="3"/>
      <c r="AA66" s="3"/>
      <c r="AB66" s="3"/>
      <c r="AC66" s="3"/>
      <c r="AD66" s="3"/>
      <c r="AE66" s="3"/>
    </row>
    <row r="67" spans="1:31" ht="15.75" customHeight="1">
      <c r="A67" s="42"/>
      <c r="B67" s="43"/>
      <c r="C67" s="43"/>
      <c r="D67" s="1"/>
      <c r="E67" s="1"/>
      <c r="F67" s="1"/>
      <c r="G67" s="1"/>
      <c r="H67" s="1"/>
      <c r="I67" s="1"/>
      <c r="J67" s="1"/>
      <c r="K67" s="1"/>
      <c r="L67" s="3"/>
      <c r="M67" s="3"/>
      <c r="N67" s="3"/>
      <c r="O67" s="3"/>
      <c r="P67" s="3"/>
      <c r="Q67" s="3"/>
      <c r="R67" s="3"/>
      <c r="S67" s="3"/>
      <c r="T67" s="3"/>
      <c r="U67" s="3"/>
      <c r="V67" s="3"/>
      <c r="W67" s="3"/>
      <c r="X67" s="3"/>
      <c r="Y67" s="3"/>
      <c r="Z67" s="3"/>
      <c r="AA67" s="3"/>
      <c r="AB67" s="3"/>
      <c r="AC67" s="3"/>
      <c r="AD67" s="3"/>
      <c r="AE67" s="3"/>
    </row>
    <row r="68" spans="1:31" ht="15.75" customHeight="1">
      <c r="A68" s="42"/>
      <c r="B68" s="43"/>
      <c r="C68" s="43"/>
      <c r="D68" s="1"/>
      <c r="E68" s="1"/>
      <c r="F68" s="1"/>
      <c r="G68" s="1"/>
      <c r="H68" s="1"/>
      <c r="I68" s="1"/>
      <c r="J68" s="1"/>
      <c r="K68" s="1"/>
      <c r="L68" s="3"/>
      <c r="M68" s="3"/>
      <c r="N68" s="3"/>
      <c r="O68" s="3"/>
      <c r="P68" s="3"/>
      <c r="Q68" s="3"/>
      <c r="R68" s="3"/>
      <c r="S68" s="3"/>
      <c r="T68" s="3"/>
      <c r="U68" s="3"/>
      <c r="V68" s="3"/>
      <c r="W68" s="3"/>
      <c r="X68" s="3"/>
      <c r="Y68" s="3"/>
      <c r="Z68" s="3"/>
      <c r="AA68" s="3"/>
      <c r="AB68" s="3"/>
      <c r="AC68" s="3"/>
      <c r="AD68" s="3"/>
      <c r="AE68" s="3"/>
    </row>
    <row r="69" spans="1:31" ht="15.75" customHeight="1">
      <c r="A69" s="42"/>
      <c r="B69" s="43"/>
      <c r="C69" s="43"/>
      <c r="D69" s="1"/>
      <c r="E69" s="1"/>
      <c r="F69" s="1"/>
      <c r="G69" s="1"/>
      <c r="H69" s="1"/>
      <c r="I69" s="1"/>
      <c r="J69" s="1"/>
      <c r="K69" s="1"/>
      <c r="L69" s="3"/>
      <c r="M69" s="3"/>
      <c r="N69" s="3"/>
      <c r="O69" s="3"/>
      <c r="P69" s="3"/>
      <c r="Q69" s="3"/>
      <c r="R69" s="3"/>
      <c r="S69" s="3"/>
      <c r="T69" s="3"/>
      <c r="U69" s="3"/>
      <c r="V69" s="3"/>
      <c r="W69" s="3"/>
      <c r="X69" s="3"/>
      <c r="Y69" s="3"/>
      <c r="Z69" s="3"/>
      <c r="AA69" s="3"/>
      <c r="AB69" s="3"/>
      <c r="AC69" s="3"/>
      <c r="AD69" s="3"/>
      <c r="AE69" s="3"/>
    </row>
    <row r="70" spans="1:31" ht="15.75" customHeight="1">
      <c r="A70" s="42"/>
      <c r="B70" s="43"/>
      <c r="C70" s="43"/>
      <c r="D70" s="1"/>
      <c r="E70" s="1"/>
      <c r="F70" s="1"/>
      <c r="G70" s="1"/>
      <c r="H70" s="1"/>
      <c r="I70" s="1"/>
      <c r="J70" s="1"/>
      <c r="K70" s="1"/>
      <c r="L70" s="3"/>
      <c r="M70" s="3"/>
      <c r="N70" s="3"/>
      <c r="O70" s="3"/>
      <c r="P70" s="3"/>
      <c r="Q70" s="3"/>
      <c r="R70" s="3"/>
      <c r="S70" s="3"/>
      <c r="T70" s="3"/>
      <c r="U70" s="3"/>
      <c r="V70" s="3"/>
      <c r="W70" s="3"/>
      <c r="X70" s="3"/>
      <c r="Y70" s="3"/>
      <c r="Z70" s="3"/>
      <c r="AA70" s="3"/>
      <c r="AB70" s="3"/>
      <c r="AC70" s="3"/>
      <c r="AD70" s="3"/>
      <c r="AE70" s="3"/>
    </row>
    <row r="71" spans="1:31" ht="15.75" customHeight="1">
      <c r="A71" s="42"/>
      <c r="B71" s="43"/>
      <c r="C71" s="43"/>
      <c r="D71" s="1"/>
      <c r="E71" s="1"/>
      <c r="F71" s="1"/>
      <c r="G71" s="1"/>
      <c r="H71" s="1"/>
      <c r="I71" s="1"/>
      <c r="J71" s="1"/>
      <c r="K71" s="1"/>
      <c r="L71" s="3"/>
      <c r="M71" s="3"/>
      <c r="N71" s="3"/>
      <c r="O71" s="3"/>
      <c r="P71" s="3"/>
      <c r="Q71" s="3"/>
      <c r="R71" s="3"/>
      <c r="S71" s="3"/>
      <c r="T71" s="3"/>
      <c r="U71" s="3"/>
      <c r="V71" s="3"/>
      <c r="W71" s="3"/>
      <c r="X71" s="3"/>
      <c r="Y71" s="3"/>
      <c r="Z71" s="3"/>
      <c r="AA71" s="3"/>
      <c r="AB71" s="3"/>
      <c r="AC71" s="3"/>
      <c r="AD71" s="3"/>
      <c r="AE71" s="3"/>
    </row>
    <row r="72" spans="1:31" ht="15.75" customHeight="1">
      <c r="A72" s="42"/>
      <c r="B72" s="43"/>
      <c r="C72" s="43"/>
      <c r="D72" s="1"/>
      <c r="E72" s="1"/>
      <c r="F72" s="1"/>
      <c r="G72" s="1"/>
      <c r="H72" s="1"/>
      <c r="I72" s="1"/>
      <c r="J72" s="1"/>
      <c r="K72" s="1"/>
      <c r="L72" s="3"/>
      <c r="M72" s="3"/>
      <c r="N72" s="3"/>
      <c r="O72" s="3"/>
      <c r="P72" s="3"/>
      <c r="Q72" s="3"/>
      <c r="R72" s="3"/>
      <c r="S72" s="3"/>
      <c r="T72" s="3"/>
      <c r="U72" s="3"/>
      <c r="V72" s="3"/>
      <c r="W72" s="3"/>
      <c r="X72" s="3"/>
      <c r="Y72" s="3"/>
      <c r="Z72" s="3"/>
      <c r="AA72" s="3"/>
      <c r="AB72" s="3"/>
      <c r="AC72" s="3"/>
      <c r="AD72" s="3"/>
      <c r="AE72" s="3"/>
    </row>
    <row r="73" spans="1:31" ht="15.75" customHeight="1">
      <c r="A73" s="42"/>
      <c r="B73" s="43"/>
      <c r="C73" s="43"/>
      <c r="D73" s="1"/>
      <c r="E73" s="1"/>
      <c r="F73" s="1"/>
      <c r="G73" s="1"/>
      <c r="H73" s="1"/>
      <c r="I73" s="1"/>
      <c r="J73" s="1"/>
      <c r="K73" s="1"/>
      <c r="L73" s="3"/>
      <c r="M73" s="3"/>
      <c r="N73" s="3"/>
      <c r="O73" s="3"/>
      <c r="P73" s="3"/>
      <c r="Q73" s="3"/>
      <c r="R73" s="3"/>
      <c r="S73" s="3"/>
      <c r="T73" s="3"/>
      <c r="U73" s="3"/>
      <c r="V73" s="3"/>
      <c r="W73" s="3"/>
      <c r="X73" s="3"/>
      <c r="Y73" s="3"/>
      <c r="Z73" s="3"/>
      <c r="AA73" s="3"/>
      <c r="AB73" s="3"/>
      <c r="AC73" s="3"/>
      <c r="AD73" s="3"/>
      <c r="AE73" s="3"/>
    </row>
    <row r="74" spans="1:31" ht="15.75" customHeight="1">
      <c r="A74" s="42"/>
      <c r="B74" s="43"/>
      <c r="C74" s="43"/>
      <c r="D74" s="1"/>
      <c r="E74" s="1"/>
      <c r="F74" s="1"/>
      <c r="G74" s="1"/>
      <c r="H74" s="1"/>
      <c r="I74" s="1"/>
      <c r="J74" s="1"/>
      <c r="K74" s="1"/>
      <c r="L74" s="3"/>
      <c r="M74" s="3"/>
      <c r="N74" s="3"/>
      <c r="O74" s="3"/>
      <c r="P74" s="3"/>
      <c r="Q74" s="3"/>
      <c r="R74" s="3"/>
      <c r="S74" s="3"/>
      <c r="T74" s="3"/>
      <c r="U74" s="3"/>
      <c r="V74" s="3"/>
      <c r="W74" s="3"/>
      <c r="X74" s="3"/>
      <c r="Y74" s="3"/>
      <c r="Z74" s="3"/>
      <c r="AA74" s="3"/>
      <c r="AB74" s="3"/>
      <c r="AC74" s="3"/>
      <c r="AD74" s="3"/>
      <c r="AE74" s="3"/>
    </row>
    <row r="75" spans="1:31" ht="15.75" customHeight="1">
      <c r="A75" s="42"/>
      <c r="B75" s="43"/>
      <c r="C75" s="43"/>
      <c r="D75" s="1"/>
      <c r="E75" s="1"/>
      <c r="F75" s="1"/>
      <c r="G75" s="1"/>
      <c r="H75" s="1"/>
      <c r="I75" s="1"/>
      <c r="J75" s="1"/>
      <c r="K75" s="1"/>
      <c r="L75" s="3"/>
      <c r="M75" s="3"/>
      <c r="N75" s="3"/>
      <c r="O75" s="3"/>
      <c r="P75" s="3"/>
      <c r="Q75" s="3"/>
      <c r="R75" s="3"/>
      <c r="S75" s="3"/>
      <c r="T75" s="3"/>
      <c r="U75" s="3"/>
      <c r="V75" s="3"/>
      <c r="W75" s="3"/>
      <c r="X75" s="3"/>
      <c r="Y75" s="3"/>
      <c r="Z75" s="3"/>
      <c r="AA75" s="3"/>
      <c r="AB75" s="3"/>
      <c r="AC75" s="3"/>
      <c r="AD75" s="3"/>
      <c r="AE75" s="3"/>
    </row>
    <row r="76" spans="1:31" ht="15.75" customHeight="1">
      <c r="A76" s="42"/>
      <c r="B76" s="43"/>
      <c r="C76" s="43"/>
      <c r="D76" s="1"/>
      <c r="E76" s="1"/>
      <c r="F76" s="1"/>
      <c r="G76" s="1"/>
      <c r="H76" s="1"/>
      <c r="I76" s="1"/>
      <c r="J76" s="1"/>
      <c r="K76" s="1"/>
      <c r="L76" s="3"/>
      <c r="M76" s="3"/>
      <c r="N76" s="3"/>
      <c r="O76" s="3"/>
      <c r="P76" s="3"/>
      <c r="Q76" s="3"/>
      <c r="R76" s="3"/>
      <c r="S76" s="3"/>
      <c r="T76" s="3"/>
      <c r="U76" s="3"/>
      <c r="V76" s="3"/>
      <c r="W76" s="3"/>
      <c r="X76" s="3"/>
      <c r="Y76" s="3"/>
      <c r="Z76" s="3"/>
      <c r="AA76" s="3"/>
      <c r="AB76" s="3"/>
      <c r="AC76" s="3"/>
      <c r="AD76" s="3"/>
      <c r="AE76" s="3"/>
    </row>
    <row r="77" spans="1:31" ht="15.75" customHeight="1">
      <c r="A77" s="42"/>
      <c r="B77" s="43"/>
      <c r="C77" s="43"/>
      <c r="D77" s="1"/>
      <c r="E77" s="1"/>
      <c r="F77" s="1"/>
      <c r="G77" s="1"/>
      <c r="H77" s="1"/>
      <c r="I77" s="1"/>
      <c r="J77" s="1"/>
      <c r="K77" s="1"/>
      <c r="L77" s="3"/>
      <c r="M77" s="3"/>
      <c r="N77" s="3"/>
      <c r="O77" s="3"/>
      <c r="P77" s="3"/>
      <c r="Q77" s="3"/>
      <c r="R77" s="3"/>
      <c r="S77" s="3"/>
      <c r="T77" s="3"/>
      <c r="U77" s="3"/>
      <c r="V77" s="3"/>
      <c r="W77" s="3"/>
      <c r="X77" s="3"/>
      <c r="Y77" s="3"/>
      <c r="Z77" s="3"/>
      <c r="AA77" s="3"/>
      <c r="AB77" s="3"/>
      <c r="AC77" s="3"/>
      <c r="AD77" s="3"/>
      <c r="AE77" s="3"/>
    </row>
    <row r="78" spans="1:31" ht="15.75" customHeight="1">
      <c r="A78" s="42"/>
      <c r="B78" s="43"/>
      <c r="C78" s="43"/>
      <c r="D78" s="1"/>
      <c r="E78" s="1"/>
      <c r="F78" s="1"/>
      <c r="G78" s="1"/>
      <c r="H78" s="1"/>
      <c r="I78" s="1"/>
      <c r="J78" s="1"/>
      <c r="K78" s="1"/>
      <c r="L78" s="3"/>
      <c r="M78" s="3"/>
      <c r="N78" s="3"/>
      <c r="O78" s="3"/>
      <c r="P78" s="3"/>
      <c r="Q78" s="3"/>
      <c r="R78" s="3"/>
      <c r="S78" s="3"/>
      <c r="T78" s="3"/>
      <c r="U78" s="3"/>
      <c r="V78" s="3"/>
      <c r="W78" s="3"/>
      <c r="X78" s="3"/>
      <c r="Y78" s="3"/>
      <c r="Z78" s="3"/>
      <c r="AA78" s="3"/>
      <c r="AB78" s="3"/>
      <c r="AC78" s="3"/>
      <c r="AD78" s="3"/>
      <c r="AE78" s="3"/>
    </row>
    <row r="79" spans="1:31" ht="15.75" customHeight="1">
      <c r="A79" s="42"/>
      <c r="B79" s="43"/>
      <c r="C79" s="43"/>
      <c r="D79" s="1"/>
      <c r="E79" s="1"/>
      <c r="F79" s="1"/>
      <c r="G79" s="1"/>
      <c r="H79" s="1"/>
      <c r="I79" s="1"/>
      <c r="J79" s="1"/>
      <c r="K79" s="1"/>
      <c r="L79" s="3"/>
      <c r="M79" s="3"/>
      <c r="N79" s="3"/>
      <c r="O79" s="3"/>
      <c r="P79" s="3"/>
      <c r="Q79" s="3"/>
      <c r="R79" s="3"/>
      <c r="S79" s="3"/>
      <c r="T79" s="3"/>
      <c r="U79" s="3"/>
      <c r="V79" s="3"/>
      <c r="W79" s="3"/>
      <c r="X79" s="3"/>
      <c r="Y79" s="3"/>
      <c r="Z79" s="3"/>
      <c r="AA79" s="3"/>
      <c r="AB79" s="3"/>
      <c r="AC79" s="3"/>
      <c r="AD79" s="3"/>
      <c r="AE79" s="3"/>
    </row>
    <row r="80" spans="1:31" ht="15.75" customHeight="1">
      <c r="A80" s="42"/>
      <c r="B80" s="43"/>
      <c r="C80" s="43"/>
      <c r="D80" s="1"/>
      <c r="E80" s="1"/>
      <c r="F80" s="1"/>
      <c r="G80" s="1"/>
      <c r="H80" s="1"/>
      <c r="I80" s="1"/>
      <c r="J80" s="1"/>
      <c r="K80" s="1"/>
      <c r="L80" s="3"/>
      <c r="M80" s="3"/>
      <c r="N80" s="3"/>
      <c r="O80" s="3"/>
      <c r="P80" s="3"/>
      <c r="Q80" s="3"/>
      <c r="R80" s="3"/>
      <c r="S80" s="3"/>
      <c r="T80" s="3"/>
      <c r="U80" s="3"/>
      <c r="V80" s="3"/>
      <c r="W80" s="3"/>
      <c r="X80" s="3"/>
      <c r="Y80" s="3"/>
      <c r="Z80" s="3"/>
      <c r="AA80" s="3"/>
      <c r="AB80" s="3"/>
      <c r="AC80" s="3"/>
      <c r="AD80" s="3"/>
      <c r="AE80" s="3"/>
    </row>
    <row r="81" spans="1:31" ht="15.75" customHeight="1">
      <c r="A81" s="42"/>
      <c r="B81" s="43"/>
      <c r="C81" s="43"/>
      <c r="D81" s="1"/>
      <c r="E81" s="1"/>
      <c r="F81" s="1"/>
      <c r="G81" s="1"/>
      <c r="H81" s="1"/>
      <c r="I81" s="1"/>
      <c r="J81" s="1"/>
      <c r="K81" s="1"/>
      <c r="L81" s="3"/>
      <c r="M81" s="3"/>
      <c r="N81" s="3"/>
      <c r="O81" s="3"/>
      <c r="P81" s="3"/>
      <c r="Q81" s="3"/>
      <c r="R81" s="3"/>
      <c r="S81" s="3"/>
      <c r="T81" s="3"/>
      <c r="U81" s="3"/>
      <c r="V81" s="3"/>
      <c r="W81" s="3"/>
      <c r="X81" s="3"/>
      <c r="Y81" s="3"/>
      <c r="Z81" s="3"/>
      <c r="AA81" s="3"/>
      <c r="AB81" s="3"/>
      <c r="AC81" s="3"/>
      <c r="AD81" s="3"/>
      <c r="AE81" s="3"/>
    </row>
    <row r="82" spans="1:31" ht="15.75" customHeight="1">
      <c r="A82" s="42"/>
      <c r="B82" s="43"/>
      <c r="C82" s="43"/>
      <c r="D82" s="1"/>
      <c r="E82" s="1"/>
      <c r="F82" s="1"/>
      <c r="G82" s="1"/>
      <c r="H82" s="1"/>
      <c r="I82" s="1"/>
      <c r="J82" s="1"/>
      <c r="K82" s="1"/>
      <c r="L82" s="3"/>
      <c r="M82" s="3"/>
      <c r="N82" s="3"/>
      <c r="O82" s="3"/>
      <c r="P82" s="3"/>
      <c r="Q82" s="3"/>
      <c r="R82" s="3"/>
      <c r="S82" s="3"/>
      <c r="T82" s="3"/>
      <c r="U82" s="3"/>
      <c r="V82" s="3"/>
      <c r="W82" s="3"/>
      <c r="X82" s="3"/>
      <c r="Y82" s="3"/>
      <c r="Z82" s="3"/>
      <c r="AA82" s="3"/>
      <c r="AB82" s="3"/>
      <c r="AC82" s="3"/>
      <c r="AD82" s="3"/>
      <c r="AE82" s="3"/>
    </row>
    <row r="83" spans="1:31" ht="15.75" customHeight="1">
      <c r="A83" s="42"/>
      <c r="B83" s="43"/>
      <c r="C83" s="43"/>
      <c r="D83" s="1"/>
      <c r="E83" s="1"/>
      <c r="F83" s="1"/>
      <c r="G83" s="1"/>
      <c r="H83" s="1"/>
      <c r="I83" s="1"/>
      <c r="J83" s="1"/>
      <c r="K83" s="1"/>
      <c r="L83" s="3"/>
      <c r="M83" s="3"/>
      <c r="N83" s="3"/>
      <c r="O83" s="3"/>
      <c r="P83" s="3"/>
      <c r="Q83" s="3"/>
      <c r="R83" s="3"/>
      <c r="S83" s="3"/>
      <c r="T83" s="3"/>
      <c r="U83" s="3"/>
      <c r="V83" s="3"/>
      <c r="W83" s="3"/>
      <c r="X83" s="3"/>
      <c r="Y83" s="3"/>
      <c r="Z83" s="3"/>
      <c r="AA83" s="3"/>
      <c r="AB83" s="3"/>
      <c r="AC83" s="3"/>
      <c r="AD83" s="3"/>
      <c r="AE83" s="3"/>
    </row>
    <row r="84" spans="1:31" ht="15.75" customHeight="1">
      <c r="A84" s="42"/>
      <c r="B84" s="43"/>
      <c r="C84" s="43"/>
      <c r="D84" s="1"/>
      <c r="E84" s="1"/>
      <c r="F84" s="1"/>
      <c r="G84" s="1"/>
      <c r="H84" s="1"/>
      <c r="I84" s="1"/>
      <c r="J84" s="1"/>
      <c r="K84" s="1"/>
      <c r="L84" s="3"/>
      <c r="M84" s="3"/>
      <c r="N84" s="3"/>
      <c r="O84" s="3"/>
      <c r="P84" s="3"/>
      <c r="Q84" s="3"/>
      <c r="R84" s="3"/>
      <c r="S84" s="3"/>
      <c r="T84" s="3"/>
      <c r="U84" s="3"/>
      <c r="V84" s="3"/>
      <c r="W84" s="3"/>
      <c r="X84" s="3"/>
      <c r="Y84" s="3"/>
      <c r="Z84" s="3"/>
      <c r="AA84" s="3"/>
      <c r="AB84" s="3"/>
      <c r="AC84" s="3"/>
      <c r="AD84" s="3"/>
      <c r="AE84" s="3"/>
    </row>
    <row r="85" spans="1:31" ht="15.75" customHeight="1">
      <c r="A85" s="42"/>
      <c r="B85" s="43"/>
      <c r="C85" s="43"/>
      <c r="D85" s="1"/>
      <c r="E85" s="1"/>
      <c r="F85" s="1"/>
      <c r="G85" s="1"/>
      <c r="H85" s="1"/>
      <c r="I85" s="1"/>
      <c r="J85" s="1"/>
      <c r="K85" s="1"/>
      <c r="L85" s="3"/>
      <c r="M85" s="3"/>
      <c r="N85" s="3"/>
      <c r="O85" s="3"/>
      <c r="P85" s="3"/>
      <c r="Q85" s="3"/>
      <c r="R85" s="3"/>
      <c r="S85" s="3"/>
      <c r="T85" s="3"/>
      <c r="U85" s="3"/>
      <c r="V85" s="3"/>
      <c r="W85" s="3"/>
      <c r="X85" s="3"/>
      <c r="Y85" s="3"/>
      <c r="Z85" s="3"/>
      <c r="AA85" s="3"/>
      <c r="AB85" s="3"/>
      <c r="AC85" s="3"/>
      <c r="AD85" s="3"/>
      <c r="AE85" s="3"/>
    </row>
    <row r="86" spans="1:31" ht="15.75" customHeight="1">
      <c r="A86" s="42"/>
      <c r="B86" s="43"/>
      <c r="C86" s="43"/>
      <c r="D86" s="1"/>
      <c r="E86" s="1"/>
      <c r="F86" s="1"/>
      <c r="G86" s="1"/>
      <c r="H86" s="1"/>
      <c r="I86" s="1"/>
      <c r="J86" s="1"/>
      <c r="K86" s="1"/>
      <c r="L86" s="3"/>
      <c r="M86" s="3"/>
      <c r="N86" s="3"/>
      <c r="O86" s="3"/>
      <c r="P86" s="3"/>
      <c r="Q86" s="3"/>
      <c r="R86" s="3"/>
      <c r="S86" s="3"/>
      <c r="T86" s="3"/>
      <c r="U86" s="3"/>
      <c r="V86" s="3"/>
      <c r="W86" s="3"/>
      <c r="X86" s="3"/>
      <c r="Y86" s="3"/>
      <c r="Z86" s="3"/>
      <c r="AA86" s="3"/>
      <c r="AB86" s="3"/>
      <c r="AC86" s="3"/>
      <c r="AD86" s="3"/>
      <c r="AE86" s="3"/>
    </row>
    <row r="87" spans="1:31" ht="15.75" customHeight="1">
      <c r="A87" s="42"/>
      <c r="B87" s="43"/>
      <c r="C87" s="43"/>
      <c r="D87" s="1"/>
      <c r="E87" s="1"/>
      <c r="F87" s="1"/>
      <c r="G87" s="1"/>
      <c r="H87" s="1"/>
      <c r="I87" s="1"/>
      <c r="J87" s="1"/>
      <c r="K87" s="1"/>
      <c r="L87" s="3"/>
      <c r="M87" s="3"/>
      <c r="N87" s="3"/>
      <c r="O87" s="3"/>
      <c r="P87" s="3"/>
      <c r="Q87" s="3"/>
      <c r="R87" s="3"/>
      <c r="S87" s="3"/>
      <c r="T87" s="3"/>
      <c r="U87" s="3"/>
      <c r="V87" s="3"/>
      <c r="W87" s="3"/>
      <c r="X87" s="3"/>
      <c r="Y87" s="3"/>
      <c r="Z87" s="3"/>
      <c r="AA87" s="3"/>
      <c r="AB87" s="3"/>
      <c r="AC87" s="3"/>
      <c r="AD87" s="3"/>
      <c r="AE87" s="3"/>
    </row>
    <row r="88" spans="1:31" ht="15.75" customHeight="1">
      <c r="A88" s="42"/>
      <c r="B88" s="43"/>
      <c r="C88" s="43"/>
      <c r="D88" s="1"/>
      <c r="E88" s="1"/>
      <c r="F88" s="1"/>
      <c r="G88" s="1"/>
      <c r="H88" s="1"/>
      <c r="I88" s="1"/>
      <c r="J88" s="1"/>
      <c r="K88" s="1"/>
      <c r="L88" s="3"/>
      <c r="M88" s="3"/>
      <c r="N88" s="3"/>
      <c r="O88" s="3"/>
      <c r="P88" s="3"/>
      <c r="Q88" s="3"/>
      <c r="R88" s="3"/>
      <c r="S88" s="3"/>
      <c r="T88" s="3"/>
      <c r="U88" s="3"/>
      <c r="V88" s="3"/>
      <c r="W88" s="3"/>
      <c r="X88" s="3"/>
      <c r="Y88" s="3"/>
      <c r="Z88" s="3"/>
      <c r="AA88" s="3"/>
      <c r="AB88" s="3"/>
      <c r="AC88" s="3"/>
      <c r="AD88" s="3"/>
      <c r="AE88" s="3"/>
    </row>
    <row r="89" spans="1:31" ht="15.75" customHeight="1">
      <c r="A89" s="42"/>
      <c r="B89" s="43"/>
      <c r="C89" s="43"/>
      <c r="D89" s="1"/>
      <c r="E89" s="1"/>
      <c r="F89" s="1"/>
      <c r="G89" s="1"/>
      <c r="H89" s="1"/>
      <c r="I89" s="1"/>
      <c r="J89" s="1"/>
      <c r="K89" s="1"/>
      <c r="L89" s="3"/>
      <c r="M89" s="3"/>
      <c r="N89" s="3"/>
      <c r="O89" s="3"/>
      <c r="P89" s="3"/>
      <c r="Q89" s="3"/>
      <c r="R89" s="3"/>
      <c r="S89" s="3"/>
      <c r="T89" s="3"/>
      <c r="U89" s="3"/>
      <c r="V89" s="3"/>
      <c r="W89" s="3"/>
      <c r="X89" s="3"/>
      <c r="Y89" s="3"/>
      <c r="Z89" s="3"/>
      <c r="AA89" s="3"/>
      <c r="AB89" s="3"/>
      <c r="AC89" s="3"/>
      <c r="AD89" s="3"/>
      <c r="AE89" s="3"/>
    </row>
    <row r="90" spans="1:31" ht="15.75" customHeight="1">
      <c r="A90" s="42"/>
      <c r="B90" s="43"/>
      <c r="C90" s="43"/>
      <c r="D90" s="1"/>
      <c r="E90" s="1"/>
      <c r="F90" s="1"/>
      <c r="G90" s="1"/>
      <c r="H90" s="1"/>
      <c r="I90" s="1"/>
      <c r="J90" s="1"/>
      <c r="K90" s="1"/>
      <c r="L90" s="3"/>
      <c r="M90" s="3"/>
      <c r="N90" s="3"/>
      <c r="O90" s="3"/>
      <c r="P90" s="3"/>
      <c r="Q90" s="3"/>
      <c r="R90" s="3"/>
      <c r="S90" s="3"/>
      <c r="T90" s="3"/>
      <c r="U90" s="3"/>
      <c r="V90" s="3"/>
      <c r="W90" s="3"/>
      <c r="X90" s="3"/>
      <c r="Y90" s="3"/>
      <c r="Z90" s="3"/>
      <c r="AA90" s="3"/>
      <c r="AB90" s="3"/>
      <c r="AC90" s="3"/>
      <c r="AD90" s="3"/>
      <c r="AE90" s="3"/>
    </row>
    <row r="91" spans="1:31" ht="15.75" customHeight="1">
      <c r="A91" s="42"/>
      <c r="B91" s="43"/>
      <c r="C91" s="43"/>
      <c r="D91" s="1"/>
      <c r="E91" s="1"/>
      <c r="F91" s="1"/>
      <c r="G91" s="1"/>
      <c r="H91" s="1"/>
      <c r="I91" s="1"/>
      <c r="J91" s="1"/>
      <c r="K91" s="1"/>
      <c r="L91" s="3"/>
      <c r="M91" s="3"/>
      <c r="N91" s="3"/>
      <c r="O91" s="3"/>
      <c r="P91" s="3"/>
      <c r="Q91" s="3"/>
      <c r="R91" s="3"/>
      <c r="S91" s="3"/>
      <c r="T91" s="3"/>
      <c r="U91" s="3"/>
      <c r="V91" s="3"/>
      <c r="W91" s="3"/>
      <c r="X91" s="3"/>
      <c r="Y91" s="3"/>
      <c r="Z91" s="3"/>
      <c r="AA91" s="3"/>
      <c r="AB91" s="3"/>
      <c r="AC91" s="3"/>
      <c r="AD91" s="3"/>
      <c r="AE91" s="3"/>
    </row>
    <row r="92" spans="1:31" ht="15.75" customHeight="1">
      <c r="A92" s="42"/>
      <c r="B92" s="43"/>
      <c r="C92" s="43"/>
      <c r="D92" s="1"/>
      <c r="E92" s="1"/>
      <c r="F92" s="1"/>
      <c r="G92" s="1"/>
      <c r="H92" s="1"/>
      <c r="I92" s="1"/>
      <c r="J92" s="1"/>
      <c r="K92" s="1"/>
      <c r="L92" s="3"/>
      <c r="M92" s="3"/>
      <c r="N92" s="3"/>
      <c r="O92" s="3"/>
      <c r="P92" s="3"/>
      <c r="Q92" s="3"/>
      <c r="R92" s="3"/>
      <c r="S92" s="3"/>
      <c r="T92" s="3"/>
      <c r="U92" s="3"/>
      <c r="V92" s="3"/>
      <c r="W92" s="3"/>
      <c r="X92" s="3"/>
      <c r="Y92" s="3"/>
      <c r="Z92" s="3"/>
      <c r="AA92" s="3"/>
      <c r="AB92" s="3"/>
      <c r="AC92" s="3"/>
      <c r="AD92" s="3"/>
      <c r="AE92" s="3"/>
    </row>
    <row r="93" spans="1:31" ht="15.75" customHeight="1">
      <c r="A93" s="42"/>
      <c r="B93" s="43"/>
      <c r="C93" s="43"/>
      <c r="D93" s="1"/>
      <c r="E93" s="1"/>
      <c r="F93" s="1"/>
      <c r="G93" s="1"/>
      <c r="H93" s="1"/>
      <c r="I93" s="1"/>
      <c r="J93" s="1"/>
      <c r="K93" s="1"/>
      <c r="L93" s="3"/>
      <c r="M93" s="3"/>
      <c r="N93" s="3"/>
      <c r="O93" s="3"/>
      <c r="P93" s="3"/>
      <c r="Q93" s="3"/>
      <c r="R93" s="3"/>
      <c r="S93" s="3"/>
      <c r="T93" s="3"/>
      <c r="U93" s="3"/>
      <c r="V93" s="3"/>
      <c r="W93" s="3"/>
      <c r="X93" s="3"/>
      <c r="Y93" s="3"/>
      <c r="Z93" s="3"/>
      <c r="AA93" s="3"/>
      <c r="AB93" s="3"/>
      <c r="AC93" s="3"/>
      <c r="AD93" s="3"/>
      <c r="AE93" s="3"/>
    </row>
    <row r="94" spans="1:31" ht="15.75" customHeight="1">
      <c r="A94" s="42"/>
      <c r="B94" s="43"/>
      <c r="C94" s="43"/>
      <c r="D94" s="1"/>
      <c r="E94" s="1"/>
      <c r="F94" s="1"/>
      <c r="G94" s="1"/>
      <c r="H94" s="1"/>
      <c r="I94" s="1"/>
      <c r="J94" s="1"/>
      <c r="K94" s="1"/>
      <c r="L94" s="3"/>
      <c r="M94" s="3"/>
      <c r="N94" s="3"/>
      <c r="O94" s="3"/>
      <c r="P94" s="3"/>
      <c r="Q94" s="3"/>
      <c r="R94" s="3"/>
      <c r="S94" s="3"/>
      <c r="T94" s="3"/>
      <c r="U94" s="3"/>
      <c r="V94" s="3"/>
      <c r="W94" s="3"/>
      <c r="X94" s="3"/>
      <c r="Y94" s="3"/>
      <c r="Z94" s="3"/>
      <c r="AA94" s="3"/>
      <c r="AB94" s="3"/>
      <c r="AC94" s="3"/>
      <c r="AD94" s="3"/>
      <c r="AE94" s="3"/>
    </row>
    <row r="95" spans="1:31" ht="15.75" customHeight="1">
      <c r="A95" s="42"/>
      <c r="B95" s="43"/>
      <c r="C95" s="43"/>
      <c r="D95" s="1"/>
      <c r="E95" s="1"/>
      <c r="F95" s="1"/>
      <c r="G95" s="1"/>
      <c r="H95" s="1"/>
      <c r="I95" s="1"/>
      <c r="J95" s="1"/>
      <c r="K95" s="1"/>
      <c r="L95" s="3"/>
      <c r="M95" s="3"/>
      <c r="N95" s="3"/>
      <c r="O95" s="3"/>
      <c r="P95" s="3"/>
      <c r="Q95" s="3"/>
      <c r="R95" s="3"/>
      <c r="S95" s="3"/>
      <c r="T95" s="3"/>
      <c r="U95" s="3"/>
      <c r="V95" s="3"/>
      <c r="W95" s="3"/>
      <c r="X95" s="3"/>
      <c r="Y95" s="3"/>
      <c r="Z95" s="3"/>
      <c r="AA95" s="3"/>
      <c r="AB95" s="3"/>
      <c r="AC95" s="3"/>
      <c r="AD95" s="3"/>
      <c r="AE95" s="3"/>
    </row>
    <row r="96" spans="1:31" ht="15.75" customHeight="1">
      <c r="A96" s="42"/>
      <c r="B96" s="43"/>
      <c r="C96" s="43"/>
      <c r="D96" s="1"/>
      <c r="E96" s="1"/>
      <c r="F96" s="1"/>
      <c r="G96" s="1"/>
      <c r="H96" s="1"/>
      <c r="I96" s="1"/>
      <c r="J96" s="1"/>
      <c r="K96" s="1"/>
      <c r="L96" s="3"/>
      <c r="M96" s="3"/>
      <c r="N96" s="3"/>
      <c r="O96" s="3"/>
      <c r="P96" s="3"/>
      <c r="Q96" s="3"/>
      <c r="R96" s="3"/>
      <c r="S96" s="3"/>
      <c r="T96" s="3"/>
      <c r="U96" s="3"/>
      <c r="V96" s="3"/>
      <c r="W96" s="3"/>
      <c r="X96" s="3"/>
      <c r="Y96" s="3"/>
      <c r="Z96" s="3"/>
      <c r="AA96" s="3"/>
      <c r="AB96" s="3"/>
      <c r="AC96" s="3"/>
      <c r="AD96" s="3"/>
      <c r="AE96" s="3"/>
    </row>
    <row r="97" spans="1:31" ht="15.75" customHeight="1">
      <c r="A97" s="42"/>
      <c r="B97" s="43"/>
      <c r="C97" s="43"/>
      <c r="D97" s="1"/>
      <c r="E97" s="1"/>
      <c r="F97" s="1"/>
      <c r="G97" s="1"/>
      <c r="H97" s="1"/>
      <c r="I97" s="1"/>
      <c r="J97" s="1"/>
      <c r="K97" s="1"/>
      <c r="L97" s="3"/>
      <c r="M97" s="3"/>
      <c r="N97" s="3"/>
      <c r="O97" s="3"/>
      <c r="P97" s="3"/>
      <c r="Q97" s="3"/>
      <c r="R97" s="3"/>
      <c r="S97" s="3"/>
      <c r="T97" s="3"/>
      <c r="U97" s="3"/>
      <c r="V97" s="3"/>
      <c r="W97" s="3"/>
      <c r="X97" s="3"/>
      <c r="Y97" s="3"/>
      <c r="Z97" s="3"/>
      <c r="AA97" s="3"/>
      <c r="AB97" s="3"/>
      <c r="AC97" s="3"/>
      <c r="AD97" s="3"/>
      <c r="AE97" s="3"/>
    </row>
    <row r="98" spans="1:31" ht="15.75" customHeight="1">
      <c r="A98" s="42"/>
      <c r="B98" s="43"/>
      <c r="C98" s="43"/>
      <c r="D98" s="1"/>
      <c r="E98" s="1"/>
      <c r="F98" s="1"/>
      <c r="G98" s="1"/>
      <c r="H98" s="1"/>
      <c r="I98" s="1"/>
      <c r="J98" s="1"/>
      <c r="K98" s="1"/>
      <c r="L98" s="3"/>
      <c r="M98" s="3"/>
      <c r="N98" s="3"/>
      <c r="O98" s="3"/>
      <c r="P98" s="3"/>
      <c r="Q98" s="3"/>
      <c r="R98" s="3"/>
      <c r="S98" s="3"/>
      <c r="T98" s="3"/>
      <c r="U98" s="3"/>
      <c r="V98" s="3"/>
      <c r="W98" s="3"/>
      <c r="X98" s="3"/>
      <c r="Y98" s="3"/>
      <c r="Z98" s="3"/>
      <c r="AA98" s="3"/>
      <c r="AB98" s="3"/>
      <c r="AC98" s="3"/>
      <c r="AD98" s="3"/>
      <c r="AE98" s="3"/>
    </row>
    <row r="99" spans="1:31" ht="15.75" customHeight="1">
      <c r="A99" s="42"/>
      <c r="B99" s="43"/>
      <c r="C99" s="43"/>
      <c r="D99" s="1"/>
      <c r="E99" s="1"/>
      <c r="F99" s="1"/>
      <c r="G99" s="1"/>
      <c r="H99" s="1"/>
      <c r="I99" s="1"/>
      <c r="J99" s="1"/>
      <c r="K99" s="1"/>
      <c r="L99" s="3"/>
      <c r="M99" s="3"/>
      <c r="N99" s="3"/>
      <c r="O99" s="3"/>
      <c r="P99" s="3"/>
      <c r="Q99" s="3"/>
      <c r="R99" s="3"/>
      <c r="S99" s="3"/>
      <c r="T99" s="3"/>
      <c r="U99" s="3"/>
      <c r="V99" s="3"/>
      <c r="W99" s="3"/>
      <c r="X99" s="3"/>
      <c r="Y99" s="3"/>
      <c r="Z99" s="3"/>
      <c r="AA99" s="3"/>
      <c r="AB99" s="3"/>
      <c r="AC99" s="3"/>
      <c r="AD99" s="3"/>
      <c r="AE99" s="3"/>
    </row>
    <row r="100" spans="1:31" ht="15.75" customHeight="1">
      <c r="A100" s="42"/>
      <c r="B100" s="43"/>
      <c r="C100" s="43"/>
      <c r="D100" s="1"/>
      <c r="E100" s="1"/>
      <c r="F100" s="1"/>
      <c r="G100" s="1"/>
      <c r="H100" s="1"/>
      <c r="I100" s="1"/>
      <c r="J100" s="1"/>
      <c r="K100" s="1"/>
      <c r="L100" s="3"/>
      <c r="M100" s="3"/>
      <c r="N100" s="3"/>
      <c r="O100" s="3"/>
      <c r="P100" s="3"/>
      <c r="Q100" s="3"/>
      <c r="R100" s="3"/>
      <c r="S100" s="3"/>
      <c r="T100" s="3"/>
      <c r="U100" s="3"/>
      <c r="V100" s="3"/>
      <c r="W100" s="3"/>
      <c r="X100" s="3"/>
      <c r="Y100" s="3"/>
      <c r="Z100" s="3"/>
      <c r="AA100" s="3"/>
      <c r="AB100" s="3"/>
      <c r="AC100" s="3"/>
      <c r="AD100" s="3"/>
      <c r="AE100" s="3"/>
    </row>
    <row r="101" spans="1:31" ht="15.75" customHeight="1">
      <c r="A101" s="42"/>
      <c r="B101" s="43"/>
      <c r="C101" s="43"/>
      <c r="D101" s="1"/>
      <c r="E101" s="1"/>
      <c r="F101" s="1"/>
      <c r="G101" s="1"/>
      <c r="H101" s="1"/>
      <c r="I101" s="1"/>
      <c r="J101" s="1"/>
      <c r="K101" s="1"/>
      <c r="L101" s="3"/>
      <c r="M101" s="3"/>
      <c r="N101" s="3"/>
      <c r="O101" s="3"/>
      <c r="P101" s="3"/>
      <c r="Q101" s="3"/>
      <c r="R101" s="3"/>
      <c r="S101" s="3"/>
      <c r="T101" s="3"/>
      <c r="U101" s="3"/>
      <c r="V101" s="3"/>
      <c r="W101" s="3"/>
      <c r="X101" s="3"/>
      <c r="Y101" s="3"/>
      <c r="Z101" s="3"/>
      <c r="AA101" s="3"/>
      <c r="AB101" s="3"/>
      <c r="AC101" s="3"/>
      <c r="AD101" s="3"/>
      <c r="AE101" s="3"/>
    </row>
    <row r="102" spans="1:31" ht="15.75" customHeight="1">
      <c r="A102" s="42"/>
      <c r="B102" s="43"/>
      <c r="C102" s="43"/>
      <c r="D102" s="1"/>
      <c r="E102" s="1"/>
      <c r="F102" s="1"/>
      <c r="G102" s="1"/>
      <c r="H102" s="1"/>
      <c r="I102" s="1"/>
      <c r="J102" s="1"/>
      <c r="K102" s="1"/>
      <c r="L102" s="3"/>
      <c r="M102" s="3"/>
      <c r="N102" s="3"/>
      <c r="O102" s="3"/>
      <c r="P102" s="3"/>
      <c r="Q102" s="3"/>
      <c r="R102" s="3"/>
      <c r="S102" s="3"/>
      <c r="T102" s="3"/>
      <c r="U102" s="3"/>
      <c r="V102" s="3"/>
      <c r="W102" s="3"/>
      <c r="X102" s="3"/>
      <c r="Y102" s="3"/>
      <c r="Z102" s="3"/>
      <c r="AA102" s="3"/>
      <c r="AB102" s="3"/>
      <c r="AC102" s="3"/>
      <c r="AD102" s="3"/>
      <c r="AE102" s="3"/>
    </row>
    <row r="103" spans="1:31" ht="15.75" customHeight="1">
      <c r="A103" s="42"/>
      <c r="B103" s="43"/>
      <c r="C103" s="43"/>
      <c r="D103" s="1"/>
      <c r="E103" s="1"/>
      <c r="F103" s="1"/>
      <c r="G103" s="1"/>
      <c r="H103" s="1"/>
      <c r="I103" s="1"/>
      <c r="J103" s="1"/>
      <c r="K103" s="1"/>
      <c r="L103" s="3"/>
      <c r="M103" s="3"/>
      <c r="N103" s="3"/>
      <c r="O103" s="3"/>
      <c r="P103" s="3"/>
      <c r="Q103" s="3"/>
      <c r="R103" s="3"/>
      <c r="S103" s="3"/>
      <c r="T103" s="3"/>
      <c r="U103" s="3"/>
      <c r="V103" s="3"/>
      <c r="W103" s="3"/>
      <c r="X103" s="3"/>
      <c r="Y103" s="3"/>
      <c r="Z103" s="3"/>
      <c r="AA103" s="3"/>
      <c r="AB103" s="3"/>
      <c r="AC103" s="3"/>
      <c r="AD103" s="3"/>
      <c r="AE103" s="3"/>
    </row>
    <row r="104" spans="1:31" ht="15.75" customHeight="1">
      <c r="A104" s="42"/>
      <c r="B104" s="43"/>
      <c r="C104" s="43"/>
      <c r="D104" s="1"/>
      <c r="E104" s="1"/>
      <c r="F104" s="1"/>
      <c r="G104" s="1"/>
      <c r="H104" s="1"/>
      <c r="I104" s="1"/>
      <c r="J104" s="1"/>
      <c r="K104" s="1"/>
      <c r="L104" s="3"/>
      <c r="M104" s="3"/>
      <c r="N104" s="3"/>
      <c r="O104" s="3"/>
      <c r="P104" s="3"/>
      <c r="Q104" s="3"/>
      <c r="R104" s="3"/>
      <c r="S104" s="3"/>
      <c r="T104" s="3"/>
      <c r="U104" s="3"/>
      <c r="V104" s="3"/>
      <c r="W104" s="3"/>
      <c r="X104" s="3"/>
      <c r="Y104" s="3"/>
      <c r="Z104" s="3"/>
      <c r="AA104" s="3"/>
      <c r="AB104" s="3"/>
      <c r="AC104" s="3"/>
      <c r="AD104" s="3"/>
      <c r="AE104" s="3"/>
    </row>
    <row r="105" spans="1:31" ht="15.75" customHeight="1">
      <c r="A105" s="42"/>
      <c r="B105" s="43"/>
      <c r="C105" s="43"/>
      <c r="D105" s="1"/>
      <c r="E105" s="1"/>
      <c r="F105" s="1"/>
      <c r="G105" s="1"/>
      <c r="H105" s="1"/>
      <c r="I105" s="1"/>
      <c r="J105" s="1"/>
      <c r="K105" s="1"/>
      <c r="L105" s="3"/>
      <c r="M105" s="3"/>
      <c r="N105" s="3"/>
      <c r="O105" s="3"/>
      <c r="P105" s="3"/>
      <c r="Q105" s="3"/>
      <c r="R105" s="3"/>
      <c r="S105" s="3"/>
      <c r="T105" s="3"/>
      <c r="U105" s="3"/>
      <c r="V105" s="3"/>
      <c r="W105" s="3"/>
      <c r="X105" s="3"/>
      <c r="Y105" s="3"/>
      <c r="Z105" s="3"/>
      <c r="AA105" s="3"/>
      <c r="AB105" s="3"/>
      <c r="AC105" s="3"/>
      <c r="AD105" s="3"/>
      <c r="AE105" s="3"/>
    </row>
    <row r="106" spans="1:31" ht="15.75" customHeight="1">
      <c r="A106" s="42"/>
      <c r="B106" s="43"/>
      <c r="C106" s="43"/>
      <c r="D106" s="1"/>
      <c r="E106" s="1"/>
      <c r="F106" s="1"/>
      <c r="G106" s="1"/>
      <c r="H106" s="1"/>
      <c r="I106" s="1"/>
      <c r="J106" s="1"/>
      <c r="K106" s="1"/>
      <c r="L106" s="3"/>
      <c r="M106" s="3"/>
      <c r="N106" s="3"/>
      <c r="O106" s="3"/>
      <c r="P106" s="3"/>
      <c r="Q106" s="3"/>
      <c r="R106" s="3"/>
      <c r="S106" s="3"/>
      <c r="T106" s="3"/>
      <c r="U106" s="3"/>
      <c r="V106" s="3"/>
      <c r="W106" s="3"/>
      <c r="X106" s="3"/>
      <c r="Y106" s="3"/>
      <c r="Z106" s="3"/>
      <c r="AA106" s="3"/>
      <c r="AB106" s="3"/>
      <c r="AC106" s="3"/>
      <c r="AD106" s="3"/>
      <c r="AE106" s="3"/>
    </row>
    <row r="107" spans="1:31" ht="15.75" customHeight="1">
      <c r="A107" s="42"/>
      <c r="B107" s="43"/>
      <c r="C107" s="43"/>
      <c r="D107" s="1"/>
      <c r="E107" s="1"/>
      <c r="F107" s="1"/>
      <c r="G107" s="1"/>
      <c r="H107" s="1"/>
      <c r="I107" s="1"/>
      <c r="J107" s="1"/>
      <c r="K107" s="1"/>
      <c r="L107" s="3"/>
      <c r="M107" s="3"/>
      <c r="N107" s="3"/>
      <c r="O107" s="3"/>
      <c r="P107" s="3"/>
      <c r="Q107" s="3"/>
      <c r="R107" s="3"/>
      <c r="S107" s="3"/>
      <c r="T107" s="3"/>
      <c r="U107" s="3"/>
      <c r="V107" s="3"/>
      <c r="W107" s="3"/>
      <c r="X107" s="3"/>
      <c r="Y107" s="3"/>
      <c r="Z107" s="3"/>
      <c r="AA107" s="3"/>
      <c r="AB107" s="3"/>
      <c r="AC107" s="3"/>
      <c r="AD107" s="3"/>
      <c r="AE107" s="3"/>
    </row>
    <row r="108" spans="1:31" ht="15.75" customHeight="1">
      <c r="A108" s="42"/>
      <c r="B108" s="43"/>
      <c r="C108" s="43"/>
      <c r="D108" s="1"/>
      <c r="E108" s="1"/>
      <c r="F108" s="1"/>
      <c r="G108" s="1"/>
      <c r="H108" s="1"/>
      <c r="I108" s="1"/>
      <c r="J108" s="1"/>
      <c r="K108" s="1"/>
      <c r="L108" s="3"/>
      <c r="M108" s="3"/>
      <c r="N108" s="3"/>
      <c r="O108" s="3"/>
      <c r="P108" s="3"/>
      <c r="Q108" s="3"/>
      <c r="R108" s="3"/>
      <c r="S108" s="3"/>
      <c r="T108" s="3"/>
      <c r="U108" s="3"/>
      <c r="V108" s="3"/>
      <c r="W108" s="3"/>
      <c r="X108" s="3"/>
      <c r="Y108" s="3"/>
      <c r="Z108" s="3"/>
      <c r="AA108" s="3"/>
      <c r="AB108" s="3"/>
      <c r="AC108" s="3"/>
      <c r="AD108" s="3"/>
      <c r="AE108" s="3"/>
    </row>
    <row r="109" spans="1:31" ht="15.75" customHeight="1">
      <c r="A109" s="42"/>
      <c r="B109" s="43"/>
      <c r="C109" s="43"/>
      <c r="D109" s="1"/>
      <c r="E109" s="1"/>
      <c r="F109" s="1"/>
      <c r="G109" s="1"/>
      <c r="H109" s="1"/>
      <c r="I109" s="1"/>
      <c r="J109" s="1"/>
      <c r="K109" s="1"/>
      <c r="L109" s="3"/>
      <c r="M109" s="3"/>
      <c r="N109" s="3"/>
      <c r="O109" s="3"/>
      <c r="P109" s="3"/>
      <c r="Q109" s="3"/>
      <c r="R109" s="3"/>
      <c r="S109" s="3"/>
      <c r="T109" s="3"/>
      <c r="U109" s="3"/>
      <c r="V109" s="3"/>
      <c r="W109" s="3"/>
      <c r="X109" s="3"/>
      <c r="Y109" s="3"/>
      <c r="Z109" s="3"/>
      <c r="AA109" s="3"/>
      <c r="AB109" s="3"/>
      <c r="AC109" s="3"/>
      <c r="AD109" s="3"/>
      <c r="AE109" s="3"/>
    </row>
    <row r="110" spans="1:31" ht="15.75" customHeight="1">
      <c r="A110" s="42"/>
      <c r="B110" s="43"/>
      <c r="C110" s="43"/>
      <c r="D110" s="1"/>
      <c r="E110" s="1"/>
      <c r="F110" s="1"/>
      <c r="G110" s="1"/>
      <c r="H110" s="1"/>
      <c r="I110" s="1"/>
      <c r="J110" s="1"/>
      <c r="K110" s="1"/>
      <c r="L110" s="3"/>
      <c r="M110" s="3"/>
      <c r="N110" s="3"/>
      <c r="O110" s="3"/>
      <c r="P110" s="3"/>
      <c r="Q110" s="3"/>
      <c r="R110" s="3"/>
      <c r="S110" s="3"/>
      <c r="T110" s="3"/>
      <c r="U110" s="3"/>
      <c r="V110" s="3"/>
      <c r="W110" s="3"/>
      <c r="X110" s="3"/>
      <c r="Y110" s="3"/>
      <c r="Z110" s="3"/>
      <c r="AA110" s="3"/>
      <c r="AB110" s="3"/>
      <c r="AC110" s="3"/>
      <c r="AD110" s="3"/>
      <c r="AE110" s="3"/>
    </row>
    <row r="111" spans="1:31" ht="15.75" customHeight="1">
      <c r="A111" s="42"/>
      <c r="B111" s="43"/>
      <c r="C111" s="43"/>
      <c r="D111" s="1"/>
      <c r="E111" s="1"/>
      <c r="F111" s="1"/>
      <c r="G111" s="1"/>
      <c r="H111" s="1"/>
      <c r="I111" s="1"/>
      <c r="J111" s="1"/>
      <c r="K111" s="1"/>
      <c r="L111" s="3"/>
      <c r="M111" s="3"/>
      <c r="N111" s="3"/>
      <c r="O111" s="3"/>
      <c r="P111" s="3"/>
      <c r="Q111" s="3"/>
      <c r="R111" s="3"/>
      <c r="S111" s="3"/>
      <c r="T111" s="3"/>
      <c r="U111" s="3"/>
      <c r="V111" s="3"/>
      <c r="W111" s="3"/>
      <c r="X111" s="3"/>
      <c r="Y111" s="3"/>
      <c r="Z111" s="3"/>
      <c r="AA111" s="3"/>
      <c r="AB111" s="3"/>
      <c r="AC111" s="3"/>
      <c r="AD111" s="3"/>
      <c r="AE111" s="3"/>
    </row>
    <row r="112" spans="1:31" ht="15.75" customHeight="1">
      <c r="A112" s="42"/>
      <c r="B112" s="43"/>
      <c r="C112" s="43"/>
      <c r="D112" s="1"/>
      <c r="E112" s="1"/>
      <c r="F112" s="1"/>
      <c r="G112" s="1"/>
      <c r="H112" s="1"/>
      <c r="I112" s="1"/>
      <c r="J112" s="1"/>
      <c r="K112" s="1"/>
      <c r="L112" s="3"/>
      <c r="M112" s="3"/>
      <c r="N112" s="3"/>
      <c r="O112" s="3"/>
      <c r="P112" s="3"/>
      <c r="Q112" s="3"/>
      <c r="R112" s="3"/>
      <c r="S112" s="3"/>
      <c r="T112" s="3"/>
      <c r="U112" s="3"/>
      <c r="V112" s="3"/>
      <c r="W112" s="3"/>
      <c r="X112" s="3"/>
      <c r="Y112" s="3"/>
      <c r="Z112" s="3"/>
      <c r="AA112" s="3"/>
      <c r="AB112" s="3"/>
      <c r="AC112" s="3"/>
      <c r="AD112" s="3"/>
      <c r="AE112" s="3"/>
    </row>
    <row r="113" spans="1:31" ht="15.75" customHeight="1">
      <c r="A113" s="42"/>
      <c r="B113" s="43"/>
      <c r="C113" s="43"/>
      <c r="D113" s="1"/>
      <c r="E113" s="1"/>
      <c r="F113" s="1"/>
      <c r="G113" s="1"/>
      <c r="H113" s="1"/>
      <c r="I113" s="1"/>
      <c r="J113" s="1"/>
      <c r="K113" s="1"/>
      <c r="L113" s="3"/>
      <c r="M113" s="3"/>
      <c r="N113" s="3"/>
      <c r="O113" s="3"/>
      <c r="P113" s="3"/>
      <c r="Q113" s="3"/>
      <c r="R113" s="3"/>
      <c r="S113" s="3"/>
      <c r="T113" s="3"/>
      <c r="U113" s="3"/>
      <c r="V113" s="3"/>
      <c r="W113" s="3"/>
      <c r="X113" s="3"/>
      <c r="Y113" s="3"/>
      <c r="Z113" s="3"/>
      <c r="AA113" s="3"/>
      <c r="AB113" s="3"/>
      <c r="AC113" s="3"/>
      <c r="AD113" s="3"/>
      <c r="AE113" s="3"/>
    </row>
    <row r="114" spans="1:31" ht="15.75" customHeight="1">
      <c r="A114" s="42"/>
      <c r="B114" s="43"/>
      <c r="C114" s="43"/>
      <c r="D114" s="1"/>
      <c r="E114" s="1"/>
      <c r="F114" s="1"/>
      <c r="G114" s="1"/>
      <c r="H114" s="1"/>
      <c r="I114" s="1"/>
      <c r="J114" s="1"/>
      <c r="K114" s="1"/>
      <c r="L114" s="3"/>
      <c r="M114" s="3"/>
      <c r="N114" s="3"/>
      <c r="O114" s="3"/>
      <c r="P114" s="3"/>
      <c r="Q114" s="3"/>
      <c r="R114" s="3"/>
      <c r="S114" s="3"/>
      <c r="T114" s="3"/>
      <c r="U114" s="3"/>
      <c r="V114" s="3"/>
      <c r="W114" s="3"/>
      <c r="X114" s="3"/>
      <c r="Y114" s="3"/>
      <c r="Z114" s="3"/>
      <c r="AA114" s="3"/>
      <c r="AB114" s="3"/>
      <c r="AC114" s="3"/>
      <c r="AD114" s="3"/>
      <c r="AE114" s="3"/>
    </row>
    <row r="115" spans="1:31" ht="15.75" customHeight="1">
      <c r="A115" s="42"/>
      <c r="B115" s="43"/>
      <c r="C115" s="43"/>
      <c r="D115" s="1"/>
      <c r="E115" s="1"/>
      <c r="F115" s="1"/>
      <c r="G115" s="1"/>
      <c r="H115" s="1"/>
      <c r="I115" s="1"/>
      <c r="J115" s="1"/>
      <c r="K115" s="1"/>
      <c r="L115" s="3"/>
      <c r="M115" s="3"/>
      <c r="N115" s="3"/>
      <c r="O115" s="3"/>
      <c r="P115" s="3"/>
      <c r="Q115" s="3"/>
      <c r="R115" s="3"/>
      <c r="S115" s="3"/>
      <c r="T115" s="3"/>
      <c r="U115" s="3"/>
      <c r="V115" s="3"/>
      <c r="W115" s="3"/>
      <c r="X115" s="3"/>
      <c r="Y115" s="3"/>
      <c r="Z115" s="3"/>
      <c r="AA115" s="3"/>
      <c r="AB115" s="3"/>
      <c r="AC115" s="3"/>
      <c r="AD115" s="3"/>
      <c r="AE115" s="3"/>
    </row>
    <row r="116" spans="1:31" ht="15.75" customHeight="1">
      <c r="A116" s="42"/>
      <c r="B116" s="43"/>
      <c r="C116" s="43"/>
      <c r="D116" s="1"/>
      <c r="E116" s="1"/>
      <c r="F116" s="1"/>
      <c r="G116" s="1"/>
      <c r="H116" s="1"/>
      <c r="I116" s="1"/>
      <c r="J116" s="1"/>
      <c r="K116" s="1"/>
      <c r="L116" s="3"/>
      <c r="M116" s="3"/>
      <c r="N116" s="3"/>
      <c r="O116" s="3"/>
      <c r="P116" s="3"/>
      <c r="Q116" s="3"/>
      <c r="R116" s="3"/>
      <c r="S116" s="3"/>
      <c r="T116" s="3"/>
      <c r="U116" s="3"/>
      <c r="V116" s="3"/>
      <c r="W116" s="3"/>
      <c r="X116" s="3"/>
      <c r="Y116" s="3"/>
      <c r="Z116" s="3"/>
      <c r="AA116" s="3"/>
      <c r="AB116" s="3"/>
      <c r="AC116" s="3"/>
      <c r="AD116" s="3"/>
      <c r="AE116" s="3"/>
    </row>
    <row r="117" spans="1:31" ht="15.75" customHeight="1">
      <c r="A117" s="42"/>
      <c r="B117" s="43"/>
      <c r="C117" s="43"/>
      <c r="D117" s="1"/>
      <c r="E117" s="1"/>
      <c r="F117" s="1"/>
      <c r="G117" s="1"/>
      <c r="H117" s="1"/>
      <c r="I117" s="1"/>
      <c r="J117" s="1"/>
      <c r="K117" s="1"/>
      <c r="L117" s="3"/>
      <c r="M117" s="3"/>
      <c r="N117" s="3"/>
      <c r="O117" s="3"/>
      <c r="P117" s="3"/>
      <c r="Q117" s="3"/>
      <c r="R117" s="3"/>
      <c r="S117" s="3"/>
      <c r="T117" s="3"/>
      <c r="U117" s="3"/>
      <c r="V117" s="3"/>
      <c r="W117" s="3"/>
      <c r="X117" s="3"/>
      <c r="Y117" s="3"/>
      <c r="Z117" s="3"/>
      <c r="AA117" s="3"/>
      <c r="AB117" s="3"/>
      <c r="AC117" s="3"/>
      <c r="AD117" s="3"/>
      <c r="AE117" s="3"/>
    </row>
    <row r="118" spans="1:31" ht="15.75" customHeight="1">
      <c r="A118" s="42"/>
      <c r="B118" s="43"/>
      <c r="C118" s="43"/>
      <c r="D118" s="1"/>
      <c r="E118" s="1"/>
      <c r="F118" s="1"/>
      <c r="G118" s="1"/>
      <c r="H118" s="1"/>
      <c r="I118" s="1"/>
      <c r="J118" s="1"/>
      <c r="K118" s="1"/>
      <c r="L118" s="3"/>
      <c r="M118" s="3"/>
      <c r="N118" s="3"/>
      <c r="O118" s="3"/>
      <c r="P118" s="3"/>
      <c r="Q118" s="3"/>
      <c r="R118" s="3"/>
      <c r="S118" s="3"/>
      <c r="T118" s="3"/>
      <c r="U118" s="3"/>
      <c r="V118" s="3"/>
      <c r="W118" s="3"/>
      <c r="X118" s="3"/>
      <c r="Y118" s="3"/>
      <c r="Z118" s="3"/>
      <c r="AA118" s="3"/>
      <c r="AB118" s="3"/>
      <c r="AC118" s="3"/>
      <c r="AD118" s="3"/>
      <c r="AE118" s="3"/>
    </row>
    <row r="119" spans="1:31" ht="15.75" customHeight="1">
      <c r="A119" s="42"/>
      <c r="B119" s="43"/>
      <c r="C119" s="43"/>
      <c r="D119" s="1"/>
      <c r="E119" s="1"/>
      <c r="F119" s="1"/>
      <c r="G119" s="1"/>
      <c r="H119" s="1"/>
      <c r="I119" s="1"/>
      <c r="J119" s="1"/>
      <c r="K119" s="1"/>
      <c r="L119" s="3"/>
      <c r="M119" s="3"/>
      <c r="N119" s="3"/>
      <c r="O119" s="3"/>
      <c r="P119" s="3"/>
      <c r="Q119" s="3"/>
      <c r="R119" s="3"/>
      <c r="S119" s="3"/>
      <c r="T119" s="3"/>
      <c r="U119" s="3"/>
      <c r="V119" s="3"/>
      <c r="W119" s="3"/>
      <c r="X119" s="3"/>
      <c r="Y119" s="3"/>
      <c r="Z119" s="3"/>
      <c r="AA119" s="3"/>
      <c r="AB119" s="3"/>
      <c r="AC119" s="3"/>
      <c r="AD119" s="3"/>
      <c r="AE119" s="3"/>
    </row>
    <row r="120" spans="1:31" ht="15.75" customHeight="1">
      <c r="A120" s="42"/>
      <c r="B120" s="43"/>
      <c r="C120" s="43"/>
      <c r="D120" s="1"/>
      <c r="E120" s="1"/>
      <c r="F120" s="1"/>
      <c r="G120" s="1"/>
      <c r="H120" s="1"/>
      <c r="I120" s="1"/>
      <c r="J120" s="1"/>
      <c r="K120" s="1"/>
      <c r="L120" s="3"/>
      <c r="M120" s="3"/>
      <c r="N120" s="3"/>
      <c r="O120" s="3"/>
      <c r="P120" s="3"/>
      <c r="Q120" s="3"/>
      <c r="R120" s="3"/>
      <c r="S120" s="3"/>
      <c r="T120" s="3"/>
      <c r="U120" s="3"/>
      <c r="V120" s="3"/>
      <c r="W120" s="3"/>
      <c r="X120" s="3"/>
      <c r="Y120" s="3"/>
      <c r="Z120" s="3"/>
      <c r="AA120" s="3"/>
      <c r="AB120" s="3"/>
      <c r="AC120" s="3"/>
      <c r="AD120" s="3"/>
      <c r="AE120" s="3"/>
    </row>
    <row r="121" spans="1:31" ht="15.75" customHeight="1">
      <c r="A121" s="42"/>
      <c r="B121" s="43"/>
      <c r="C121" s="43"/>
      <c r="D121" s="1"/>
      <c r="E121" s="1"/>
      <c r="F121" s="1"/>
      <c r="G121" s="1"/>
      <c r="H121" s="1"/>
      <c r="I121" s="1"/>
      <c r="J121" s="1"/>
      <c r="K121" s="1"/>
      <c r="L121" s="3"/>
      <c r="M121" s="3"/>
      <c r="N121" s="3"/>
      <c r="O121" s="3"/>
      <c r="P121" s="3"/>
      <c r="Q121" s="3"/>
      <c r="R121" s="3"/>
      <c r="S121" s="3"/>
      <c r="T121" s="3"/>
      <c r="U121" s="3"/>
      <c r="V121" s="3"/>
      <c r="W121" s="3"/>
      <c r="X121" s="3"/>
      <c r="Y121" s="3"/>
      <c r="Z121" s="3"/>
      <c r="AA121" s="3"/>
      <c r="AB121" s="3"/>
      <c r="AC121" s="3"/>
      <c r="AD121" s="3"/>
      <c r="AE121" s="3"/>
    </row>
    <row r="122" spans="1:31" ht="15.75" customHeight="1">
      <c r="A122" s="42"/>
      <c r="B122" s="43"/>
      <c r="C122" s="43"/>
      <c r="D122" s="1"/>
      <c r="E122" s="1"/>
      <c r="F122" s="1"/>
      <c r="G122" s="1"/>
      <c r="H122" s="1"/>
      <c r="I122" s="1"/>
      <c r="J122" s="1"/>
      <c r="K122" s="1"/>
      <c r="L122" s="3"/>
      <c r="M122" s="3"/>
      <c r="N122" s="3"/>
      <c r="O122" s="3"/>
      <c r="P122" s="3"/>
      <c r="Q122" s="3"/>
      <c r="R122" s="3"/>
      <c r="S122" s="3"/>
      <c r="T122" s="3"/>
      <c r="U122" s="3"/>
      <c r="V122" s="3"/>
      <c r="W122" s="3"/>
      <c r="X122" s="3"/>
      <c r="Y122" s="3"/>
      <c r="Z122" s="3"/>
      <c r="AA122" s="3"/>
      <c r="AB122" s="3"/>
      <c r="AC122" s="3"/>
      <c r="AD122" s="3"/>
      <c r="AE122" s="3"/>
    </row>
    <row r="123" spans="1:31" ht="15.75" customHeight="1">
      <c r="A123" s="42"/>
      <c r="B123" s="43"/>
      <c r="C123" s="43"/>
      <c r="D123" s="1"/>
      <c r="E123" s="1"/>
      <c r="F123" s="1"/>
      <c r="G123" s="1"/>
      <c r="H123" s="1"/>
      <c r="I123" s="1"/>
      <c r="J123" s="1"/>
      <c r="K123" s="1"/>
      <c r="L123" s="3"/>
      <c r="M123" s="3"/>
      <c r="N123" s="3"/>
      <c r="O123" s="3"/>
      <c r="P123" s="3"/>
      <c r="Q123" s="3"/>
      <c r="R123" s="3"/>
      <c r="S123" s="3"/>
      <c r="T123" s="3"/>
      <c r="U123" s="3"/>
      <c r="V123" s="3"/>
      <c r="W123" s="3"/>
      <c r="X123" s="3"/>
      <c r="Y123" s="3"/>
      <c r="Z123" s="3"/>
      <c r="AA123" s="3"/>
      <c r="AB123" s="3"/>
      <c r="AC123" s="3"/>
      <c r="AD123" s="3"/>
      <c r="AE123" s="3"/>
    </row>
    <row r="124" spans="1:31" ht="15.75" customHeight="1">
      <c r="A124" s="42"/>
      <c r="B124" s="43"/>
      <c r="C124" s="43"/>
      <c r="D124" s="1"/>
      <c r="E124" s="1"/>
      <c r="F124" s="1"/>
      <c r="G124" s="1"/>
      <c r="H124" s="1"/>
      <c r="I124" s="1"/>
      <c r="J124" s="1"/>
      <c r="K124" s="1"/>
      <c r="L124" s="3"/>
      <c r="M124" s="3"/>
      <c r="N124" s="3"/>
      <c r="O124" s="3"/>
      <c r="P124" s="3"/>
      <c r="Q124" s="3"/>
      <c r="R124" s="3"/>
      <c r="S124" s="3"/>
      <c r="T124" s="3"/>
      <c r="U124" s="3"/>
      <c r="V124" s="3"/>
      <c r="W124" s="3"/>
      <c r="X124" s="3"/>
      <c r="Y124" s="3"/>
      <c r="Z124" s="3"/>
      <c r="AA124" s="3"/>
      <c r="AB124" s="3"/>
      <c r="AC124" s="3"/>
      <c r="AD124" s="3"/>
      <c r="AE124" s="3"/>
    </row>
    <row r="125" spans="1:31" ht="15.75" customHeight="1">
      <c r="A125" s="42"/>
      <c r="B125" s="43"/>
      <c r="C125" s="43"/>
      <c r="D125" s="1"/>
      <c r="E125" s="1"/>
      <c r="F125" s="1"/>
      <c r="G125" s="1"/>
      <c r="H125" s="1"/>
      <c r="I125" s="1"/>
      <c r="J125" s="1"/>
      <c r="K125" s="1"/>
      <c r="L125" s="3"/>
      <c r="M125" s="3"/>
      <c r="N125" s="3"/>
      <c r="O125" s="3"/>
      <c r="P125" s="3"/>
      <c r="Q125" s="3"/>
      <c r="R125" s="3"/>
      <c r="S125" s="3"/>
      <c r="T125" s="3"/>
      <c r="U125" s="3"/>
      <c r="V125" s="3"/>
      <c r="W125" s="3"/>
      <c r="X125" s="3"/>
      <c r="Y125" s="3"/>
      <c r="Z125" s="3"/>
      <c r="AA125" s="3"/>
      <c r="AB125" s="3"/>
      <c r="AC125" s="3"/>
      <c r="AD125" s="3"/>
      <c r="AE125" s="3"/>
    </row>
    <row r="126" spans="1:31" ht="15.75" customHeight="1">
      <c r="A126" s="42"/>
      <c r="B126" s="43"/>
      <c r="C126" s="43"/>
      <c r="D126" s="1"/>
      <c r="E126" s="1"/>
      <c r="F126" s="1"/>
      <c r="G126" s="1"/>
      <c r="H126" s="1"/>
      <c r="I126" s="1"/>
      <c r="J126" s="1"/>
      <c r="K126" s="1"/>
      <c r="L126" s="3"/>
      <c r="M126" s="3"/>
      <c r="N126" s="3"/>
      <c r="O126" s="3"/>
      <c r="P126" s="3"/>
      <c r="Q126" s="3"/>
      <c r="R126" s="3"/>
      <c r="S126" s="3"/>
      <c r="T126" s="3"/>
      <c r="U126" s="3"/>
      <c r="V126" s="3"/>
      <c r="W126" s="3"/>
      <c r="X126" s="3"/>
      <c r="Y126" s="3"/>
      <c r="Z126" s="3"/>
      <c r="AA126" s="3"/>
      <c r="AB126" s="3"/>
      <c r="AC126" s="3"/>
      <c r="AD126" s="3"/>
      <c r="AE126" s="3"/>
    </row>
    <row r="127" spans="1:31" ht="15.75" customHeight="1">
      <c r="A127" s="42"/>
      <c r="B127" s="43"/>
      <c r="C127" s="43"/>
      <c r="D127" s="1"/>
      <c r="E127" s="1"/>
      <c r="F127" s="1"/>
      <c r="G127" s="1"/>
      <c r="H127" s="1"/>
      <c r="I127" s="1"/>
      <c r="J127" s="1"/>
      <c r="K127" s="1"/>
      <c r="L127" s="3"/>
      <c r="M127" s="3"/>
      <c r="N127" s="3"/>
      <c r="O127" s="3"/>
      <c r="P127" s="3"/>
      <c r="Q127" s="3"/>
      <c r="R127" s="3"/>
      <c r="S127" s="3"/>
      <c r="T127" s="3"/>
      <c r="U127" s="3"/>
      <c r="V127" s="3"/>
      <c r="W127" s="3"/>
      <c r="X127" s="3"/>
      <c r="Y127" s="3"/>
      <c r="Z127" s="3"/>
      <c r="AA127" s="3"/>
      <c r="AB127" s="3"/>
      <c r="AC127" s="3"/>
      <c r="AD127" s="3"/>
      <c r="AE127" s="3"/>
    </row>
    <row r="128" spans="1:31" ht="15.75" customHeight="1">
      <c r="A128" s="42"/>
      <c r="B128" s="43"/>
      <c r="C128" s="43"/>
      <c r="D128" s="1"/>
      <c r="E128" s="1"/>
      <c r="F128" s="1"/>
      <c r="G128" s="1"/>
      <c r="H128" s="1"/>
      <c r="I128" s="1"/>
      <c r="J128" s="1"/>
      <c r="K128" s="1"/>
      <c r="L128" s="3"/>
      <c r="M128" s="3"/>
      <c r="N128" s="3"/>
      <c r="O128" s="3"/>
      <c r="P128" s="3"/>
      <c r="Q128" s="3"/>
      <c r="R128" s="3"/>
      <c r="S128" s="3"/>
      <c r="T128" s="3"/>
      <c r="U128" s="3"/>
      <c r="V128" s="3"/>
      <c r="W128" s="3"/>
      <c r="X128" s="3"/>
      <c r="Y128" s="3"/>
      <c r="Z128" s="3"/>
      <c r="AA128" s="3"/>
      <c r="AB128" s="3"/>
      <c r="AC128" s="3"/>
      <c r="AD128" s="3"/>
      <c r="AE128" s="3"/>
    </row>
    <row r="129" spans="1:31" ht="15.75" customHeight="1">
      <c r="A129" s="42"/>
      <c r="B129" s="43"/>
      <c r="C129" s="43"/>
      <c r="D129" s="1"/>
      <c r="E129" s="1"/>
      <c r="F129" s="1"/>
      <c r="G129" s="1"/>
      <c r="H129" s="1"/>
      <c r="I129" s="1"/>
      <c r="J129" s="1"/>
      <c r="K129" s="1"/>
      <c r="L129" s="3"/>
      <c r="M129" s="3"/>
      <c r="N129" s="3"/>
      <c r="O129" s="3"/>
      <c r="P129" s="3"/>
      <c r="Q129" s="3"/>
      <c r="R129" s="3"/>
      <c r="S129" s="3"/>
      <c r="T129" s="3"/>
      <c r="U129" s="3"/>
      <c r="V129" s="3"/>
      <c r="W129" s="3"/>
      <c r="X129" s="3"/>
      <c r="Y129" s="3"/>
      <c r="Z129" s="3"/>
      <c r="AA129" s="3"/>
      <c r="AB129" s="3"/>
      <c r="AC129" s="3"/>
      <c r="AD129" s="3"/>
      <c r="AE129" s="3"/>
    </row>
    <row r="130" spans="1:31" ht="15.75" customHeight="1">
      <c r="A130" s="42"/>
      <c r="B130" s="43"/>
      <c r="C130" s="43"/>
      <c r="D130" s="1"/>
      <c r="E130" s="1"/>
      <c r="F130" s="1"/>
      <c r="G130" s="1"/>
      <c r="H130" s="1"/>
      <c r="I130" s="1"/>
      <c r="J130" s="1"/>
      <c r="K130" s="1"/>
      <c r="L130" s="3"/>
      <c r="M130" s="3"/>
      <c r="N130" s="3"/>
      <c r="O130" s="3"/>
      <c r="P130" s="3"/>
      <c r="Q130" s="3"/>
      <c r="R130" s="3"/>
      <c r="S130" s="3"/>
      <c r="T130" s="3"/>
      <c r="U130" s="3"/>
      <c r="V130" s="3"/>
      <c r="W130" s="3"/>
      <c r="X130" s="3"/>
      <c r="Y130" s="3"/>
      <c r="Z130" s="3"/>
      <c r="AA130" s="3"/>
      <c r="AB130" s="3"/>
      <c r="AC130" s="3"/>
      <c r="AD130" s="3"/>
      <c r="AE130" s="3"/>
    </row>
    <row r="131" spans="1:31" ht="15.75" customHeight="1">
      <c r="A131" s="42"/>
      <c r="B131" s="43"/>
      <c r="C131" s="43"/>
      <c r="D131" s="1"/>
      <c r="E131" s="1"/>
      <c r="F131" s="1"/>
      <c r="G131" s="1"/>
      <c r="H131" s="1"/>
      <c r="I131" s="1"/>
      <c r="J131" s="1"/>
      <c r="K131" s="1"/>
      <c r="L131" s="3"/>
      <c r="M131" s="3"/>
      <c r="N131" s="3"/>
      <c r="O131" s="3"/>
      <c r="P131" s="3"/>
      <c r="Q131" s="3"/>
      <c r="R131" s="3"/>
      <c r="S131" s="3"/>
      <c r="T131" s="3"/>
      <c r="U131" s="3"/>
      <c r="V131" s="3"/>
      <c r="W131" s="3"/>
      <c r="X131" s="3"/>
      <c r="Y131" s="3"/>
      <c r="Z131" s="3"/>
      <c r="AA131" s="3"/>
      <c r="AB131" s="3"/>
      <c r="AC131" s="3"/>
      <c r="AD131" s="3"/>
      <c r="AE131" s="3"/>
    </row>
    <row r="132" spans="1:31" ht="15.75" customHeight="1">
      <c r="A132" s="42"/>
      <c r="B132" s="43"/>
      <c r="C132" s="43"/>
      <c r="D132" s="1"/>
      <c r="E132" s="1"/>
      <c r="F132" s="1"/>
      <c r="G132" s="1"/>
      <c r="H132" s="1"/>
      <c r="I132" s="1"/>
      <c r="J132" s="1"/>
      <c r="K132" s="1"/>
      <c r="L132" s="3"/>
      <c r="M132" s="3"/>
      <c r="N132" s="3"/>
      <c r="O132" s="3"/>
      <c r="P132" s="3"/>
      <c r="Q132" s="3"/>
      <c r="R132" s="3"/>
      <c r="S132" s="3"/>
      <c r="T132" s="3"/>
      <c r="U132" s="3"/>
      <c r="V132" s="3"/>
      <c r="W132" s="3"/>
      <c r="X132" s="3"/>
      <c r="Y132" s="3"/>
      <c r="Z132" s="3"/>
      <c r="AA132" s="3"/>
      <c r="AB132" s="3"/>
      <c r="AC132" s="3"/>
      <c r="AD132" s="3"/>
      <c r="AE132" s="3"/>
    </row>
    <row r="133" spans="1:31" ht="15.75" customHeight="1">
      <c r="A133" s="42"/>
      <c r="B133" s="43"/>
      <c r="C133" s="43"/>
      <c r="D133" s="1"/>
      <c r="E133" s="1"/>
      <c r="F133" s="1"/>
      <c r="G133" s="1"/>
      <c r="H133" s="1"/>
      <c r="I133" s="1"/>
      <c r="J133" s="1"/>
      <c r="K133" s="1"/>
      <c r="L133" s="3"/>
      <c r="M133" s="3"/>
      <c r="N133" s="3"/>
      <c r="O133" s="3"/>
      <c r="P133" s="3"/>
      <c r="Q133" s="3"/>
      <c r="R133" s="3"/>
      <c r="S133" s="3"/>
      <c r="T133" s="3"/>
      <c r="U133" s="3"/>
      <c r="V133" s="3"/>
      <c r="W133" s="3"/>
      <c r="X133" s="3"/>
      <c r="Y133" s="3"/>
      <c r="Z133" s="3"/>
      <c r="AA133" s="3"/>
      <c r="AB133" s="3"/>
      <c r="AC133" s="3"/>
      <c r="AD133" s="3"/>
      <c r="AE133" s="3"/>
    </row>
    <row r="134" spans="1:31" ht="15.75" customHeight="1">
      <c r="A134" s="42"/>
      <c r="B134" s="43"/>
      <c r="C134" s="43"/>
      <c r="D134" s="1"/>
      <c r="E134" s="1"/>
      <c r="F134" s="1"/>
      <c r="G134" s="1"/>
      <c r="H134" s="1"/>
      <c r="I134" s="1"/>
      <c r="J134" s="1"/>
      <c r="K134" s="1"/>
      <c r="L134" s="3"/>
      <c r="M134" s="3"/>
      <c r="N134" s="3"/>
      <c r="O134" s="3"/>
      <c r="P134" s="3"/>
      <c r="Q134" s="3"/>
      <c r="R134" s="3"/>
      <c r="S134" s="3"/>
      <c r="T134" s="3"/>
      <c r="U134" s="3"/>
      <c r="V134" s="3"/>
      <c r="W134" s="3"/>
      <c r="X134" s="3"/>
      <c r="Y134" s="3"/>
      <c r="Z134" s="3"/>
      <c r="AA134" s="3"/>
      <c r="AB134" s="3"/>
      <c r="AC134" s="3"/>
      <c r="AD134" s="3"/>
      <c r="AE134" s="3"/>
    </row>
    <row r="135" spans="1:31" ht="15.75" customHeight="1">
      <c r="A135" s="42"/>
      <c r="B135" s="43"/>
      <c r="C135" s="43"/>
      <c r="D135" s="1"/>
      <c r="E135" s="1"/>
      <c r="F135" s="1"/>
      <c r="G135" s="1"/>
      <c r="H135" s="1"/>
      <c r="I135" s="1"/>
      <c r="J135" s="1"/>
      <c r="K135" s="1"/>
      <c r="L135" s="3"/>
      <c r="M135" s="3"/>
      <c r="N135" s="3"/>
      <c r="O135" s="3"/>
      <c r="P135" s="3"/>
      <c r="Q135" s="3"/>
      <c r="R135" s="3"/>
      <c r="S135" s="3"/>
      <c r="T135" s="3"/>
      <c r="U135" s="3"/>
      <c r="V135" s="3"/>
      <c r="W135" s="3"/>
      <c r="X135" s="3"/>
      <c r="Y135" s="3"/>
      <c r="Z135" s="3"/>
      <c r="AA135" s="3"/>
      <c r="AB135" s="3"/>
      <c r="AC135" s="3"/>
      <c r="AD135" s="3"/>
      <c r="AE135" s="3"/>
    </row>
    <row r="136" spans="1:31" ht="15.75" customHeight="1">
      <c r="A136" s="42"/>
      <c r="B136" s="43"/>
      <c r="C136" s="43"/>
      <c r="D136" s="1"/>
      <c r="E136" s="1"/>
      <c r="F136" s="1"/>
      <c r="G136" s="1"/>
      <c r="H136" s="1"/>
      <c r="I136" s="1"/>
      <c r="J136" s="1"/>
      <c r="K136" s="1"/>
      <c r="L136" s="3"/>
      <c r="M136" s="3"/>
      <c r="N136" s="3"/>
      <c r="O136" s="3"/>
      <c r="P136" s="3"/>
      <c r="Q136" s="3"/>
      <c r="R136" s="3"/>
      <c r="S136" s="3"/>
      <c r="T136" s="3"/>
      <c r="U136" s="3"/>
      <c r="V136" s="3"/>
      <c r="W136" s="3"/>
      <c r="X136" s="3"/>
      <c r="Y136" s="3"/>
      <c r="Z136" s="3"/>
      <c r="AA136" s="3"/>
      <c r="AB136" s="3"/>
      <c r="AC136" s="3"/>
      <c r="AD136" s="3"/>
      <c r="AE136" s="3"/>
    </row>
    <row r="137" spans="1:31" ht="15.75" customHeight="1">
      <c r="A137" s="42"/>
      <c r="B137" s="43"/>
      <c r="C137" s="43"/>
      <c r="D137" s="1"/>
      <c r="E137" s="1"/>
      <c r="F137" s="1"/>
      <c r="G137" s="1"/>
      <c r="H137" s="1"/>
      <c r="I137" s="1"/>
      <c r="J137" s="1"/>
      <c r="K137" s="1"/>
      <c r="L137" s="3"/>
      <c r="M137" s="3"/>
      <c r="N137" s="3"/>
      <c r="O137" s="3"/>
      <c r="P137" s="3"/>
      <c r="Q137" s="3"/>
      <c r="R137" s="3"/>
      <c r="S137" s="3"/>
      <c r="T137" s="3"/>
      <c r="U137" s="3"/>
      <c r="V137" s="3"/>
      <c r="W137" s="3"/>
      <c r="X137" s="3"/>
      <c r="Y137" s="3"/>
      <c r="Z137" s="3"/>
      <c r="AA137" s="3"/>
      <c r="AB137" s="3"/>
      <c r="AC137" s="3"/>
      <c r="AD137" s="3"/>
      <c r="AE137" s="3"/>
    </row>
    <row r="138" spans="1:31" ht="15.75" customHeight="1">
      <c r="A138" s="42"/>
      <c r="B138" s="43"/>
      <c r="C138" s="43"/>
      <c r="D138" s="1"/>
      <c r="E138" s="1"/>
      <c r="F138" s="1"/>
      <c r="G138" s="1"/>
      <c r="H138" s="1"/>
      <c r="I138" s="1"/>
      <c r="J138" s="1"/>
      <c r="K138" s="1"/>
      <c r="L138" s="3"/>
      <c r="M138" s="3"/>
      <c r="N138" s="3"/>
      <c r="O138" s="3"/>
      <c r="P138" s="3"/>
      <c r="Q138" s="3"/>
      <c r="R138" s="3"/>
      <c r="S138" s="3"/>
      <c r="T138" s="3"/>
      <c r="U138" s="3"/>
      <c r="V138" s="3"/>
      <c r="W138" s="3"/>
      <c r="X138" s="3"/>
      <c r="Y138" s="3"/>
      <c r="Z138" s="3"/>
      <c r="AA138" s="3"/>
      <c r="AB138" s="3"/>
      <c r="AC138" s="3"/>
      <c r="AD138" s="3"/>
      <c r="AE138" s="3"/>
    </row>
    <row r="139" spans="1:31" ht="15.75" customHeight="1">
      <c r="A139" s="42"/>
      <c r="B139" s="43"/>
      <c r="C139" s="43"/>
      <c r="D139" s="1"/>
      <c r="E139" s="1"/>
      <c r="F139" s="1"/>
      <c r="G139" s="1"/>
      <c r="H139" s="1"/>
      <c r="I139" s="1"/>
      <c r="J139" s="1"/>
      <c r="K139" s="1"/>
      <c r="L139" s="3"/>
      <c r="M139" s="3"/>
      <c r="N139" s="3"/>
      <c r="O139" s="3"/>
      <c r="P139" s="3"/>
      <c r="Q139" s="3"/>
      <c r="R139" s="3"/>
      <c r="S139" s="3"/>
      <c r="T139" s="3"/>
      <c r="U139" s="3"/>
      <c r="V139" s="3"/>
      <c r="W139" s="3"/>
      <c r="X139" s="3"/>
      <c r="Y139" s="3"/>
      <c r="Z139" s="3"/>
      <c r="AA139" s="3"/>
      <c r="AB139" s="3"/>
      <c r="AC139" s="3"/>
      <c r="AD139" s="3"/>
      <c r="AE139" s="3"/>
    </row>
    <row r="140" spans="1:31" ht="15.75" customHeight="1">
      <c r="A140" s="42"/>
      <c r="B140" s="43"/>
      <c r="C140" s="43"/>
      <c r="D140" s="1"/>
      <c r="E140" s="1"/>
      <c r="F140" s="1"/>
      <c r="G140" s="1"/>
      <c r="H140" s="1"/>
      <c r="I140" s="1"/>
      <c r="J140" s="1"/>
      <c r="K140" s="1"/>
      <c r="L140" s="3"/>
      <c r="M140" s="3"/>
      <c r="N140" s="3"/>
      <c r="O140" s="3"/>
      <c r="P140" s="3"/>
      <c r="Q140" s="3"/>
      <c r="R140" s="3"/>
      <c r="S140" s="3"/>
      <c r="T140" s="3"/>
      <c r="U140" s="3"/>
      <c r="V140" s="3"/>
      <c r="W140" s="3"/>
      <c r="X140" s="3"/>
      <c r="Y140" s="3"/>
      <c r="Z140" s="3"/>
      <c r="AA140" s="3"/>
      <c r="AB140" s="3"/>
      <c r="AC140" s="3"/>
      <c r="AD140" s="3"/>
      <c r="AE140" s="3"/>
    </row>
    <row r="141" spans="1:31" ht="15.75" customHeight="1">
      <c r="A141" s="42"/>
      <c r="B141" s="43"/>
      <c r="C141" s="43"/>
      <c r="D141" s="1"/>
      <c r="E141" s="1"/>
      <c r="F141" s="1"/>
      <c r="G141" s="1"/>
      <c r="H141" s="1"/>
      <c r="I141" s="1"/>
      <c r="J141" s="1"/>
      <c r="K141" s="1"/>
      <c r="L141" s="3"/>
      <c r="M141" s="3"/>
      <c r="N141" s="3"/>
      <c r="O141" s="3"/>
      <c r="P141" s="3"/>
      <c r="Q141" s="3"/>
      <c r="R141" s="3"/>
      <c r="S141" s="3"/>
      <c r="T141" s="3"/>
      <c r="U141" s="3"/>
      <c r="V141" s="3"/>
      <c r="W141" s="3"/>
      <c r="X141" s="3"/>
      <c r="Y141" s="3"/>
      <c r="Z141" s="3"/>
      <c r="AA141" s="3"/>
      <c r="AB141" s="3"/>
      <c r="AC141" s="3"/>
      <c r="AD141" s="3"/>
      <c r="AE141" s="3"/>
    </row>
    <row r="142" spans="1:31" ht="15.75" customHeight="1">
      <c r="A142" s="42"/>
      <c r="B142" s="43"/>
      <c r="C142" s="43"/>
      <c r="D142" s="1"/>
      <c r="E142" s="1"/>
      <c r="F142" s="1"/>
      <c r="G142" s="1"/>
      <c r="H142" s="1"/>
      <c r="I142" s="1"/>
      <c r="J142" s="1"/>
      <c r="K142" s="1"/>
      <c r="L142" s="3"/>
      <c r="M142" s="3"/>
      <c r="N142" s="3"/>
      <c r="O142" s="3"/>
      <c r="P142" s="3"/>
      <c r="Q142" s="3"/>
      <c r="R142" s="3"/>
      <c r="S142" s="3"/>
      <c r="T142" s="3"/>
      <c r="U142" s="3"/>
      <c r="V142" s="3"/>
      <c r="W142" s="3"/>
      <c r="X142" s="3"/>
      <c r="Y142" s="3"/>
      <c r="Z142" s="3"/>
      <c r="AA142" s="3"/>
      <c r="AB142" s="3"/>
      <c r="AC142" s="3"/>
      <c r="AD142" s="3"/>
      <c r="AE142" s="3"/>
    </row>
    <row r="143" spans="1:31" ht="15.75" customHeight="1">
      <c r="A143" s="42"/>
      <c r="B143" s="43"/>
      <c r="C143" s="43"/>
      <c r="D143" s="1"/>
      <c r="E143" s="1"/>
      <c r="F143" s="1"/>
      <c r="G143" s="1"/>
      <c r="H143" s="1"/>
      <c r="I143" s="1"/>
      <c r="J143" s="1"/>
      <c r="K143" s="1"/>
      <c r="L143" s="3"/>
      <c r="M143" s="3"/>
      <c r="N143" s="3"/>
      <c r="O143" s="3"/>
      <c r="P143" s="3"/>
      <c r="Q143" s="3"/>
      <c r="R143" s="3"/>
      <c r="S143" s="3"/>
      <c r="T143" s="3"/>
      <c r="U143" s="3"/>
      <c r="V143" s="3"/>
      <c r="W143" s="3"/>
      <c r="X143" s="3"/>
      <c r="Y143" s="3"/>
      <c r="Z143" s="3"/>
      <c r="AA143" s="3"/>
      <c r="AB143" s="3"/>
      <c r="AC143" s="3"/>
      <c r="AD143" s="3"/>
      <c r="AE143" s="3"/>
    </row>
    <row r="144" spans="1:31" ht="15.75" customHeight="1">
      <c r="A144" s="42"/>
      <c r="B144" s="43"/>
      <c r="C144" s="43"/>
      <c r="D144" s="1"/>
      <c r="E144" s="1"/>
      <c r="F144" s="1"/>
      <c r="G144" s="1"/>
      <c r="H144" s="1"/>
      <c r="I144" s="1"/>
      <c r="J144" s="1"/>
      <c r="K144" s="1"/>
      <c r="L144" s="3"/>
      <c r="M144" s="3"/>
      <c r="N144" s="3"/>
      <c r="O144" s="3"/>
      <c r="P144" s="3"/>
      <c r="Q144" s="3"/>
      <c r="R144" s="3"/>
      <c r="S144" s="3"/>
      <c r="T144" s="3"/>
      <c r="U144" s="3"/>
      <c r="V144" s="3"/>
      <c r="W144" s="3"/>
      <c r="X144" s="3"/>
      <c r="Y144" s="3"/>
      <c r="Z144" s="3"/>
      <c r="AA144" s="3"/>
      <c r="AB144" s="3"/>
      <c r="AC144" s="3"/>
      <c r="AD144" s="3"/>
      <c r="AE144" s="3"/>
    </row>
    <row r="145" spans="1:31" ht="15.75" customHeight="1">
      <c r="A145" s="42"/>
      <c r="B145" s="43"/>
      <c r="C145" s="43"/>
      <c r="D145" s="1"/>
      <c r="E145" s="1"/>
      <c r="F145" s="1"/>
      <c r="G145" s="1"/>
      <c r="H145" s="1"/>
      <c r="I145" s="1"/>
      <c r="J145" s="1"/>
      <c r="K145" s="1"/>
      <c r="L145" s="3"/>
      <c r="M145" s="3"/>
      <c r="N145" s="3"/>
      <c r="O145" s="3"/>
      <c r="P145" s="3"/>
      <c r="Q145" s="3"/>
      <c r="R145" s="3"/>
      <c r="S145" s="3"/>
      <c r="T145" s="3"/>
      <c r="U145" s="3"/>
      <c r="V145" s="3"/>
      <c r="W145" s="3"/>
      <c r="X145" s="3"/>
      <c r="Y145" s="3"/>
      <c r="Z145" s="3"/>
      <c r="AA145" s="3"/>
      <c r="AB145" s="3"/>
      <c r="AC145" s="3"/>
      <c r="AD145" s="3"/>
      <c r="AE145" s="3"/>
    </row>
    <row r="146" spans="1:31" ht="15.75" customHeight="1">
      <c r="A146" s="42"/>
      <c r="B146" s="43"/>
      <c r="C146" s="43"/>
      <c r="D146" s="1"/>
      <c r="E146" s="1"/>
      <c r="F146" s="1"/>
      <c r="G146" s="1"/>
      <c r="H146" s="1"/>
      <c r="I146" s="1"/>
      <c r="J146" s="1"/>
      <c r="K146" s="1"/>
      <c r="L146" s="3"/>
      <c r="M146" s="3"/>
      <c r="N146" s="3"/>
      <c r="O146" s="3"/>
      <c r="P146" s="3"/>
      <c r="Q146" s="3"/>
      <c r="R146" s="3"/>
      <c r="S146" s="3"/>
      <c r="T146" s="3"/>
      <c r="U146" s="3"/>
      <c r="V146" s="3"/>
      <c r="W146" s="3"/>
      <c r="X146" s="3"/>
      <c r="Y146" s="3"/>
      <c r="Z146" s="3"/>
      <c r="AA146" s="3"/>
      <c r="AB146" s="3"/>
      <c r="AC146" s="3"/>
      <c r="AD146" s="3"/>
      <c r="AE146" s="3"/>
    </row>
    <row r="147" spans="1:31" ht="15.75" customHeight="1">
      <c r="A147" s="42"/>
      <c r="B147" s="43"/>
      <c r="C147" s="43"/>
      <c r="D147" s="1"/>
      <c r="E147" s="1"/>
      <c r="F147" s="1"/>
      <c r="G147" s="1"/>
      <c r="H147" s="1"/>
      <c r="I147" s="1"/>
      <c r="J147" s="1"/>
      <c r="K147" s="1"/>
      <c r="L147" s="3"/>
      <c r="M147" s="3"/>
      <c r="N147" s="3"/>
      <c r="O147" s="3"/>
      <c r="P147" s="3"/>
      <c r="Q147" s="3"/>
      <c r="R147" s="3"/>
      <c r="S147" s="3"/>
      <c r="T147" s="3"/>
      <c r="U147" s="3"/>
      <c r="V147" s="3"/>
      <c r="W147" s="3"/>
      <c r="X147" s="3"/>
      <c r="Y147" s="3"/>
      <c r="Z147" s="3"/>
      <c r="AA147" s="3"/>
      <c r="AB147" s="3"/>
      <c r="AC147" s="3"/>
      <c r="AD147" s="3"/>
      <c r="AE147" s="3"/>
    </row>
    <row r="148" spans="1:31" ht="15.75" customHeight="1">
      <c r="A148" s="42"/>
      <c r="B148" s="43"/>
      <c r="C148" s="43"/>
      <c r="D148" s="1"/>
      <c r="E148" s="1"/>
      <c r="F148" s="1"/>
      <c r="G148" s="1"/>
      <c r="H148" s="1"/>
      <c r="I148" s="1"/>
      <c r="J148" s="1"/>
      <c r="K148" s="1"/>
      <c r="L148" s="3"/>
      <c r="M148" s="3"/>
      <c r="N148" s="3"/>
      <c r="O148" s="3"/>
      <c r="P148" s="3"/>
      <c r="Q148" s="3"/>
      <c r="R148" s="3"/>
      <c r="S148" s="3"/>
      <c r="T148" s="3"/>
      <c r="U148" s="3"/>
      <c r="V148" s="3"/>
      <c r="W148" s="3"/>
      <c r="X148" s="3"/>
      <c r="Y148" s="3"/>
      <c r="Z148" s="3"/>
      <c r="AA148" s="3"/>
      <c r="AB148" s="3"/>
      <c r="AC148" s="3"/>
      <c r="AD148" s="3"/>
      <c r="AE148" s="3"/>
    </row>
    <row r="149" spans="1:31" ht="15.75" customHeight="1">
      <c r="A149" s="42"/>
      <c r="B149" s="43"/>
      <c r="C149" s="43"/>
      <c r="D149" s="1"/>
      <c r="E149" s="1"/>
      <c r="F149" s="1"/>
      <c r="G149" s="1"/>
      <c r="H149" s="1"/>
      <c r="I149" s="1"/>
      <c r="J149" s="1"/>
      <c r="K149" s="1"/>
      <c r="L149" s="3"/>
      <c r="M149" s="3"/>
      <c r="N149" s="3"/>
      <c r="O149" s="3"/>
      <c r="P149" s="3"/>
      <c r="Q149" s="3"/>
      <c r="R149" s="3"/>
      <c r="S149" s="3"/>
      <c r="T149" s="3"/>
      <c r="U149" s="3"/>
      <c r="V149" s="3"/>
      <c r="W149" s="3"/>
      <c r="X149" s="3"/>
      <c r="Y149" s="3"/>
      <c r="Z149" s="3"/>
      <c r="AA149" s="3"/>
      <c r="AB149" s="3"/>
      <c r="AC149" s="3"/>
      <c r="AD149" s="3"/>
      <c r="AE149" s="3"/>
    </row>
    <row r="150" spans="1:31" ht="15.75" customHeight="1">
      <c r="A150" s="42"/>
      <c r="B150" s="43"/>
      <c r="C150" s="43"/>
      <c r="D150" s="1"/>
      <c r="E150" s="1"/>
      <c r="F150" s="1"/>
      <c r="G150" s="1"/>
      <c r="H150" s="1"/>
      <c r="I150" s="1"/>
      <c r="J150" s="1"/>
      <c r="K150" s="1"/>
      <c r="L150" s="3"/>
      <c r="M150" s="3"/>
      <c r="N150" s="3"/>
      <c r="O150" s="3"/>
      <c r="P150" s="3"/>
      <c r="Q150" s="3"/>
      <c r="R150" s="3"/>
      <c r="S150" s="3"/>
      <c r="T150" s="3"/>
      <c r="U150" s="3"/>
      <c r="V150" s="3"/>
      <c r="W150" s="3"/>
      <c r="X150" s="3"/>
      <c r="Y150" s="3"/>
      <c r="Z150" s="3"/>
      <c r="AA150" s="3"/>
      <c r="AB150" s="3"/>
      <c r="AC150" s="3"/>
      <c r="AD150" s="3"/>
      <c r="AE150" s="3"/>
    </row>
    <row r="151" spans="1:31" ht="15.75" customHeight="1">
      <c r="A151" s="42"/>
      <c r="B151" s="43"/>
      <c r="C151" s="43"/>
      <c r="D151" s="1"/>
      <c r="E151" s="1"/>
      <c r="F151" s="1"/>
      <c r="G151" s="1"/>
      <c r="H151" s="1"/>
      <c r="I151" s="1"/>
      <c r="J151" s="1"/>
      <c r="K151" s="1"/>
      <c r="L151" s="3"/>
      <c r="M151" s="3"/>
      <c r="N151" s="3"/>
      <c r="O151" s="3"/>
      <c r="P151" s="3"/>
      <c r="Q151" s="3"/>
      <c r="R151" s="3"/>
      <c r="S151" s="3"/>
      <c r="T151" s="3"/>
      <c r="U151" s="3"/>
      <c r="V151" s="3"/>
      <c r="W151" s="3"/>
      <c r="X151" s="3"/>
      <c r="Y151" s="3"/>
      <c r="Z151" s="3"/>
      <c r="AA151" s="3"/>
      <c r="AB151" s="3"/>
      <c r="AC151" s="3"/>
      <c r="AD151" s="3"/>
      <c r="AE151" s="3"/>
    </row>
    <row r="152" spans="1:31" ht="15.75" customHeight="1">
      <c r="A152" s="42"/>
      <c r="B152" s="43"/>
      <c r="C152" s="43"/>
      <c r="D152" s="1"/>
      <c r="E152" s="1"/>
      <c r="F152" s="1"/>
      <c r="G152" s="1"/>
      <c r="H152" s="1"/>
      <c r="I152" s="1"/>
      <c r="J152" s="1"/>
      <c r="K152" s="1"/>
      <c r="L152" s="3"/>
      <c r="M152" s="3"/>
      <c r="N152" s="3"/>
      <c r="O152" s="3"/>
      <c r="P152" s="3"/>
      <c r="Q152" s="3"/>
      <c r="R152" s="3"/>
      <c r="S152" s="3"/>
      <c r="T152" s="3"/>
      <c r="U152" s="3"/>
      <c r="V152" s="3"/>
      <c r="W152" s="3"/>
      <c r="X152" s="3"/>
      <c r="Y152" s="3"/>
      <c r="Z152" s="3"/>
      <c r="AA152" s="3"/>
      <c r="AB152" s="3"/>
      <c r="AC152" s="3"/>
      <c r="AD152" s="3"/>
      <c r="AE152" s="3"/>
    </row>
    <row r="153" spans="1:31" ht="15.75" customHeight="1">
      <c r="A153" s="42"/>
      <c r="B153" s="43"/>
      <c r="C153" s="43"/>
      <c r="D153" s="1"/>
      <c r="E153" s="1"/>
      <c r="F153" s="1"/>
      <c r="G153" s="1"/>
      <c r="H153" s="1"/>
      <c r="I153" s="1"/>
      <c r="J153" s="1"/>
      <c r="K153" s="1"/>
      <c r="L153" s="3"/>
      <c r="M153" s="3"/>
      <c r="N153" s="3"/>
      <c r="O153" s="3"/>
      <c r="P153" s="3"/>
      <c r="Q153" s="3"/>
      <c r="R153" s="3"/>
      <c r="S153" s="3"/>
      <c r="T153" s="3"/>
      <c r="U153" s="3"/>
      <c r="V153" s="3"/>
      <c r="W153" s="3"/>
      <c r="X153" s="3"/>
      <c r="Y153" s="3"/>
      <c r="Z153" s="3"/>
      <c r="AA153" s="3"/>
      <c r="AB153" s="3"/>
      <c r="AC153" s="3"/>
      <c r="AD153" s="3"/>
      <c r="AE153" s="3"/>
    </row>
    <row r="154" spans="1:31" ht="15.75" customHeight="1">
      <c r="A154" s="42"/>
      <c r="B154" s="43"/>
      <c r="C154" s="43"/>
      <c r="D154" s="1"/>
      <c r="E154" s="1"/>
      <c r="F154" s="1"/>
      <c r="G154" s="1"/>
      <c r="H154" s="1"/>
      <c r="I154" s="1"/>
      <c r="J154" s="1"/>
      <c r="K154" s="1"/>
      <c r="L154" s="3"/>
      <c r="M154" s="3"/>
      <c r="N154" s="3"/>
      <c r="O154" s="3"/>
      <c r="P154" s="3"/>
      <c r="Q154" s="3"/>
      <c r="R154" s="3"/>
      <c r="S154" s="3"/>
      <c r="T154" s="3"/>
      <c r="U154" s="3"/>
      <c r="V154" s="3"/>
      <c r="W154" s="3"/>
      <c r="X154" s="3"/>
      <c r="Y154" s="3"/>
      <c r="Z154" s="3"/>
      <c r="AA154" s="3"/>
      <c r="AB154" s="3"/>
      <c r="AC154" s="3"/>
      <c r="AD154" s="3"/>
      <c r="AE154" s="3"/>
    </row>
    <row r="155" spans="1:31" ht="15.75" customHeight="1">
      <c r="A155" s="42"/>
      <c r="B155" s="43"/>
      <c r="C155" s="43"/>
      <c r="D155" s="1"/>
      <c r="E155" s="1"/>
      <c r="F155" s="1"/>
      <c r="G155" s="1"/>
      <c r="H155" s="1"/>
      <c r="I155" s="1"/>
      <c r="J155" s="1"/>
      <c r="K155" s="1"/>
      <c r="L155" s="3"/>
      <c r="M155" s="3"/>
      <c r="N155" s="3"/>
      <c r="O155" s="3"/>
      <c r="P155" s="3"/>
      <c r="Q155" s="3"/>
      <c r="R155" s="3"/>
      <c r="S155" s="3"/>
      <c r="T155" s="3"/>
      <c r="U155" s="3"/>
      <c r="V155" s="3"/>
      <c r="W155" s="3"/>
      <c r="X155" s="3"/>
      <c r="Y155" s="3"/>
      <c r="Z155" s="3"/>
      <c r="AA155" s="3"/>
      <c r="AB155" s="3"/>
      <c r="AC155" s="3"/>
      <c r="AD155" s="3"/>
      <c r="AE155" s="3"/>
    </row>
    <row r="156" spans="1:31" ht="15.75" customHeight="1">
      <c r="A156" s="42"/>
      <c r="B156" s="43"/>
      <c r="C156" s="43"/>
      <c r="D156" s="1"/>
      <c r="E156" s="1"/>
      <c r="F156" s="1"/>
      <c r="G156" s="1"/>
      <c r="H156" s="1"/>
      <c r="I156" s="1"/>
      <c r="J156" s="1"/>
      <c r="K156" s="1"/>
      <c r="L156" s="3"/>
      <c r="M156" s="3"/>
      <c r="N156" s="3"/>
      <c r="O156" s="3"/>
      <c r="P156" s="3"/>
      <c r="Q156" s="3"/>
      <c r="R156" s="3"/>
      <c r="S156" s="3"/>
      <c r="T156" s="3"/>
      <c r="U156" s="3"/>
      <c r="V156" s="3"/>
      <c r="W156" s="3"/>
      <c r="X156" s="3"/>
      <c r="Y156" s="3"/>
      <c r="Z156" s="3"/>
      <c r="AA156" s="3"/>
      <c r="AB156" s="3"/>
      <c r="AC156" s="3"/>
      <c r="AD156" s="3"/>
      <c r="AE156" s="3"/>
    </row>
    <row r="157" spans="1:31" ht="15.75" customHeight="1">
      <c r="A157" s="42"/>
      <c r="B157" s="43"/>
      <c r="C157" s="43"/>
      <c r="D157" s="1"/>
      <c r="E157" s="1"/>
      <c r="F157" s="1"/>
      <c r="G157" s="1"/>
      <c r="H157" s="1"/>
      <c r="I157" s="1"/>
      <c r="J157" s="1"/>
      <c r="K157" s="1"/>
      <c r="L157" s="3"/>
      <c r="M157" s="3"/>
      <c r="N157" s="3"/>
      <c r="O157" s="3"/>
      <c r="P157" s="3"/>
      <c r="Q157" s="3"/>
      <c r="R157" s="3"/>
      <c r="S157" s="3"/>
      <c r="T157" s="3"/>
      <c r="U157" s="3"/>
      <c r="V157" s="3"/>
      <c r="W157" s="3"/>
      <c r="X157" s="3"/>
      <c r="Y157" s="3"/>
      <c r="Z157" s="3"/>
      <c r="AA157" s="3"/>
      <c r="AB157" s="3"/>
      <c r="AC157" s="3"/>
      <c r="AD157" s="3"/>
      <c r="AE157" s="3"/>
    </row>
    <row r="158" spans="1:31" ht="15.75" customHeight="1">
      <c r="A158" s="42"/>
      <c r="B158" s="43"/>
      <c r="C158" s="43"/>
      <c r="D158" s="1"/>
      <c r="E158" s="1"/>
      <c r="F158" s="1"/>
      <c r="G158" s="1"/>
      <c r="H158" s="1"/>
      <c r="I158" s="1"/>
      <c r="J158" s="1"/>
      <c r="K158" s="1"/>
      <c r="L158" s="3"/>
      <c r="M158" s="3"/>
      <c r="N158" s="3"/>
      <c r="O158" s="3"/>
      <c r="P158" s="3"/>
      <c r="Q158" s="3"/>
      <c r="R158" s="3"/>
      <c r="S158" s="3"/>
      <c r="T158" s="3"/>
      <c r="U158" s="3"/>
      <c r="V158" s="3"/>
      <c r="W158" s="3"/>
      <c r="X158" s="3"/>
      <c r="Y158" s="3"/>
      <c r="Z158" s="3"/>
      <c r="AA158" s="3"/>
      <c r="AB158" s="3"/>
      <c r="AC158" s="3"/>
      <c r="AD158" s="3"/>
      <c r="AE158" s="3"/>
    </row>
    <row r="159" spans="1:31" ht="15.75" customHeight="1">
      <c r="A159" s="42"/>
      <c r="B159" s="43"/>
      <c r="C159" s="43"/>
      <c r="D159" s="1"/>
      <c r="E159" s="1"/>
      <c r="F159" s="1"/>
      <c r="G159" s="1"/>
      <c r="H159" s="1"/>
      <c r="I159" s="1"/>
      <c r="J159" s="1"/>
      <c r="K159" s="1"/>
      <c r="L159" s="3"/>
      <c r="M159" s="3"/>
      <c r="N159" s="3"/>
      <c r="O159" s="3"/>
      <c r="P159" s="3"/>
      <c r="Q159" s="3"/>
      <c r="R159" s="3"/>
      <c r="S159" s="3"/>
      <c r="T159" s="3"/>
      <c r="U159" s="3"/>
      <c r="V159" s="3"/>
      <c r="W159" s="3"/>
      <c r="X159" s="3"/>
      <c r="Y159" s="3"/>
      <c r="Z159" s="3"/>
      <c r="AA159" s="3"/>
      <c r="AB159" s="3"/>
      <c r="AC159" s="3"/>
      <c r="AD159" s="3"/>
      <c r="AE159" s="3"/>
    </row>
    <row r="160" spans="1:31" ht="15.75" customHeight="1">
      <c r="A160" s="42"/>
      <c r="B160" s="43"/>
      <c r="C160" s="43"/>
      <c r="D160" s="1"/>
      <c r="E160" s="1"/>
      <c r="F160" s="1"/>
      <c r="G160" s="1"/>
      <c r="H160" s="1"/>
      <c r="I160" s="1"/>
      <c r="J160" s="1"/>
      <c r="K160" s="1"/>
      <c r="L160" s="3"/>
      <c r="M160" s="3"/>
      <c r="N160" s="3"/>
      <c r="O160" s="3"/>
      <c r="P160" s="3"/>
      <c r="Q160" s="3"/>
      <c r="R160" s="3"/>
      <c r="S160" s="3"/>
      <c r="T160" s="3"/>
      <c r="U160" s="3"/>
      <c r="V160" s="3"/>
      <c r="W160" s="3"/>
      <c r="X160" s="3"/>
      <c r="Y160" s="3"/>
      <c r="Z160" s="3"/>
      <c r="AA160" s="3"/>
      <c r="AB160" s="3"/>
      <c r="AC160" s="3"/>
      <c r="AD160" s="3"/>
      <c r="AE160" s="3"/>
    </row>
    <row r="161" spans="1:31" ht="15.75" customHeight="1">
      <c r="A161" s="42"/>
      <c r="B161" s="43"/>
      <c r="C161" s="43"/>
      <c r="D161" s="1"/>
      <c r="E161" s="1"/>
      <c r="F161" s="1"/>
      <c r="G161" s="1"/>
      <c r="H161" s="1"/>
      <c r="I161" s="1"/>
      <c r="J161" s="1"/>
      <c r="K161" s="1"/>
      <c r="L161" s="3"/>
      <c r="M161" s="3"/>
      <c r="N161" s="3"/>
      <c r="O161" s="3"/>
      <c r="P161" s="3"/>
      <c r="Q161" s="3"/>
      <c r="R161" s="3"/>
      <c r="S161" s="3"/>
      <c r="T161" s="3"/>
      <c r="U161" s="3"/>
      <c r="V161" s="3"/>
      <c r="W161" s="3"/>
      <c r="X161" s="3"/>
      <c r="Y161" s="3"/>
      <c r="Z161" s="3"/>
      <c r="AA161" s="3"/>
      <c r="AB161" s="3"/>
      <c r="AC161" s="3"/>
      <c r="AD161" s="3"/>
      <c r="AE161" s="3"/>
    </row>
    <row r="162" spans="1:31" ht="15.75" customHeight="1">
      <c r="A162" s="42"/>
      <c r="B162" s="43"/>
      <c r="C162" s="43"/>
      <c r="D162" s="1"/>
      <c r="E162" s="1"/>
      <c r="F162" s="1"/>
      <c r="G162" s="1"/>
      <c r="H162" s="1"/>
      <c r="I162" s="1"/>
      <c r="J162" s="1"/>
      <c r="K162" s="1"/>
      <c r="L162" s="3"/>
      <c r="M162" s="3"/>
      <c r="N162" s="3"/>
      <c r="O162" s="3"/>
      <c r="P162" s="3"/>
      <c r="Q162" s="3"/>
      <c r="R162" s="3"/>
      <c r="S162" s="3"/>
      <c r="T162" s="3"/>
      <c r="U162" s="3"/>
      <c r="V162" s="3"/>
      <c r="W162" s="3"/>
      <c r="X162" s="3"/>
      <c r="Y162" s="3"/>
      <c r="Z162" s="3"/>
      <c r="AA162" s="3"/>
      <c r="AB162" s="3"/>
      <c r="AC162" s="3"/>
      <c r="AD162" s="3"/>
      <c r="AE162" s="3"/>
    </row>
    <row r="163" spans="1:31" ht="15.75" customHeight="1">
      <c r="A163" s="42"/>
      <c r="B163" s="43"/>
      <c r="C163" s="43"/>
      <c r="D163" s="1"/>
      <c r="E163" s="1"/>
      <c r="F163" s="1"/>
      <c r="G163" s="1"/>
      <c r="H163" s="1"/>
      <c r="I163" s="1"/>
      <c r="J163" s="1"/>
      <c r="K163" s="1"/>
      <c r="L163" s="3"/>
      <c r="M163" s="3"/>
      <c r="N163" s="3"/>
      <c r="O163" s="3"/>
      <c r="P163" s="3"/>
      <c r="Q163" s="3"/>
      <c r="R163" s="3"/>
      <c r="S163" s="3"/>
      <c r="T163" s="3"/>
      <c r="U163" s="3"/>
      <c r="V163" s="3"/>
      <c r="W163" s="3"/>
      <c r="X163" s="3"/>
      <c r="Y163" s="3"/>
      <c r="Z163" s="3"/>
      <c r="AA163" s="3"/>
      <c r="AB163" s="3"/>
      <c r="AC163" s="3"/>
      <c r="AD163" s="3"/>
      <c r="AE163" s="3"/>
    </row>
    <row r="164" spans="1:31" ht="15.75" customHeight="1">
      <c r="A164" s="42"/>
      <c r="B164" s="43"/>
      <c r="C164" s="43"/>
      <c r="D164" s="1"/>
      <c r="E164" s="1"/>
      <c r="F164" s="1"/>
      <c r="G164" s="1"/>
      <c r="H164" s="1"/>
      <c r="I164" s="1"/>
      <c r="J164" s="1"/>
      <c r="K164" s="1"/>
      <c r="L164" s="3"/>
      <c r="M164" s="3"/>
      <c r="N164" s="3"/>
      <c r="O164" s="3"/>
      <c r="P164" s="3"/>
      <c r="Q164" s="3"/>
      <c r="R164" s="3"/>
      <c r="S164" s="3"/>
      <c r="T164" s="3"/>
      <c r="U164" s="3"/>
      <c r="V164" s="3"/>
      <c r="W164" s="3"/>
      <c r="X164" s="3"/>
      <c r="Y164" s="3"/>
      <c r="Z164" s="3"/>
      <c r="AA164" s="3"/>
      <c r="AB164" s="3"/>
      <c r="AC164" s="3"/>
      <c r="AD164" s="3"/>
      <c r="AE164" s="3"/>
    </row>
    <row r="165" spans="1:31" ht="15.75" customHeight="1">
      <c r="A165" s="42"/>
      <c r="B165" s="43"/>
      <c r="C165" s="43"/>
      <c r="D165" s="1"/>
      <c r="E165" s="1"/>
      <c r="F165" s="1"/>
      <c r="G165" s="1"/>
      <c r="H165" s="1"/>
      <c r="I165" s="1"/>
      <c r="J165" s="1"/>
      <c r="K165" s="1"/>
      <c r="L165" s="3"/>
      <c r="M165" s="3"/>
      <c r="N165" s="3"/>
      <c r="O165" s="3"/>
      <c r="P165" s="3"/>
      <c r="Q165" s="3"/>
      <c r="R165" s="3"/>
      <c r="S165" s="3"/>
      <c r="T165" s="3"/>
      <c r="U165" s="3"/>
      <c r="V165" s="3"/>
      <c r="W165" s="3"/>
      <c r="X165" s="3"/>
      <c r="Y165" s="3"/>
      <c r="Z165" s="3"/>
      <c r="AA165" s="3"/>
      <c r="AB165" s="3"/>
      <c r="AC165" s="3"/>
      <c r="AD165" s="3"/>
      <c r="AE165" s="3"/>
    </row>
    <row r="166" spans="1:31" ht="15.75" customHeight="1">
      <c r="A166" s="42"/>
      <c r="B166" s="43"/>
      <c r="C166" s="43"/>
      <c r="D166" s="1"/>
      <c r="E166" s="1"/>
      <c r="F166" s="1"/>
      <c r="G166" s="1"/>
      <c r="H166" s="1"/>
      <c r="I166" s="1"/>
      <c r="J166" s="1"/>
      <c r="K166" s="1"/>
      <c r="L166" s="3"/>
      <c r="M166" s="3"/>
      <c r="N166" s="3"/>
      <c r="O166" s="3"/>
      <c r="P166" s="3"/>
      <c r="Q166" s="3"/>
      <c r="R166" s="3"/>
      <c r="S166" s="3"/>
      <c r="T166" s="3"/>
      <c r="U166" s="3"/>
      <c r="V166" s="3"/>
      <c r="W166" s="3"/>
      <c r="X166" s="3"/>
      <c r="Y166" s="3"/>
      <c r="Z166" s="3"/>
      <c r="AA166" s="3"/>
      <c r="AB166" s="3"/>
      <c r="AC166" s="3"/>
      <c r="AD166" s="3"/>
      <c r="AE166" s="3"/>
    </row>
    <row r="167" spans="1:31" ht="15.75" customHeight="1">
      <c r="A167" s="42"/>
      <c r="B167" s="43"/>
      <c r="C167" s="43"/>
      <c r="D167" s="1"/>
      <c r="E167" s="1"/>
      <c r="F167" s="1"/>
      <c r="G167" s="1"/>
      <c r="H167" s="1"/>
      <c r="I167" s="1"/>
      <c r="J167" s="1"/>
      <c r="K167" s="1"/>
      <c r="L167" s="3"/>
      <c r="M167" s="3"/>
      <c r="N167" s="3"/>
      <c r="O167" s="3"/>
      <c r="P167" s="3"/>
      <c r="Q167" s="3"/>
      <c r="R167" s="3"/>
      <c r="S167" s="3"/>
      <c r="T167" s="3"/>
      <c r="U167" s="3"/>
      <c r="V167" s="3"/>
      <c r="W167" s="3"/>
      <c r="X167" s="3"/>
      <c r="Y167" s="3"/>
      <c r="Z167" s="3"/>
      <c r="AA167" s="3"/>
      <c r="AB167" s="3"/>
      <c r="AC167" s="3"/>
      <c r="AD167" s="3"/>
      <c r="AE167" s="3"/>
    </row>
    <row r="168" spans="1:31" ht="15.75" customHeight="1">
      <c r="A168" s="42"/>
      <c r="B168" s="43"/>
      <c r="C168" s="43"/>
      <c r="D168" s="1"/>
      <c r="E168" s="1"/>
      <c r="F168" s="1"/>
      <c r="G168" s="1"/>
      <c r="H168" s="1"/>
      <c r="I168" s="1"/>
      <c r="J168" s="1"/>
      <c r="K168" s="1"/>
      <c r="L168" s="3"/>
      <c r="M168" s="3"/>
      <c r="N168" s="3"/>
      <c r="O168" s="3"/>
      <c r="P168" s="3"/>
      <c r="Q168" s="3"/>
      <c r="R168" s="3"/>
      <c r="S168" s="3"/>
      <c r="T168" s="3"/>
      <c r="U168" s="3"/>
      <c r="V168" s="3"/>
      <c r="W168" s="3"/>
      <c r="X168" s="3"/>
      <c r="Y168" s="3"/>
      <c r="Z168" s="3"/>
      <c r="AA168" s="3"/>
      <c r="AB168" s="3"/>
      <c r="AC168" s="3"/>
      <c r="AD168" s="3"/>
      <c r="AE168" s="3"/>
    </row>
    <row r="169" spans="1:31" ht="15.75" customHeight="1">
      <c r="A169" s="42"/>
      <c r="B169" s="43"/>
      <c r="C169" s="43"/>
      <c r="D169" s="1"/>
      <c r="E169" s="1"/>
      <c r="F169" s="1"/>
      <c r="G169" s="1"/>
      <c r="H169" s="1"/>
      <c r="I169" s="1"/>
      <c r="J169" s="1"/>
      <c r="K169" s="1"/>
      <c r="L169" s="3"/>
      <c r="M169" s="3"/>
      <c r="N169" s="3"/>
      <c r="O169" s="3"/>
      <c r="P169" s="3"/>
      <c r="Q169" s="3"/>
      <c r="R169" s="3"/>
      <c r="S169" s="3"/>
      <c r="T169" s="3"/>
      <c r="U169" s="3"/>
      <c r="V169" s="3"/>
      <c r="W169" s="3"/>
      <c r="X169" s="3"/>
      <c r="Y169" s="3"/>
      <c r="Z169" s="3"/>
      <c r="AA169" s="3"/>
      <c r="AB169" s="3"/>
      <c r="AC169" s="3"/>
      <c r="AD169" s="3"/>
      <c r="AE169" s="3"/>
    </row>
    <row r="170" spans="1:31" ht="15.75" customHeight="1">
      <c r="A170" s="42"/>
      <c r="B170" s="43"/>
      <c r="C170" s="43"/>
      <c r="D170" s="1"/>
      <c r="E170" s="1"/>
      <c r="F170" s="1"/>
      <c r="G170" s="1"/>
      <c r="H170" s="1"/>
      <c r="I170" s="1"/>
      <c r="J170" s="1"/>
      <c r="K170" s="1"/>
      <c r="L170" s="3"/>
      <c r="M170" s="3"/>
      <c r="N170" s="3"/>
      <c r="O170" s="3"/>
      <c r="P170" s="3"/>
      <c r="Q170" s="3"/>
      <c r="R170" s="3"/>
      <c r="S170" s="3"/>
      <c r="T170" s="3"/>
      <c r="U170" s="3"/>
      <c r="V170" s="3"/>
      <c r="W170" s="3"/>
      <c r="X170" s="3"/>
      <c r="Y170" s="3"/>
      <c r="Z170" s="3"/>
      <c r="AA170" s="3"/>
      <c r="AB170" s="3"/>
      <c r="AC170" s="3"/>
      <c r="AD170" s="3"/>
      <c r="AE170" s="3"/>
    </row>
    <row r="171" spans="1:31" ht="15.75" customHeight="1">
      <c r="A171" s="42"/>
      <c r="B171" s="43"/>
      <c r="C171" s="43"/>
      <c r="D171" s="1"/>
      <c r="E171" s="1"/>
      <c r="F171" s="1"/>
      <c r="G171" s="1"/>
      <c r="H171" s="1"/>
      <c r="I171" s="1"/>
      <c r="J171" s="1"/>
      <c r="K171" s="1"/>
      <c r="L171" s="3"/>
      <c r="M171" s="3"/>
      <c r="N171" s="3"/>
      <c r="O171" s="3"/>
      <c r="P171" s="3"/>
      <c r="Q171" s="3"/>
      <c r="R171" s="3"/>
      <c r="S171" s="3"/>
      <c r="T171" s="3"/>
      <c r="U171" s="3"/>
      <c r="V171" s="3"/>
      <c r="W171" s="3"/>
      <c r="X171" s="3"/>
      <c r="Y171" s="3"/>
      <c r="Z171" s="3"/>
      <c r="AA171" s="3"/>
      <c r="AB171" s="3"/>
      <c r="AC171" s="3"/>
      <c r="AD171" s="3"/>
      <c r="AE171" s="3"/>
    </row>
    <row r="172" spans="1:31" ht="15.75" customHeight="1">
      <c r="A172" s="42"/>
      <c r="B172" s="43"/>
      <c r="C172" s="43"/>
      <c r="D172" s="1"/>
      <c r="E172" s="1"/>
      <c r="F172" s="1"/>
      <c r="G172" s="1"/>
      <c r="H172" s="1"/>
      <c r="I172" s="1"/>
      <c r="J172" s="1"/>
      <c r="K172" s="1"/>
      <c r="L172" s="3"/>
      <c r="M172" s="3"/>
      <c r="N172" s="3"/>
      <c r="O172" s="3"/>
      <c r="P172" s="3"/>
      <c r="Q172" s="3"/>
      <c r="R172" s="3"/>
      <c r="S172" s="3"/>
      <c r="T172" s="3"/>
      <c r="U172" s="3"/>
      <c r="V172" s="3"/>
      <c r="W172" s="3"/>
      <c r="X172" s="3"/>
      <c r="Y172" s="3"/>
      <c r="Z172" s="3"/>
      <c r="AA172" s="3"/>
      <c r="AB172" s="3"/>
      <c r="AC172" s="3"/>
      <c r="AD172" s="3"/>
      <c r="AE172" s="3"/>
    </row>
    <row r="173" spans="1:31" ht="15.75" customHeight="1">
      <c r="A173" s="42"/>
      <c r="B173" s="43"/>
      <c r="C173" s="43"/>
      <c r="D173" s="1"/>
      <c r="E173" s="1"/>
      <c r="F173" s="1"/>
      <c r="G173" s="1"/>
      <c r="H173" s="1"/>
      <c r="I173" s="1"/>
      <c r="J173" s="1"/>
      <c r="K173" s="1"/>
      <c r="L173" s="3"/>
      <c r="M173" s="3"/>
      <c r="N173" s="3"/>
      <c r="O173" s="3"/>
      <c r="P173" s="3"/>
      <c r="Q173" s="3"/>
      <c r="R173" s="3"/>
      <c r="S173" s="3"/>
      <c r="T173" s="3"/>
      <c r="U173" s="3"/>
      <c r="V173" s="3"/>
      <c r="W173" s="3"/>
      <c r="X173" s="3"/>
      <c r="Y173" s="3"/>
      <c r="Z173" s="3"/>
      <c r="AA173" s="3"/>
      <c r="AB173" s="3"/>
      <c r="AC173" s="3"/>
      <c r="AD173" s="3"/>
      <c r="AE173" s="3"/>
    </row>
    <row r="174" spans="1:31" ht="15.75" customHeight="1">
      <c r="A174" s="42"/>
      <c r="B174" s="43"/>
      <c r="C174" s="43"/>
      <c r="D174" s="1"/>
      <c r="E174" s="1"/>
      <c r="F174" s="1"/>
      <c r="G174" s="1"/>
      <c r="H174" s="1"/>
      <c r="I174" s="1"/>
      <c r="J174" s="1"/>
      <c r="K174" s="1"/>
      <c r="L174" s="3"/>
      <c r="M174" s="3"/>
      <c r="N174" s="3"/>
      <c r="O174" s="3"/>
      <c r="P174" s="3"/>
      <c r="Q174" s="3"/>
      <c r="R174" s="3"/>
      <c r="S174" s="3"/>
      <c r="T174" s="3"/>
      <c r="U174" s="3"/>
      <c r="V174" s="3"/>
      <c r="W174" s="3"/>
      <c r="X174" s="3"/>
      <c r="Y174" s="3"/>
      <c r="Z174" s="3"/>
      <c r="AA174" s="3"/>
      <c r="AB174" s="3"/>
      <c r="AC174" s="3"/>
      <c r="AD174" s="3"/>
      <c r="AE174" s="3"/>
    </row>
    <row r="175" spans="1:31" ht="15.75" customHeight="1">
      <c r="A175" s="42"/>
      <c r="B175" s="43"/>
      <c r="C175" s="43"/>
      <c r="D175" s="1"/>
      <c r="E175" s="1"/>
      <c r="F175" s="1"/>
      <c r="G175" s="1"/>
      <c r="H175" s="1"/>
      <c r="I175" s="1"/>
      <c r="J175" s="1"/>
      <c r="K175" s="1"/>
      <c r="L175" s="3"/>
      <c r="M175" s="3"/>
      <c r="N175" s="3"/>
      <c r="O175" s="3"/>
      <c r="P175" s="3"/>
      <c r="Q175" s="3"/>
      <c r="R175" s="3"/>
      <c r="S175" s="3"/>
      <c r="T175" s="3"/>
      <c r="U175" s="3"/>
      <c r="V175" s="3"/>
      <c r="W175" s="3"/>
      <c r="X175" s="3"/>
      <c r="Y175" s="3"/>
      <c r="Z175" s="3"/>
      <c r="AA175" s="3"/>
      <c r="AB175" s="3"/>
      <c r="AC175" s="3"/>
      <c r="AD175" s="3"/>
      <c r="AE175" s="3"/>
    </row>
    <row r="176" spans="1:31" ht="15.75" customHeight="1">
      <c r="A176" s="42"/>
      <c r="B176" s="43"/>
      <c r="C176" s="43"/>
      <c r="D176" s="1"/>
      <c r="E176" s="1"/>
      <c r="F176" s="1"/>
      <c r="G176" s="1"/>
      <c r="H176" s="1"/>
      <c r="I176" s="1"/>
      <c r="J176" s="1"/>
      <c r="K176" s="1"/>
      <c r="L176" s="3"/>
      <c r="M176" s="3"/>
      <c r="N176" s="3"/>
      <c r="O176" s="3"/>
      <c r="P176" s="3"/>
      <c r="Q176" s="3"/>
      <c r="R176" s="3"/>
      <c r="S176" s="3"/>
      <c r="T176" s="3"/>
      <c r="U176" s="3"/>
      <c r="V176" s="3"/>
      <c r="W176" s="3"/>
      <c r="X176" s="3"/>
      <c r="Y176" s="3"/>
      <c r="Z176" s="3"/>
      <c r="AA176" s="3"/>
      <c r="AB176" s="3"/>
      <c r="AC176" s="3"/>
      <c r="AD176" s="3"/>
      <c r="AE176" s="3"/>
    </row>
    <row r="177" spans="1:31" ht="15.75" customHeight="1">
      <c r="A177" s="42"/>
      <c r="B177" s="43"/>
      <c r="C177" s="43"/>
      <c r="D177" s="1"/>
      <c r="E177" s="1"/>
      <c r="F177" s="1"/>
      <c r="G177" s="1"/>
      <c r="H177" s="1"/>
      <c r="I177" s="1"/>
      <c r="J177" s="1"/>
      <c r="K177" s="1"/>
      <c r="L177" s="3"/>
      <c r="M177" s="3"/>
      <c r="N177" s="3"/>
      <c r="O177" s="3"/>
      <c r="P177" s="3"/>
      <c r="Q177" s="3"/>
      <c r="R177" s="3"/>
      <c r="S177" s="3"/>
      <c r="T177" s="3"/>
      <c r="U177" s="3"/>
      <c r="V177" s="3"/>
      <c r="W177" s="3"/>
      <c r="X177" s="3"/>
      <c r="Y177" s="3"/>
      <c r="Z177" s="3"/>
      <c r="AA177" s="3"/>
      <c r="AB177" s="3"/>
      <c r="AC177" s="3"/>
      <c r="AD177" s="3"/>
      <c r="AE177" s="3"/>
    </row>
    <row r="178" spans="1:31" ht="15.75" customHeight="1">
      <c r="A178" s="42"/>
      <c r="B178" s="43"/>
      <c r="C178" s="43"/>
      <c r="D178" s="1"/>
      <c r="E178" s="1"/>
      <c r="F178" s="1"/>
      <c r="G178" s="1"/>
      <c r="H178" s="1"/>
      <c r="I178" s="1"/>
      <c r="J178" s="1"/>
      <c r="K178" s="1"/>
      <c r="L178" s="3"/>
      <c r="M178" s="3"/>
      <c r="N178" s="3"/>
      <c r="O178" s="3"/>
      <c r="P178" s="3"/>
      <c r="Q178" s="3"/>
      <c r="R178" s="3"/>
      <c r="S178" s="3"/>
      <c r="T178" s="3"/>
      <c r="U178" s="3"/>
      <c r="V178" s="3"/>
      <c r="W178" s="3"/>
      <c r="X178" s="3"/>
      <c r="Y178" s="3"/>
      <c r="Z178" s="3"/>
      <c r="AA178" s="3"/>
      <c r="AB178" s="3"/>
      <c r="AC178" s="3"/>
      <c r="AD178" s="3"/>
      <c r="AE178" s="3"/>
    </row>
    <row r="179" spans="1:31" ht="15.75" customHeight="1">
      <c r="A179" s="42"/>
      <c r="B179" s="43"/>
      <c r="C179" s="43"/>
      <c r="D179" s="1"/>
      <c r="E179" s="1"/>
      <c r="F179" s="1"/>
      <c r="G179" s="1"/>
      <c r="H179" s="1"/>
      <c r="I179" s="1"/>
      <c r="J179" s="1"/>
      <c r="K179" s="1"/>
      <c r="L179" s="3"/>
      <c r="M179" s="3"/>
      <c r="N179" s="3"/>
      <c r="O179" s="3"/>
      <c r="P179" s="3"/>
      <c r="Q179" s="3"/>
      <c r="R179" s="3"/>
      <c r="S179" s="3"/>
      <c r="T179" s="3"/>
      <c r="U179" s="3"/>
      <c r="V179" s="3"/>
      <c r="W179" s="3"/>
      <c r="X179" s="3"/>
      <c r="Y179" s="3"/>
      <c r="Z179" s="3"/>
      <c r="AA179" s="3"/>
      <c r="AB179" s="3"/>
      <c r="AC179" s="3"/>
      <c r="AD179" s="3"/>
      <c r="AE179" s="3"/>
    </row>
    <row r="180" spans="1:31" ht="15.75" customHeight="1">
      <c r="A180" s="42"/>
      <c r="B180" s="43"/>
      <c r="C180" s="43"/>
      <c r="D180" s="1"/>
      <c r="E180" s="1"/>
      <c r="F180" s="1"/>
      <c r="G180" s="1"/>
      <c r="H180" s="1"/>
      <c r="I180" s="1"/>
      <c r="J180" s="1"/>
      <c r="K180" s="1"/>
      <c r="L180" s="3"/>
      <c r="M180" s="3"/>
      <c r="N180" s="3"/>
      <c r="O180" s="3"/>
      <c r="P180" s="3"/>
      <c r="Q180" s="3"/>
      <c r="R180" s="3"/>
      <c r="S180" s="3"/>
      <c r="T180" s="3"/>
      <c r="U180" s="3"/>
      <c r="V180" s="3"/>
      <c r="W180" s="3"/>
      <c r="X180" s="3"/>
      <c r="Y180" s="3"/>
      <c r="Z180" s="3"/>
      <c r="AA180" s="3"/>
      <c r="AB180" s="3"/>
      <c r="AC180" s="3"/>
      <c r="AD180" s="3"/>
      <c r="AE180" s="3"/>
    </row>
    <row r="181" spans="1:31" ht="15.75" customHeight="1">
      <c r="A181" s="42"/>
      <c r="B181" s="43"/>
      <c r="C181" s="43"/>
      <c r="D181" s="1"/>
      <c r="E181" s="1"/>
      <c r="F181" s="1"/>
      <c r="G181" s="1"/>
      <c r="H181" s="1"/>
      <c r="I181" s="1"/>
      <c r="J181" s="1"/>
      <c r="K181" s="1"/>
      <c r="L181" s="3"/>
      <c r="M181" s="3"/>
      <c r="N181" s="3"/>
      <c r="O181" s="3"/>
      <c r="P181" s="3"/>
      <c r="Q181" s="3"/>
      <c r="R181" s="3"/>
      <c r="S181" s="3"/>
      <c r="T181" s="3"/>
      <c r="U181" s="3"/>
      <c r="V181" s="3"/>
      <c r="W181" s="3"/>
      <c r="X181" s="3"/>
      <c r="Y181" s="3"/>
      <c r="Z181" s="3"/>
      <c r="AA181" s="3"/>
      <c r="AB181" s="3"/>
      <c r="AC181" s="3"/>
      <c r="AD181" s="3"/>
      <c r="AE181" s="3"/>
    </row>
    <row r="182" spans="1:31" ht="15.75" customHeight="1">
      <c r="A182" s="42"/>
      <c r="B182" s="43"/>
      <c r="C182" s="43"/>
      <c r="D182" s="1"/>
      <c r="E182" s="1"/>
      <c r="F182" s="1"/>
      <c r="G182" s="1"/>
      <c r="H182" s="1"/>
      <c r="I182" s="1"/>
      <c r="J182" s="1"/>
      <c r="K182" s="1"/>
      <c r="L182" s="3"/>
      <c r="M182" s="3"/>
      <c r="N182" s="3"/>
      <c r="O182" s="3"/>
      <c r="P182" s="3"/>
      <c r="Q182" s="3"/>
      <c r="R182" s="3"/>
      <c r="S182" s="3"/>
      <c r="T182" s="3"/>
      <c r="U182" s="3"/>
      <c r="V182" s="3"/>
      <c r="W182" s="3"/>
      <c r="X182" s="3"/>
      <c r="Y182" s="3"/>
      <c r="Z182" s="3"/>
      <c r="AA182" s="3"/>
      <c r="AB182" s="3"/>
      <c r="AC182" s="3"/>
      <c r="AD182" s="3"/>
      <c r="AE182" s="3"/>
    </row>
    <row r="183" spans="1:31" ht="15.75" customHeight="1">
      <c r="A183" s="42"/>
      <c r="B183" s="43"/>
      <c r="C183" s="43"/>
      <c r="D183" s="1"/>
      <c r="E183" s="1"/>
      <c r="F183" s="1"/>
      <c r="G183" s="1"/>
      <c r="H183" s="1"/>
      <c r="I183" s="1"/>
      <c r="J183" s="1"/>
      <c r="K183" s="1"/>
      <c r="L183" s="3"/>
      <c r="M183" s="3"/>
      <c r="N183" s="3"/>
      <c r="O183" s="3"/>
      <c r="P183" s="3"/>
      <c r="Q183" s="3"/>
      <c r="R183" s="3"/>
      <c r="S183" s="3"/>
      <c r="T183" s="3"/>
      <c r="U183" s="3"/>
      <c r="V183" s="3"/>
      <c r="W183" s="3"/>
      <c r="X183" s="3"/>
      <c r="Y183" s="3"/>
      <c r="Z183" s="3"/>
      <c r="AA183" s="3"/>
      <c r="AB183" s="3"/>
      <c r="AC183" s="3"/>
      <c r="AD183" s="3"/>
      <c r="AE183" s="3"/>
    </row>
    <row r="184" spans="1:31" ht="15.75" customHeight="1">
      <c r="A184" s="42"/>
      <c r="B184" s="43"/>
      <c r="C184" s="43"/>
      <c r="D184" s="1"/>
      <c r="E184" s="1"/>
      <c r="F184" s="1"/>
      <c r="G184" s="1"/>
      <c r="H184" s="1"/>
      <c r="I184" s="1"/>
      <c r="J184" s="1"/>
      <c r="K184" s="1"/>
      <c r="L184" s="3"/>
      <c r="M184" s="3"/>
      <c r="N184" s="3"/>
      <c r="O184" s="3"/>
      <c r="P184" s="3"/>
      <c r="Q184" s="3"/>
      <c r="R184" s="3"/>
      <c r="S184" s="3"/>
      <c r="T184" s="3"/>
      <c r="U184" s="3"/>
      <c r="V184" s="3"/>
      <c r="W184" s="3"/>
      <c r="X184" s="3"/>
      <c r="Y184" s="3"/>
      <c r="Z184" s="3"/>
      <c r="AA184" s="3"/>
      <c r="AB184" s="3"/>
      <c r="AC184" s="3"/>
      <c r="AD184" s="3"/>
      <c r="AE184" s="3"/>
    </row>
    <row r="185" spans="1:31" ht="15.75" customHeight="1">
      <c r="A185" s="42"/>
      <c r="B185" s="43"/>
      <c r="C185" s="43"/>
      <c r="D185" s="1"/>
      <c r="E185" s="1"/>
      <c r="F185" s="1"/>
      <c r="G185" s="1"/>
      <c r="H185" s="1"/>
      <c r="I185" s="1"/>
      <c r="J185" s="1"/>
      <c r="K185" s="1"/>
      <c r="L185" s="3"/>
      <c r="M185" s="3"/>
      <c r="N185" s="3"/>
      <c r="O185" s="3"/>
      <c r="P185" s="3"/>
      <c r="Q185" s="3"/>
      <c r="R185" s="3"/>
      <c r="S185" s="3"/>
      <c r="T185" s="3"/>
      <c r="U185" s="3"/>
      <c r="V185" s="3"/>
      <c r="W185" s="3"/>
      <c r="X185" s="3"/>
      <c r="Y185" s="3"/>
      <c r="Z185" s="3"/>
      <c r="AA185" s="3"/>
      <c r="AB185" s="3"/>
      <c r="AC185" s="3"/>
      <c r="AD185" s="3"/>
      <c r="AE185" s="3"/>
    </row>
    <row r="186" spans="1:31" ht="15.75" customHeight="1">
      <c r="A186" s="42"/>
      <c r="B186" s="43"/>
      <c r="C186" s="43"/>
      <c r="D186" s="1"/>
      <c r="E186" s="1"/>
      <c r="F186" s="1"/>
      <c r="G186" s="1"/>
      <c r="H186" s="1"/>
      <c r="I186" s="1"/>
      <c r="J186" s="1"/>
      <c r="K186" s="1"/>
      <c r="L186" s="3"/>
      <c r="M186" s="3"/>
      <c r="N186" s="3"/>
      <c r="O186" s="3"/>
      <c r="P186" s="3"/>
      <c r="Q186" s="3"/>
      <c r="R186" s="3"/>
      <c r="S186" s="3"/>
      <c r="T186" s="3"/>
      <c r="U186" s="3"/>
      <c r="V186" s="3"/>
      <c r="W186" s="3"/>
      <c r="X186" s="3"/>
      <c r="Y186" s="3"/>
      <c r="Z186" s="3"/>
      <c r="AA186" s="3"/>
      <c r="AB186" s="3"/>
      <c r="AC186" s="3"/>
      <c r="AD186" s="3"/>
      <c r="AE186" s="3"/>
    </row>
    <row r="187" spans="1:31" ht="15.75" customHeight="1">
      <c r="A187" s="42"/>
      <c r="B187" s="43"/>
      <c r="C187" s="43"/>
      <c r="D187" s="1"/>
      <c r="E187" s="1"/>
      <c r="F187" s="1"/>
      <c r="G187" s="1"/>
      <c r="H187" s="1"/>
      <c r="I187" s="1"/>
      <c r="J187" s="1"/>
      <c r="K187" s="1"/>
      <c r="L187" s="3"/>
      <c r="M187" s="3"/>
      <c r="N187" s="3"/>
      <c r="O187" s="3"/>
      <c r="P187" s="3"/>
      <c r="Q187" s="3"/>
      <c r="R187" s="3"/>
      <c r="S187" s="3"/>
      <c r="T187" s="3"/>
      <c r="U187" s="3"/>
      <c r="V187" s="3"/>
      <c r="W187" s="3"/>
      <c r="X187" s="3"/>
      <c r="Y187" s="3"/>
      <c r="Z187" s="3"/>
      <c r="AA187" s="3"/>
      <c r="AB187" s="3"/>
      <c r="AC187" s="3"/>
      <c r="AD187" s="3"/>
      <c r="AE187" s="3"/>
    </row>
    <row r="188" spans="1:31" ht="15.75" customHeight="1">
      <c r="A188" s="42"/>
      <c r="B188" s="43"/>
      <c r="C188" s="43"/>
      <c r="D188" s="1"/>
      <c r="E188" s="1"/>
      <c r="F188" s="1"/>
      <c r="G188" s="1"/>
      <c r="H188" s="1"/>
      <c r="I188" s="1"/>
      <c r="J188" s="1"/>
      <c r="K188" s="1"/>
      <c r="L188" s="3"/>
      <c r="M188" s="3"/>
      <c r="N188" s="3"/>
      <c r="O188" s="3"/>
      <c r="P188" s="3"/>
      <c r="Q188" s="3"/>
      <c r="R188" s="3"/>
      <c r="S188" s="3"/>
      <c r="T188" s="3"/>
      <c r="U188" s="3"/>
      <c r="V188" s="3"/>
      <c r="W188" s="3"/>
      <c r="X188" s="3"/>
      <c r="Y188" s="3"/>
      <c r="Z188" s="3"/>
      <c r="AA188" s="3"/>
      <c r="AB188" s="3"/>
      <c r="AC188" s="3"/>
      <c r="AD188" s="3"/>
      <c r="AE188" s="3"/>
    </row>
    <row r="189" spans="1:31" ht="15.75" customHeight="1">
      <c r="A189" s="42"/>
      <c r="B189" s="43"/>
      <c r="C189" s="43"/>
      <c r="D189" s="1"/>
      <c r="E189" s="1"/>
      <c r="F189" s="1"/>
      <c r="G189" s="1"/>
      <c r="H189" s="1"/>
      <c r="I189" s="1"/>
      <c r="J189" s="1"/>
      <c r="K189" s="1"/>
      <c r="L189" s="3"/>
      <c r="M189" s="3"/>
      <c r="N189" s="3"/>
      <c r="O189" s="3"/>
      <c r="P189" s="3"/>
      <c r="Q189" s="3"/>
      <c r="R189" s="3"/>
      <c r="S189" s="3"/>
      <c r="T189" s="3"/>
      <c r="U189" s="3"/>
      <c r="V189" s="3"/>
      <c r="W189" s="3"/>
      <c r="X189" s="3"/>
      <c r="Y189" s="3"/>
      <c r="Z189" s="3"/>
      <c r="AA189" s="3"/>
      <c r="AB189" s="3"/>
      <c r="AC189" s="3"/>
      <c r="AD189" s="3"/>
      <c r="AE189" s="3"/>
    </row>
    <row r="190" spans="1:31" ht="15.75" customHeight="1">
      <c r="A190" s="42"/>
      <c r="B190" s="43"/>
      <c r="C190" s="43"/>
      <c r="D190" s="1"/>
      <c r="E190" s="1"/>
      <c r="F190" s="1"/>
      <c r="G190" s="1"/>
      <c r="H190" s="1"/>
      <c r="I190" s="1"/>
      <c r="J190" s="1"/>
      <c r="K190" s="1"/>
      <c r="L190" s="3"/>
      <c r="M190" s="3"/>
      <c r="N190" s="3"/>
      <c r="O190" s="3"/>
      <c r="P190" s="3"/>
      <c r="Q190" s="3"/>
      <c r="R190" s="3"/>
      <c r="S190" s="3"/>
      <c r="T190" s="3"/>
      <c r="U190" s="3"/>
      <c r="V190" s="3"/>
      <c r="W190" s="3"/>
      <c r="X190" s="3"/>
      <c r="Y190" s="3"/>
      <c r="Z190" s="3"/>
      <c r="AA190" s="3"/>
      <c r="AB190" s="3"/>
      <c r="AC190" s="3"/>
      <c r="AD190" s="3"/>
      <c r="AE190" s="3"/>
    </row>
    <row r="191" spans="1:31" ht="15.75" customHeight="1">
      <c r="A191" s="42"/>
      <c r="B191" s="43"/>
      <c r="C191" s="43"/>
      <c r="D191" s="1"/>
      <c r="E191" s="1"/>
      <c r="F191" s="1"/>
      <c r="G191" s="1"/>
      <c r="H191" s="1"/>
      <c r="I191" s="1"/>
      <c r="J191" s="1"/>
      <c r="K191" s="1"/>
      <c r="L191" s="3"/>
      <c r="M191" s="3"/>
      <c r="N191" s="3"/>
      <c r="O191" s="3"/>
      <c r="P191" s="3"/>
      <c r="Q191" s="3"/>
      <c r="R191" s="3"/>
      <c r="S191" s="3"/>
      <c r="T191" s="3"/>
      <c r="U191" s="3"/>
      <c r="V191" s="3"/>
      <c r="W191" s="3"/>
      <c r="X191" s="3"/>
      <c r="Y191" s="3"/>
      <c r="Z191" s="3"/>
      <c r="AA191" s="3"/>
      <c r="AB191" s="3"/>
      <c r="AC191" s="3"/>
      <c r="AD191" s="3"/>
      <c r="AE191" s="3"/>
    </row>
    <row r="192" spans="1:31" ht="15.75" customHeight="1">
      <c r="A192" s="42"/>
      <c r="B192" s="43"/>
      <c r="C192" s="43"/>
      <c r="D192" s="1"/>
      <c r="E192" s="1"/>
      <c r="F192" s="1"/>
      <c r="G192" s="1"/>
      <c r="H192" s="1"/>
      <c r="I192" s="1"/>
      <c r="J192" s="1"/>
      <c r="K192" s="1"/>
      <c r="L192" s="3"/>
      <c r="M192" s="3"/>
      <c r="N192" s="3"/>
      <c r="O192" s="3"/>
      <c r="P192" s="3"/>
      <c r="Q192" s="3"/>
      <c r="R192" s="3"/>
      <c r="S192" s="3"/>
      <c r="T192" s="3"/>
      <c r="U192" s="3"/>
      <c r="V192" s="3"/>
      <c r="W192" s="3"/>
      <c r="X192" s="3"/>
      <c r="Y192" s="3"/>
      <c r="Z192" s="3"/>
      <c r="AA192" s="3"/>
      <c r="AB192" s="3"/>
      <c r="AC192" s="3"/>
      <c r="AD192" s="3"/>
      <c r="AE192" s="3"/>
    </row>
    <row r="193" spans="1:31" ht="15.75" customHeight="1">
      <c r="A193" s="42"/>
      <c r="B193" s="43"/>
      <c r="C193" s="43"/>
      <c r="D193" s="1"/>
      <c r="E193" s="1"/>
      <c r="F193" s="1"/>
      <c r="G193" s="1"/>
      <c r="H193" s="1"/>
      <c r="I193" s="1"/>
      <c r="J193" s="1"/>
      <c r="K193" s="1"/>
      <c r="L193" s="3"/>
      <c r="M193" s="3"/>
      <c r="N193" s="3"/>
      <c r="O193" s="3"/>
      <c r="P193" s="3"/>
      <c r="Q193" s="3"/>
      <c r="R193" s="3"/>
      <c r="S193" s="3"/>
      <c r="T193" s="3"/>
      <c r="U193" s="3"/>
      <c r="V193" s="3"/>
      <c r="W193" s="3"/>
      <c r="X193" s="3"/>
      <c r="Y193" s="3"/>
      <c r="Z193" s="3"/>
      <c r="AA193" s="3"/>
      <c r="AB193" s="3"/>
      <c r="AC193" s="3"/>
      <c r="AD193" s="3"/>
      <c r="AE193" s="3"/>
    </row>
    <row r="194" spans="1:31" ht="15.75" customHeight="1">
      <c r="A194" s="42"/>
      <c r="B194" s="43"/>
      <c r="C194" s="43"/>
      <c r="D194" s="1"/>
      <c r="E194" s="1"/>
      <c r="F194" s="1"/>
      <c r="G194" s="1"/>
      <c r="H194" s="1"/>
      <c r="I194" s="1"/>
      <c r="J194" s="1"/>
      <c r="K194" s="1"/>
      <c r="L194" s="3"/>
      <c r="M194" s="3"/>
      <c r="N194" s="3"/>
      <c r="O194" s="3"/>
      <c r="P194" s="3"/>
      <c r="Q194" s="3"/>
      <c r="R194" s="3"/>
      <c r="S194" s="3"/>
      <c r="T194" s="3"/>
      <c r="U194" s="3"/>
      <c r="V194" s="3"/>
      <c r="W194" s="3"/>
      <c r="X194" s="3"/>
      <c r="Y194" s="3"/>
      <c r="Z194" s="3"/>
      <c r="AA194" s="3"/>
      <c r="AB194" s="3"/>
      <c r="AC194" s="3"/>
      <c r="AD194" s="3"/>
      <c r="AE194" s="3"/>
    </row>
    <row r="195" spans="1:31" ht="15.75" customHeight="1">
      <c r="A195" s="42"/>
      <c r="B195" s="43"/>
      <c r="C195" s="43"/>
      <c r="D195" s="1"/>
      <c r="E195" s="1"/>
      <c r="F195" s="1"/>
      <c r="G195" s="1"/>
      <c r="H195" s="1"/>
      <c r="I195" s="1"/>
      <c r="J195" s="1"/>
      <c r="K195" s="1"/>
      <c r="L195" s="3"/>
      <c r="M195" s="3"/>
      <c r="N195" s="3"/>
      <c r="O195" s="3"/>
      <c r="P195" s="3"/>
      <c r="Q195" s="3"/>
      <c r="R195" s="3"/>
      <c r="S195" s="3"/>
      <c r="T195" s="3"/>
      <c r="U195" s="3"/>
      <c r="V195" s="3"/>
      <c r="W195" s="3"/>
      <c r="X195" s="3"/>
      <c r="Y195" s="3"/>
      <c r="Z195" s="3"/>
      <c r="AA195" s="3"/>
      <c r="AB195" s="3"/>
      <c r="AC195" s="3"/>
      <c r="AD195" s="3"/>
      <c r="AE195" s="3"/>
    </row>
    <row r="196" spans="1:31" ht="15.75" customHeight="1">
      <c r="A196" s="42"/>
      <c r="B196" s="43"/>
      <c r="C196" s="43"/>
      <c r="D196" s="1"/>
      <c r="E196" s="1"/>
      <c r="F196" s="1"/>
      <c r="G196" s="1"/>
      <c r="H196" s="1"/>
      <c r="I196" s="1"/>
      <c r="J196" s="1"/>
      <c r="K196" s="1"/>
      <c r="L196" s="3"/>
      <c r="M196" s="3"/>
      <c r="N196" s="3"/>
      <c r="O196" s="3"/>
      <c r="P196" s="3"/>
      <c r="Q196" s="3"/>
      <c r="R196" s="3"/>
      <c r="S196" s="3"/>
      <c r="T196" s="3"/>
      <c r="U196" s="3"/>
      <c r="V196" s="3"/>
      <c r="W196" s="3"/>
      <c r="X196" s="3"/>
      <c r="Y196" s="3"/>
      <c r="Z196" s="3"/>
      <c r="AA196" s="3"/>
      <c r="AB196" s="3"/>
      <c r="AC196" s="3"/>
      <c r="AD196" s="3"/>
      <c r="AE196" s="3"/>
    </row>
    <row r="197" spans="1:31" ht="15.75" customHeight="1">
      <c r="A197" s="42"/>
      <c r="B197" s="43"/>
      <c r="C197" s="43"/>
      <c r="D197" s="1"/>
      <c r="E197" s="1"/>
      <c r="F197" s="1"/>
      <c r="G197" s="1"/>
      <c r="H197" s="1"/>
      <c r="I197" s="1"/>
      <c r="J197" s="1"/>
      <c r="K197" s="1"/>
      <c r="L197" s="3"/>
      <c r="M197" s="3"/>
      <c r="N197" s="3"/>
      <c r="O197" s="3"/>
      <c r="P197" s="3"/>
      <c r="Q197" s="3"/>
      <c r="R197" s="3"/>
      <c r="S197" s="3"/>
      <c r="T197" s="3"/>
      <c r="U197" s="3"/>
      <c r="V197" s="3"/>
      <c r="W197" s="3"/>
      <c r="X197" s="3"/>
      <c r="Y197" s="3"/>
      <c r="Z197" s="3"/>
      <c r="AA197" s="3"/>
      <c r="AB197" s="3"/>
      <c r="AC197" s="3"/>
      <c r="AD197" s="3"/>
      <c r="AE197" s="3"/>
    </row>
    <row r="198" spans="1:31" ht="15.75" customHeight="1">
      <c r="A198" s="42"/>
      <c r="B198" s="43"/>
      <c r="C198" s="43"/>
      <c r="D198" s="1"/>
      <c r="E198" s="1"/>
      <c r="F198" s="1"/>
      <c r="G198" s="1"/>
      <c r="H198" s="1"/>
      <c r="I198" s="1"/>
      <c r="J198" s="1"/>
      <c r="K198" s="1"/>
      <c r="L198" s="3"/>
      <c r="M198" s="3"/>
      <c r="N198" s="3"/>
      <c r="O198" s="3"/>
      <c r="P198" s="3"/>
      <c r="Q198" s="3"/>
      <c r="R198" s="3"/>
      <c r="S198" s="3"/>
      <c r="T198" s="3"/>
      <c r="U198" s="3"/>
      <c r="V198" s="3"/>
      <c r="W198" s="3"/>
      <c r="X198" s="3"/>
      <c r="Y198" s="3"/>
      <c r="Z198" s="3"/>
      <c r="AA198" s="3"/>
      <c r="AB198" s="3"/>
      <c r="AC198" s="3"/>
      <c r="AD198" s="3"/>
      <c r="AE198" s="3"/>
    </row>
    <row r="199" spans="1:31" ht="15.75" customHeight="1">
      <c r="A199" s="42"/>
      <c r="B199" s="43"/>
      <c r="C199" s="43"/>
      <c r="D199" s="1"/>
      <c r="E199" s="1"/>
      <c r="F199" s="1"/>
      <c r="G199" s="1"/>
      <c r="H199" s="1"/>
      <c r="I199" s="1"/>
      <c r="J199" s="1"/>
      <c r="K199" s="1"/>
      <c r="L199" s="3"/>
      <c r="M199" s="3"/>
      <c r="N199" s="3"/>
      <c r="O199" s="3"/>
      <c r="P199" s="3"/>
      <c r="Q199" s="3"/>
      <c r="R199" s="3"/>
      <c r="S199" s="3"/>
      <c r="T199" s="3"/>
      <c r="U199" s="3"/>
      <c r="V199" s="3"/>
      <c r="W199" s="3"/>
      <c r="X199" s="3"/>
      <c r="Y199" s="3"/>
      <c r="Z199" s="3"/>
      <c r="AA199" s="3"/>
      <c r="AB199" s="3"/>
      <c r="AC199" s="3"/>
      <c r="AD199" s="3"/>
      <c r="AE199" s="3"/>
    </row>
    <row r="200" spans="1:31" ht="15.75" customHeight="1">
      <c r="A200" s="42"/>
      <c r="B200" s="43"/>
      <c r="C200" s="43"/>
      <c r="D200" s="1"/>
      <c r="E200" s="1"/>
      <c r="F200" s="1"/>
      <c r="G200" s="1"/>
      <c r="H200" s="1"/>
      <c r="I200" s="1"/>
      <c r="J200" s="1"/>
      <c r="K200" s="1"/>
      <c r="L200" s="3"/>
      <c r="M200" s="3"/>
      <c r="N200" s="3"/>
      <c r="O200" s="3"/>
      <c r="P200" s="3"/>
      <c r="Q200" s="3"/>
      <c r="R200" s="3"/>
      <c r="S200" s="3"/>
      <c r="T200" s="3"/>
      <c r="U200" s="3"/>
      <c r="V200" s="3"/>
      <c r="W200" s="3"/>
      <c r="X200" s="3"/>
      <c r="Y200" s="3"/>
      <c r="Z200" s="3"/>
      <c r="AA200" s="3"/>
      <c r="AB200" s="3"/>
      <c r="AC200" s="3"/>
      <c r="AD200" s="3"/>
      <c r="AE200" s="3"/>
    </row>
    <row r="201" spans="1:31" ht="15.75" customHeight="1">
      <c r="A201" s="42"/>
      <c r="B201" s="43"/>
      <c r="C201" s="43"/>
      <c r="D201" s="1"/>
      <c r="E201" s="1"/>
      <c r="F201" s="1"/>
      <c r="G201" s="1"/>
      <c r="H201" s="1"/>
      <c r="I201" s="1"/>
      <c r="J201" s="1"/>
      <c r="K201" s="1"/>
      <c r="L201" s="3"/>
      <c r="M201" s="3"/>
      <c r="N201" s="3"/>
      <c r="O201" s="3"/>
      <c r="P201" s="3"/>
      <c r="Q201" s="3"/>
      <c r="R201" s="3"/>
      <c r="S201" s="3"/>
      <c r="T201" s="3"/>
      <c r="U201" s="3"/>
      <c r="V201" s="3"/>
      <c r="W201" s="3"/>
      <c r="X201" s="3"/>
      <c r="Y201" s="3"/>
      <c r="Z201" s="3"/>
      <c r="AA201" s="3"/>
      <c r="AB201" s="3"/>
      <c r="AC201" s="3"/>
      <c r="AD201" s="3"/>
      <c r="AE201" s="3"/>
    </row>
    <row r="202" spans="1:31" ht="15.75" customHeight="1">
      <c r="A202" s="42"/>
      <c r="B202" s="43"/>
      <c r="C202" s="43"/>
      <c r="D202" s="1"/>
      <c r="E202" s="1"/>
      <c r="F202" s="1"/>
      <c r="G202" s="1"/>
      <c r="H202" s="1"/>
      <c r="I202" s="1"/>
      <c r="J202" s="1"/>
      <c r="K202" s="1"/>
      <c r="L202" s="3"/>
      <c r="M202" s="3"/>
      <c r="N202" s="3"/>
      <c r="O202" s="3"/>
      <c r="P202" s="3"/>
      <c r="Q202" s="3"/>
      <c r="R202" s="3"/>
      <c r="S202" s="3"/>
      <c r="T202" s="3"/>
      <c r="U202" s="3"/>
      <c r="V202" s="3"/>
      <c r="W202" s="3"/>
      <c r="X202" s="3"/>
      <c r="Y202" s="3"/>
      <c r="Z202" s="3"/>
      <c r="AA202" s="3"/>
      <c r="AB202" s="3"/>
      <c r="AC202" s="3"/>
      <c r="AD202" s="3"/>
      <c r="AE202" s="3"/>
    </row>
    <row r="203" spans="1:31" ht="15.75" customHeight="1">
      <c r="A203" s="42"/>
      <c r="B203" s="43"/>
      <c r="C203" s="43"/>
      <c r="D203" s="1"/>
      <c r="E203" s="1"/>
      <c r="F203" s="1"/>
      <c r="G203" s="1"/>
      <c r="H203" s="1"/>
      <c r="I203" s="1"/>
      <c r="J203" s="1"/>
      <c r="K203" s="1"/>
      <c r="L203" s="3"/>
      <c r="M203" s="3"/>
      <c r="N203" s="3"/>
      <c r="O203" s="3"/>
      <c r="P203" s="3"/>
      <c r="Q203" s="3"/>
      <c r="R203" s="3"/>
      <c r="S203" s="3"/>
      <c r="T203" s="3"/>
      <c r="U203" s="3"/>
      <c r="V203" s="3"/>
      <c r="W203" s="3"/>
      <c r="X203" s="3"/>
      <c r="Y203" s="3"/>
      <c r="Z203" s="3"/>
      <c r="AA203" s="3"/>
      <c r="AB203" s="3"/>
      <c r="AC203" s="3"/>
      <c r="AD203" s="3"/>
      <c r="AE203" s="3"/>
    </row>
    <row r="204" spans="1:31" ht="15.75" customHeight="1">
      <c r="A204" s="42"/>
      <c r="B204" s="43"/>
      <c r="C204" s="43"/>
      <c r="D204" s="1"/>
      <c r="E204" s="1"/>
      <c r="F204" s="1"/>
      <c r="G204" s="1"/>
      <c r="H204" s="1"/>
      <c r="I204" s="1"/>
      <c r="J204" s="1"/>
      <c r="K204" s="1"/>
      <c r="L204" s="3"/>
      <c r="M204" s="3"/>
      <c r="N204" s="3"/>
      <c r="O204" s="3"/>
      <c r="P204" s="3"/>
      <c r="Q204" s="3"/>
      <c r="R204" s="3"/>
      <c r="S204" s="3"/>
      <c r="T204" s="3"/>
      <c r="U204" s="3"/>
      <c r="V204" s="3"/>
      <c r="W204" s="3"/>
      <c r="X204" s="3"/>
      <c r="Y204" s="3"/>
      <c r="Z204" s="3"/>
      <c r="AA204" s="3"/>
      <c r="AB204" s="3"/>
      <c r="AC204" s="3"/>
      <c r="AD204" s="3"/>
      <c r="AE204" s="3"/>
    </row>
    <row r="205" spans="1:31" ht="15.75" customHeight="1">
      <c r="A205" s="42"/>
      <c r="B205" s="43"/>
      <c r="C205" s="43"/>
      <c r="D205" s="1"/>
      <c r="E205" s="1"/>
      <c r="F205" s="1"/>
      <c r="G205" s="1"/>
      <c r="H205" s="1"/>
      <c r="I205" s="1"/>
      <c r="J205" s="1"/>
      <c r="K205" s="1"/>
      <c r="L205" s="3"/>
      <c r="M205" s="3"/>
      <c r="N205" s="3"/>
      <c r="O205" s="3"/>
      <c r="P205" s="3"/>
      <c r="Q205" s="3"/>
      <c r="R205" s="3"/>
      <c r="S205" s="3"/>
      <c r="T205" s="3"/>
      <c r="U205" s="3"/>
      <c r="V205" s="3"/>
      <c r="W205" s="3"/>
      <c r="X205" s="3"/>
      <c r="Y205" s="3"/>
      <c r="Z205" s="3"/>
      <c r="AA205" s="3"/>
      <c r="AB205" s="3"/>
      <c r="AC205" s="3"/>
      <c r="AD205" s="3"/>
      <c r="AE205" s="3"/>
    </row>
    <row r="206" spans="1:31" ht="15.75" customHeight="1">
      <c r="A206" s="42"/>
      <c r="B206" s="43"/>
      <c r="C206" s="43"/>
      <c r="D206" s="1"/>
      <c r="E206" s="1"/>
      <c r="F206" s="1"/>
      <c r="G206" s="1"/>
      <c r="H206" s="1"/>
      <c r="I206" s="1"/>
      <c r="J206" s="1"/>
      <c r="K206" s="1"/>
      <c r="L206" s="3"/>
      <c r="M206" s="3"/>
      <c r="N206" s="3"/>
      <c r="O206" s="3"/>
      <c r="P206" s="3"/>
      <c r="Q206" s="3"/>
      <c r="R206" s="3"/>
      <c r="S206" s="3"/>
      <c r="T206" s="3"/>
      <c r="U206" s="3"/>
      <c r="V206" s="3"/>
      <c r="W206" s="3"/>
      <c r="X206" s="3"/>
      <c r="Y206" s="3"/>
      <c r="Z206" s="3"/>
      <c r="AA206" s="3"/>
      <c r="AB206" s="3"/>
      <c r="AC206" s="3"/>
      <c r="AD206" s="3"/>
      <c r="AE206" s="3"/>
    </row>
    <row r="207" spans="1:31" ht="15.75" customHeight="1">
      <c r="A207" s="42"/>
      <c r="B207" s="43"/>
      <c r="C207" s="43"/>
      <c r="D207" s="1"/>
      <c r="E207" s="1"/>
      <c r="F207" s="1"/>
      <c r="G207" s="1"/>
      <c r="H207" s="1"/>
      <c r="I207" s="1"/>
      <c r="J207" s="1"/>
      <c r="K207" s="1"/>
      <c r="L207" s="3"/>
      <c r="M207" s="3"/>
      <c r="N207" s="3"/>
      <c r="O207" s="3"/>
      <c r="P207" s="3"/>
      <c r="Q207" s="3"/>
      <c r="R207" s="3"/>
      <c r="S207" s="3"/>
      <c r="T207" s="3"/>
      <c r="U207" s="3"/>
      <c r="V207" s="3"/>
      <c r="W207" s="3"/>
      <c r="X207" s="3"/>
      <c r="Y207" s="3"/>
      <c r="Z207" s="3"/>
      <c r="AA207" s="3"/>
      <c r="AB207" s="3"/>
      <c r="AC207" s="3"/>
      <c r="AD207" s="3"/>
      <c r="AE207" s="3"/>
    </row>
    <row r="208" spans="1:31" ht="15.75" customHeight="1">
      <c r="A208" s="42"/>
      <c r="B208" s="43"/>
      <c r="C208" s="43"/>
      <c r="D208" s="1"/>
      <c r="E208" s="1"/>
      <c r="F208" s="1"/>
      <c r="G208" s="1"/>
      <c r="H208" s="1"/>
      <c r="I208" s="1"/>
      <c r="J208" s="1"/>
      <c r="K208" s="1"/>
      <c r="L208" s="3"/>
      <c r="M208" s="3"/>
      <c r="N208" s="3"/>
      <c r="O208" s="3"/>
      <c r="P208" s="3"/>
      <c r="Q208" s="3"/>
      <c r="R208" s="3"/>
      <c r="S208" s="3"/>
      <c r="T208" s="3"/>
      <c r="U208" s="3"/>
      <c r="V208" s="3"/>
      <c r="W208" s="3"/>
      <c r="X208" s="3"/>
      <c r="Y208" s="3"/>
      <c r="Z208" s="3"/>
      <c r="AA208" s="3"/>
      <c r="AB208" s="3"/>
      <c r="AC208" s="3"/>
      <c r="AD208" s="3"/>
      <c r="AE208" s="3"/>
    </row>
    <row r="209" spans="1:31" ht="15.75" customHeight="1">
      <c r="A209" s="42"/>
      <c r="B209" s="43"/>
      <c r="C209" s="43"/>
      <c r="D209" s="1"/>
      <c r="E209" s="1"/>
      <c r="F209" s="1"/>
      <c r="G209" s="1"/>
      <c r="H209" s="1"/>
      <c r="I209" s="1"/>
      <c r="J209" s="1"/>
      <c r="K209" s="1"/>
      <c r="L209" s="3"/>
      <c r="M209" s="3"/>
      <c r="N209" s="3"/>
      <c r="O209" s="3"/>
      <c r="P209" s="3"/>
      <c r="Q209" s="3"/>
      <c r="R209" s="3"/>
      <c r="S209" s="3"/>
      <c r="T209" s="3"/>
      <c r="U209" s="3"/>
      <c r="V209" s="3"/>
      <c r="W209" s="3"/>
      <c r="X209" s="3"/>
      <c r="Y209" s="3"/>
      <c r="Z209" s="3"/>
      <c r="AA209" s="3"/>
      <c r="AB209" s="3"/>
      <c r="AC209" s="3"/>
      <c r="AD209" s="3"/>
      <c r="AE209" s="3"/>
    </row>
    <row r="210" spans="1:31" ht="15.75" customHeight="1">
      <c r="A210" s="42"/>
      <c r="B210" s="43"/>
      <c r="C210" s="43"/>
      <c r="D210" s="1"/>
      <c r="E210" s="1"/>
      <c r="F210" s="1"/>
      <c r="G210" s="1"/>
      <c r="H210" s="1"/>
      <c r="I210" s="1"/>
      <c r="J210" s="1"/>
      <c r="K210" s="1"/>
      <c r="L210" s="3"/>
      <c r="M210" s="3"/>
      <c r="N210" s="3"/>
      <c r="O210" s="3"/>
      <c r="P210" s="3"/>
      <c r="Q210" s="3"/>
      <c r="R210" s="3"/>
      <c r="S210" s="3"/>
      <c r="T210" s="3"/>
      <c r="U210" s="3"/>
      <c r="V210" s="3"/>
      <c r="W210" s="3"/>
      <c r="X210" s="3"/>
      <c r="Y210" s="3"/>
      <c r="Z210" s="3"/>
      <c r="AA210" s="3"/>
      <c r="AB210" s="3"/>
      <c r="AC210" s="3"/>
      <c r="AD210" s="3"/>
      <c r="AE210" s="3"/>
    </row>
    <row r="211" spans="1:31" ht="15.75" customHeight="1">
      <c r="A211" s="42"/>
      <c r="B211" s="43"/>
      <c r="C211" s="43"/>
      <c r="D211" s="1"/>
      <c r="E211" s="1"/>
      <c r="F211" s="1"/>
      <c r="G211" s="1"/>
      <c r="H211" s="1"/>
      <c r="I211" s="1"/>
      <c r="J211" s="1"/>
      <c r="K211" s="1"/>
      <c r="L211" s="3"/>
      <c r="M211" s="3"/>
      <c r="N211" s="3"/>
      <c r="O211" s="3"/>
      <c r="P211" s="3"/>
      <c r="Q211" s="3"/>
      <c r="R211" s="3"/>
      <c r="S211" s="3"/>
      <c r="T211" s="3"/>
      <c r="U211" s="3"/>
      <c r="V211" s="3"/>
      <c r="W211" s="3"/>
      <c r="X211" s="3"/>
      <c r="Y211" s="3"/>
      <c r="Z211" s="3"/>
      <c r="AA211" s="3"/>
      <c r="AB211" s="3"/>
      <c r="AC211" s="3"/>
      <c r="AD211" s="3"/>
      <c r="AE211" s="3"/>
    </row>
    <row r="212" spans="1:31" ht="15.75" customHeight="1">
      <c r="A212" s="42"/>
      <c r="B212" s="43"/>
      <c r="C212" s="43"/>
      <c r="D212" s="1"/>
      <c r="E212" s="1"/>
      <c r="F212" s="1"/>
      <c r="G212" s="1"/>
      <c r="H212" s="1"/>
      <c r="I212" s="1"/>
      <c r="J212" s="1"/>
      <c r="K212" s="1"/>
      <c r="L212" s="3"/>
      <c r="M212" s="3"/>
      <c r="N212" s="3"/>
      <c r="O212" s="3"/>
      <c r="P212" s="3"/>
      <c r="Q212" s="3"/>
      <c r="R212" s="3"/>
      <c r="S212" s="3"/>
      <c r="T212" s="3"/>
      <c r="U212" s="3"/>
      <c r="V212" s="3"/>
      <c r="W212" s="3"/>
      <c r="X212" s="3"/>
      <c r="Y212" s="3"/>
      <c r="Z212" s="3"/>
      <c r="AA212" s="3"/>
      <c r="AB212" s="3"/>
      <c r="AC212" s="3"/>
      <c r="AD212" s="3"/>
      <c r="AE212" s="3"/>
    </row>
    <row r="213" spans="1:31" ht="15.75" customHeight="1">
      <c r="A213" s="42"/>
      <c r="B213" s="43"/>
      <c r="C213" s="43"/>
      <c r="D213" s="1"/>
      <c r="E213" s="1"/>
      <c r="F213" s="1"/>
      <c r="G213" s="1"/>
      <c r="H213" s="1"/>
      <c r="I213" s="1"/>
      <c r="J213" s="1"/>
      <c r="K213" s="1"/>
      <c r="L213" s="3"/>
      <c r="M213" s="3"/>
      <c r="N213" s="3"/>
      <c r="O213" s="3"/>
      <c r="P213" s="3"/>
      <c r="Q213" s="3"/>
      <c r="R213" s="3"/>
      <c r="S213" s="3"/>
      <c r="T213" s="3"/>
      <c r="U213" s="3"/>
      <c r="V213" s="3"/>
      <c r="W213" s="3"/>
      <c r="X213" s="3"/>
      <c r="Y213" s="3"/>
      <c r="Z213" s="3"/>
      <c r="AA213" s="3"/>
      <c r="AB213" s="3"/>
      <c r="AC213" s="3"/>
      <c r="AD213" s="3"/>
      <c r="AE213" s="3"/>
    </row>
    <row r="214" spans="1:31" ht="15.75" customHeight="1">
      <c r="A214" s="42"/>
      <c r="B214" s="43"/>
      <c r="C214" s="43"/>
      <c r="D214" s="1"/>
      <c r="E214" s="1"/>
      <c r="F214" s="1"/>
      <c r="G214" s="1"/>
      <c r="H214" s="1"/>
      <c r="I214" s="1"/>
      <c r="J214" s="1"/>
      <c r="K214" s="1"/>
      <c r="L214" s="3"/>
      <c r="M214" s="3"/>
      <c r="N214" s="3"/>
      <c r="O214" s="3"/>
      <c r="P214" s="3"/>
      <c r="Q214" s="3"/>
      <c r="R214" s="3"/>
      <c r="S214" s="3"/>
      <c r="T214" s="3"/>
      <c r="U214" s="3"/>
      <c r="V214" s="3"/>
      <c r="W214" s="3"/>
      <c r="X214" s="3"/>
      <c r="Y214" s="3"/>
      <c r="Z214" s="3"/>
      <c r="AA214" s="3"/>
      <c r="AB214" s="3"/>
      <c r="AC214" s="3"/>
      <c r="AD214" s="3"/>
      <c r="AE214" s="3"/>
    </row>
    <row r="215" spans="1:31" ht="15.75" customHeight="1">
      <c r="A215" s="42"/>
      <c r="B215" s="43"/>
      <c r="C215" s="43"/>
      <c r="D215" s="1"/>
      <c r="E215" s="1"/>
      <c r="F215" s="1"/>
      <c r="G215" s="1"/>
      <c r="H215" s="1"/>
      <c r="I215" s="1"/>
      <c r="J215" s="1"/>
      <c r="K215" s="1"/>
      <c r="L215" s="3"/>
      <c r="M215" s="3"/>
      <c r="N215" s="3"/>
      <c r="O215" s="3"/>
      <c r="P215" s="3"/>
      <c r="Q215" s="3"/>
      <c r="R215" s="3"/>
      <c r="S215" s="3"/>
      <c r="T215" s="3"/>
      <c r="U215" s="3"/>
      <c r="V215" s="3"/>
      <c r="W215" s="3"/>
      <c r="X215" s="3"/>
      <c r="Y215" s="3"/>
      <c r="Z215" s="3"/>
      <c r="AA215" s="3"/>
      <c r="AB215" s="3"/>
      <c r="AC215" s="3"/>
      <c r="AD215" s="3"/>
      <c r="AE215" s="3"/>
    </row>
    <row r="216" spans="1:31" ht="15.75" customHeight="1">
      <c r="A216" s="42"/>
      <c r="B216" s="43"/>
      <c r="C216" s="43"/>
      <c r="D216" s="1"/>
      <c r="E216" s="1"/>
      <c r="F216" s="1"/>
      <c r="G216" s="1"/>
      <c r="H216" s="1"/>
      <c r="I216" s="1"/>
      <c r="J216" s="1"/>
      <c r="K216" s="1"/>
      <c r="L216" s="3"/>
      <c r="M216" s="3"/>
      <c r="N216" s="3"/>
      <c r="O216" s="3"/>
      <c r="P216" s="3"/>
      <c r="Q216" s="3"/>
      <c r="R216" s="3"/>
      <c r="S216" s="3"/>
      <c r="T216" s="3"/>
      <c r="U216" s="3"/>
      <c r="V216" s="3"/>
      <c r="W216" s="3"/>
      <c r="X216" s="3"/>
      <c r="Y216" s="3"/>
      <c r="Z216" s="3"/>
      <c r="AA216" s="3"/>
      <c r="AB216" s="3"/>
      <c r="AC216" s="3"/>
      <c r="AD216" s="3"/>
      <c r="AE216" s="3"/>
    </row>
    <row r="217" spans="1:31" ht="15.75" customHeight="1">
      <c r="A217" s="42"/>
      <c r="B217" s="43"/>
      <c r="C217" s="43"/>
      <c r="D217" s="1"/>
      <c r="E217" s="1"/>
      <c r="F217" s="1"/>
      <c r="G217" s="1"/>
      <c r="H217" s="1"/>
      <c r="I217" s="1"/>
      <c r="J217" s="1"/>
      <c r="K217" s="1"/>
      <c r="L217" s="3"/>
      <c r="M217" s="3"/>
      <c r="N217" s="3"/>
      <c r="O217" s="3"/>
      <c r="P217" s="3"/>
      <c r="Q217" s="3"/>
      <c r="R217" s="3"/>
      <c r="S217" s="3"/>
      <c r="T217" s="3"/>
      <c r="U217" s="3"/>
      <c r="V217" s="3"/>
      <c r="W217" s="3"/>
      <c r="X217" s="3"/>
      <c r="Y217" s="3"/>
      <c r="Z217" s="3"/>
      <c r="AA217" s="3"/>
      <c r="AB217" s="3"/>
      <c r="AC217" s="3"/>
      <c r="AD217" s="3"/>
      <c r="AE217" s="3"/>
    </row>
    <row r="218" spans="1:31" ht="15.75" customHeight="1">
      <c r="A218" s="42"/>
      <c r="B218" s="43"/>
      <c r="C218" s="43"/>
      <c r="D218" s="1"/>
      <c r="E218" s="1"/>
      <c r="F218" s="1"/>
      <c r="G218" s="1"/>
      <c r="H218" s="1"/>
      <c r="I218" s="1"/>
      <c r="J218" s="1"/>
      <c r="K218" s="1"/>
      <c r="L218" s="3"/>
      <c r="M218" s="3"/>
      <c r="N218" s="3"/>
      <c r="O218" s="3"/>
      <c r="P218" s="3"/>
      <c r="Q218" s="3"/>
      <c r="R218" s="3"/>
      <c r="S218" s="3"/>
      <c r="T218" s="3"/>
      <c r="U218" s="3"/>
      <c r="V218" s="3"/>
      <c r="W218" s="3"/>
      <c r="X218" s="3"/>
      <c r="Y218" s="3"/>
      <c r="Z218" s="3"/>
      <c r="AA218" s="3"/>
      <c r="AB218" s="3"/>
      <c r="AC218" s="3"/>
      <c r="AD218" s="3"/>
      <c r="AE218" s="3"/>
    </row>
    <row r="219" spans="1:31" ht="15.75" customHeight="1">
      <c r="A219" s="42"/>
      <c r="B219" s="43"/>
      <c r="C219" s="43"/>
      <c r="D219" s="1"/>
      <c r="E219" s="1"/>
      <c r="F219" s="1"/>
      <c r="G219" s="1"/>
      <c r="H219" s="1"/>
      <c r="I219" s="1"/>
      <c r="J219" s="1"/>
      <c r="K219" s="1"/>
      <c r="L219" s="3"/>
      <c r="M219" s="3"/>
      <c r="N219" s="3"/>
      <c r="O219" s="3"/>
      <c r="P219" s="3"/>
      <c r="Q219" s="3"/>
      <c r="R219" s="3"/>
      <c r="S219" s="3"/>
      <c r="T219" s="3"/>
      <c r="U219" s="3"/>
      <c r="V219" s="3"/>
      <c r="W219" s="3"/>
      <c r="X219" s="3"/>
      <c r="Y219" s="3"/>
      <c r="Z219" s="3"/>
      <c r="AA219" s="3"/>
      <c r="AB219" s="3"/>
      <c r="AC219" s="3"/>
      <c r="AD219" s="3"/>
      <c r="AE219" s="3"/>
    </row>
    <row r="220" spans="1:31" ht="15.75" customHeight="1">
      <c r="A220" s="42"/>
      <c r="B220" s="43"/>
      <c r="C220" s="43"/>
      <c r="D220" s="1"/>
      <c r="E220" s="1"/>
      <c r="F220" s="1"/>
      <c r="G220" s="1"/>
      <c r="H220" s="1"/>
      <c r="I220" s="1"/>
      <c r="J220" s="1"/>
      <c r="K220" s="1"/>
      <c r="L220" s="3"/>
      <c r="M220" s="3"/>
      <c r="N220" s="3"/>
      <c r="O220" s="3"/>
      <c r="P220" s="3"/>
      <c r="Q220" s="3"/>
      <c r="R220" s="3"/>
      <c r="S220" s="3"/>
      <c r="T220" s="3"/>
      <c r="U220" s="3"/>
      <c r="V220" s="3"/>
      <c r="W220" s="3"/>
      <c r="X220" s="3"/>
      <c r="Y220" s="3"/>
      <c r="Z220" s="3"/>
      <c r="AA220" s="3"/>
      <c r="AB220" s="3"/>
      <c r="AC220" s="3"/>
      <c r="AD220" s="3"/>
      <c r="AE220" s="3"/>
    </row>
    <row r="221" spans="1:31" ht="15.75" customHeight="1">
      <c r="A221" s="42"/>
      <c r="B221" s="43"/>
      <c r="C221" s="43"/>
      <c r="D221" s="1"/>
      <c r="E221" s="1"/>
      <c r="F221" s="1"/>
      <c r="G221" s="1"/>
      <c r="H221" s="1"/>
      <c r="I221" s="1"/>
      <c r="J221" s="1"/>
      <c r="K221" s="1"/>
      <c r="L221" s="3"/>
      <c r="M221" s="3"/>
      <c r="N221" s="3"/>
      <c r="O221" s="3"/>
      <c r="P221" s="3"/>
      <c r="Q221" s="3"/>
      <c r="R221" s="3"/>
      <c r="S221" s="3"/>
      <c r="T221" s="3"/>
      <c r="U221" s="3"/>
      <c r="V221" s="3"/>
      <c r="W221" s="3"/>
      <c r="X221" s="3"/>
      <c r="Y221" s="3"/>
      <c r="Z221" s="3"/>
      <c r="AA221" s="3"/>
      <c r="AB221" s="3"/>
      <c r="AC221" s="3"/>
      <c r="AD221" s="3"/>
      <c r="AE221" s="3"/>
    </row>
    <row r="222" spans="1:31" ht="15.75" customHeight="1">
      <c r="A222" s="42"/>
      <c r="B222" s="43"/>
      <c r="C222" s="43"/>
      <c r="D222" s="1"/>
      <c r="E222" s="1"/>
      <c r="F222" s="1"/>
      <c r="G222" s="1"/>
      <c r="H222" s="1"/>
      <c r="I222" s="1"/>
      <c r="J222" s="1"/>
      <c r="K222" s="1"/>
      <c r="L222" s="3"/>
      <c r="M222" s="3"/>
      <c r="N222" s="3"/>
      <c r="O222" s="3"/>
      <c r="P222" s="3"/>
      <c r="Q222" s="3"/>
      <c r="R222" s="3"/>
      <c r="S222" s="3"/>
      <c r="T222" s="3"/>
      <c r="U222" s="3"/>
      <c r="V222" s="3"/>
      <c r="W222" s="3"/>
      <c r="X222" s="3"/>
      <c r="Y222" s="3"/>
      <c r="Z222" s="3"/>
      <c r="AA222" s="3"/>
      <c r="AB222" s="3"/>
      <c r="AC222" s="3"/>
      <c r="AD222" s="3"/>
      <c r="AE222" s="3"/>
    </row>
    <row r="223" spans="1:31" ht="15.75" customHeight="1">
      <c r="A223" s="42"/>
      <c r="B223" s="43"/>
      <c r="C223" s="43"/>
      <c r="D223" s="1"/>
      <c r="E223" s="1"/>
      <c r="F223" s="1"/>
      <c r="G223" s="1"/>
      <c r="H223" s="1"/>
      <c r="I223" s="1"/>
      <c r="J223" s="1"/>
      <c r="K223" s="1"/>
      <c r="L223" s="3"/>
      <c r="M223" s="3"/>
      <c r="N223" s="3"/>
      <c r="O223" s="3"/>
      <c r="P223" s="3"/>
      <c r="Q223" s="3"/>
      <c r="R223" s="3"/>
      <c r="S223" s="3"/>
      <c r="T223" s="3"/>
      <c r="U223" s="3"/>
      <c r="V223" s="3"/>
      <c r="W223" s="3"/>
      <c r="X223" s="3"/>
      <c r="Y223" s="3"/>
      <c r="Z223" s="3"/>
      <c r="AA223" s="3"/>
      <c r="AB223" s="3"/>
      <c r="AC223" s="3"/>
      <c r="AD223" s="3"/>
      <c r="AE223" s="3"/>
    </row>
    <row r="224" spans="1:31" ht="15.75" customHeight="1">
      <c r="A224" s="42"/>
      <c r="B224" s="43"/>
      <c r="C224" s="43"/>
      <c r="D224" s="1"/>
      <c r="E224" s="1"/>
      <c r="F224" s="1"/>
      <c r="G224" s="1"/>
      <c r="H224" s="1"/>
      <c r="I224" s="1"/>
      <c r="J224" s="1"/>
      <c r="K224" s="1"/>
      <c r="L224" s="3"/>
      <c r="M224" s="3"/>
      <c r="N224" s="3"/>
      <c r="O224" s="3"/>
      <c r="P224" s="3"/>
      <c r="Q224" s="3"/>
      <c r="R224" s="3"/>
      <c r="S224" s="3"/>
      <c r="T224" s="3"/>
      <c r="U224" s="3"/>
      <c r="V224" s="3"/>
      <c r="W224" s="3"/>
      <c r="X224" s="3"/>
      <c r="Y224" s="3"/>
      <c r="Z224" s="3"/>
      <c r="AA224" s="3"/>
      <c r="AB224" s="3"/>
      <c r="AC224" s="3"/>
      <c r="AD224" s="3"/>
      <c r="AE224" s="3"/>
    </row>
    <row r="225" spans="1:31" ht="15.75" customHeight="1">
      <c r="A225" s="42"/>
      <c r="B225" s="43"/>
      <c r="C225" s="43"/>
      <c r="D225" s="1"/>
      <c r="E225" s="1"/>
      <c r="F225" s="1"/>
      <c r="G225" s="1"/>
      <c r="H225" s="1"/>
      <c r="I225" s="1"/>
      <c r="J225" s="1"/>
      <c r="K225" s="1"/>
      <c r="L225" s="3"/>
      <c r="M225" s="3"/>
      <c r="N225" s="3"/>
      <c r="O225" s="3"/>
      <c r="P225" s="3"/>
      <c r="Q225" s="3"/>
      <c r="R225" s="3"/>
      <c r="S225" s="3"/>
      <c r="T225" s="3"/>
      <c r="U225" s="3"/>
      <c r="V225" s="3"/>
      <c r="W225" s="3"/>
      <c r="X225" s="3"/>
      <c r="Y225" s="3"/>
      <c r="Z225" s="3"/>
      <c r="AA225" s="3"/>
      <c r="AB225" s="3"/>
      <c r="AC225" s="3"/>
      <c r="AD225" s="3"/>
      <c r="AE225" s="3"/>
    </row>
    <row r="226" spans="1:31" ht="15.75" customHeight="1">
      <c r="A226" s="42"/>
      <c r="B226" s="43"/>
      <c r="C226" s="43"/>
      <c r="D226" s="1"/>
      <c r="E226" s="1"/>
      <c r="F226" s="1"/>
      <c r="G226" s="1"/>
      <c r="H226" s="1"/>
      <c r="I226" s="1"/>
      <c r="J226" s="1"/>
      <c r="K226" s="1"/>
      <c r="L226" s="3"/>
      <c r="M226" s="3"/>
      <c r="N226" s="3"/>
      <c r="O226" s="3"/>
      <c r="P226" s="3"/>
      <c r="Q226" s="3"/>
      <c r="R226" s="3"/>
      <c r="S226" s="3"/>
      <c r="T226" s="3"/>
      <c r="U226" s="3"/>
      <c r="V226" s="3"/>
      <c r="W226" s="3"/>
      <c r="X226" s="3"/>
      <c r="Y226" s="3"/>
      <c r="Z226" s="3"/>
      <c r="AA226" s="3"/>
      <c r="AB226" s="3"/>
      <c r="AC226" s="3"/>
      <c r="AD226" s="3"/>
      <c r="AE226" s="3"/>
    </row>
    <row r="227" spans="1:31" ht="15.75" customHeight="1">
      <c r="A227" s="42"/>
      <c r="B227" s="43"/>
      <c r="C227" s="43"/>
      <c r="D227" s="1"/>
      <c r="E227" s="1"/>
      <c r="F227" s="1"/>
      <c r="G227" s="1"/>
      <c r="H227" s="1"/>
      <c r="I227" s="1"/>
      <c r="J227" s="1"/>
      <c r="K227" s="1"/>
      <c r="L227" s="3"/>
      <c r="M227" s="3"/>
      <c r="N227" s="3"/>
      <c r="O227" s="3"/>
      <c r="P227" s="3"/>
      <c r="Q227" s="3"/>
      <c r="R227" s="3"/>
      <c r="S227" s="3"/>
      <c r="T227" s="3"/>
      <c r="U227" s="3"/>
      <c r="V227" s="3"/>
      <c r="W227" s="3"/>
      <c r="X227" s="3"/>
      <c r="Y227" s="3"/>
      <c r="Z227" s="3"/>
      <c r="AA227" s="3"/>
      <c r="AB227" s="3"/>
      <c r="AC227" s="3"/>
      <c r="AD227" s="3"/>
      <c r="AE227" s="3"/>
    </row>
    <row r="228" spans="1:31" ht="15.75" customHeight="1">
      <c r="A228" s="42"/>
      <c r="B228" s="43"/>
      <c r="C228" s="43"/>
      <c r="D228" s="1"/>
      <c r="E228" s="1"/>
      <c r="F228" s="1"/>
      <c r="G228" s="1"/>
      <c r="H228" s="1"/>
      <c r="I228" s="1"/>
      <c r="J228" s="1"/>
      <c r="K228" s="1"/>
      <c r="L228" s="3"/>
      <c r="M228" s="3"/>
      <c r="N228" s="3"/>
      <c r="O228" s="3"/>
      <c r="P228" s="3"/>
      <c r="Q228" s="3"/>
      <c r="R228" s="3"/>
      <c r="S228" s="3"/>
      <c r="T228" s="3"/>
      <c r="U228" s="3"/>
      <c r="V228" s="3"/>
      <c r="W228" s="3"/>
      <c r="X228" s="3"/>
      <c r="Y228" s="3"/>
      <c r="Z228" s="3"/>
      <c r="AA228" s="3"/>
      <c r="AB228" s="3"/>
      <c r="AC228" s="3"/>
      <c r="AD228" s="3"/>
      <c r="AE228" s="3"/>
    </row>
    <row r="229" spans="1:31" ht="15.75" customHeight="1">
      <c r="A229" s="42"/>
      <c r="B229" s="43"/>
      <c r="C229" s="43"/>
      <c r="D229" s="1"/>
      <c r="E229" s="1"/>
      <c r="F229" s="1"/>
      <c r="G229" s="1"/>
      <c r="H229" s="1"/>
      <c r="I229" s="1"/>
      <c r="J229" s="1"/>
      <c r="K229" s="1"/>
      <c r="L229" s="3"/>
      <c r="M229" s="3"/>
      <c r="N229" s="3"/>
      <c r="O229" s="3"/>
      <c r="P229" s="3"/>
      <c r="Q229" s="3"/>
      <c r="R229" s="3"/>
      <c r="S229" s="3"/>
      <c r="T229" s="3"/>
      <c r="U229" s="3"/>
      <c r="V229" s="3"/>
      <c r="W229" s="3"/>
      <c r="X229" s="3"/>
      <c r="Y229" s="3"/>
      <c r="Z229" s="3"/>
      <c r="AA229" s="3"/>
      <c r="AB229" s="3"/>
      <c r="AC229" s="3"/>
      <c r="AD229" s="3"/>
      <c r="AE229" s="3"/>
    </row>
    <row r="230" spans="1:31" ht="15.75" customHeight="1">
      <c r="A230" s="42"/>
      <c r="B230" s="43"/>
      <c r="C230" s="43"/>
      <c r="D230" s="1"/>
      <c r="E230" s="1"/>
      <c r="F230" s="1"/>
      <c r="G230" s="1"/>
      <c r="H230" s="1"/>
      <c r="I230" s="1"/>
      <c r="J230" s="1"/>
      <c r="K230" s="1"/>
      <c r="L230" s="3"/>
      <c r="M230" s="3"/>
      <c r="N230" s="3"/>
      <c r="O230" s="3"/>
      <c r="P230" s="3"/>
      <c r="Q230" s="3"/>
      <c r="R230" s="3"/>
      <c r="S230" s="3"/>
      <c r="T230" s="3"/>
      <c r="U230" s="3"/>
      <c r="V230" s="3"/>
      <c r="W230" s="3"/>
      <c r="X230" s="3"/>
      <c r="Y230" s="3"/>
      <c r="Z230" s="3"/>
      <c r="AA230" s="3"/>
      <c r="AB230" s="3"/>
      <c r="AC230" s="3"/>
      <c r="AD230" s="3"/>
      <c r="AE230" s="3"/>
    </row>
    <row r="231" spans="1:31" ht="15.75" customHeight="1">
      <c r="A231" s="42"/>
      <c r="B231" s="43"/>
      <c r="C231" s="43"/>
      <c r="D231" s="1"/>
      <c r="E231" s="1"/>
      <c r="F231" s="1"/>
      <c r="G231" s="1"/>
      <c r="H231" s="1"/>
      <c r="I231" s="1"/>
      <c r="J231" s="1"/>
      <c r="K231" s="1"/>
      <c r="L231" s="3"/>
      <c r="M231" s="3"/>
      <c r="N231" s="3"/>
      <c r="O231" s="3"/>
      <c r="P231" s="3"/>
      <c r="Q231" s="3"/>
      <c r="R231" s="3"/>
      <c r="S231" s="3"/>
      <c r="T231" s="3"/>
      <c r="U231" s="3"/>
      <c r="V231" s="3"/>
      <c r="W231" s="3"/>
      <c r="X231" s="3"/>
      <c r="Y231" s="3"/>
      <c r="Z231" s="3"/>
      <c r="AA231" s="3"/>
      <c r="AB231" s="3"/>
      <c r="AC231" s="3"/>
      <c r="AD231" s="3"/>
      <c r="AE231" s="3"/>
    </row>
    <row r="232" spans="1:31" ht="15.75" customHeight="1">
      <c r="A232" s="42"/>
      <c r="B232" s="43"/>
      <c r="C232" s="43"/>
      <c r="D232" s="1"/>
      <c r="E232" s="1"/>
      <c r="F232" s="1"/>
      <c r="G232" s="1"/>
      <c r="H232" s="1"/>
      <c r="I232" s="1"/>
      <c r="J232" s="1"/>
      <c r="K232" s="1"/>
      <c r="L232" s="3"/>
      <c r="M232" s="3"/>
      <c r="N232" s="3"/>
      <c r="O232" s="3"/>
      <c r="P232" s="3"/>
      <c r="Q232" s="3"/>
      <c r="R232" s="3"/>
      <c r="S232" s="3"/>
      <c r="T232" s="3"/>
      <c r="U232" s="3"/>
      <c r="V232" s="3"/>
      <c r="W232" s="3"/>
      <c r="X232" s="3"/>
      <c r="Y232" s="3"/>
      <c r="Z232" s="3"/>
      <c r="AA232" s="3"/>
      <c r="AB232" s="3"/>
      <c r="AC232" s="3"/>
      <c r="AD232" s="3"/>
      <c r="AE232" s="3"/>
    </row>
    <row r="233" spans="1:31" ht="15.75" customHeight="1">
      <c r="A233" s="42"/>
      <c r="B233" s="43"/>
      <c r="C233" s="43"/>
      <c r="D233" s="1"/>
      <c r="E233" s="1"/>
      <c r="F233" s="1"/>
      <c r="G233" s="1"/>
      <c r="H233" s="1"/>
      <c r="I233" s="1"/>
      <c r="J233" s="1"/>
      <c r="K233" s="1"/>
      <c r="L233" s="3"/>
      <c r="M233" s="3"/>
      <c r="N233" s="3"/>
      <c r="O233" s="3"/>
      <c r="P233" s="3"/>
      <c r="Q233" s="3"/>
      <c r="R233" s="3"/>
      <c r="S233" s="3"/>
      <c r="T233" s="3"/>
      <c r="U233" s="3"/>
      <c r="V233" s="3"/>
      <c r="W233" s="3"/>
      <c r="X233" s="3"/>
      <c r="Y233" s="3"/>
      <c r="Z233" s="3"/>
      <c r="AA233" s="3"/>
      <c r="AB233" s="3"/>
      <c r="AC233" s="3"/>
      <c r="AD233" s="3"/>
      <c r="AE233" s="3"/>
    </row>
    <row r="234" spans="1:31" ht="15.75" customHeight="1">
      <c r="A234" s="42"/>
      <c r="B234" s="43"/>
      <c r="C234" s="43"/>
      <c r="D234" s="1"/>
      <c r="E234" s="1"/>
      <c r="F234" s="1"/>
      <c r="G234" s="1"/>
      <c r="H234" s="1"/>
      <c r="I234" s="1"/>
      <c r="J234" s="1"/>
      <c r="K234" s="1"/>
      <c r="L234" s="3"/>
      <c r="M234" s="3"/>
      <c r="N234" s="3"/>
      <c r="O234" s="3"/>
      <c r="P234" s="3"/>
      <c r="Q234" s="3"/>
      <c r="R234" s="3"/>
      <c r="S234" s="3"/>
      <c r="T234" s="3"/>
      <c r="U234" s="3"/>
      <c r="V234" s="3"/>
      <c r="W234" s="3"/>
      <c r="X234" s="3"/>
      <c r="Y234" s="3"/>
      <c r="Z234" s="3"/>
      <c r="AA234" s="3"/>
      <c r="AB234" s="3"/>
      <c r="AC234" s="3"/>
      <c r="AD234" s="3"/>
      <c r="AE234" s="3"/>
    </row>
    <row r="235" spans="1:31" ht="15.75" customHeight="1">
      <c r="A235" s="42"/>
      <c r="B235" s="43"/>
      <c r="C235" s="43"/>
      <c r="D235" s="1"/>
      <c r="E235" s="1"/>
      <c r="F235" s="1"/>
      <c r="G235" s="1"/>
      <c r="H235" s="1"/>
      <c r="I235" s="1"/>
      <c r="J235" s="1"/>
      <c r="K235" s="1"/>
      <c r="L235" s="3"/>
      <c r="M235" s="3"/>
      <c r="N235" s="3"/>
      <c r="O235" s="3"/>
      <c r="P235" s="3"/>
      <c r="Q235" s="3"/>
      <c r="R235" s="3"/>
      <c r="S235" s="3"/>
      <c r="T235" s="3"/>
      <c r="U235" s="3"/>
      <c r="V235" s="3"/>
      <c r="W235" s="3"/>
      <c r="X235" s="3"/>
      <c r="Y235" s="3"/>
      <c r="Z235" s="3"/>
      <c r="AA235" s="3"/>
      <c r="AB235" s="3"/>
      <c r="AC235" s="3"/>
      <c r="AD235" s="3"/>
      <c r="AE235" s="3"/>
    </row>
    <row r="236" spans="1:31" ht="15.75" customHeight="1">
      <c r="A236" s="42"/>
      <c r="B236" s="43"/>
      <c r="C236" s="43"/>
      <c r="D236" s="1"/>
      <c r="E236" s="1"/>
      <c r="F236" s="1"/>
      <c r="G236" s="1"/>
      <c r="H236" s="1"/>
      <c r="I236" s="1"/>
      <c r="J236" s="1"/>
      <c r="K236" s="1"/>
      <c r="L236" s="3"/>
      <c r="M236" s="3"/>
      <c r="N236" s="3"/>
      <c r="O236" s="3"/>
      <c r="P236" s="3"/>
      <c r="Q236" s="3"/>
      <c r="R236" s="3"/>
      <c r="S236" s="3"/>
      <c r="T236" s="3"/>
      <c r="U236" s="3"/>
      <c r="V236" s="3"/>
      <c r="W236" s="3"/>
      <c r="X236" s="3"/>
      <c r="Y236" s="3"/>
      <c r="Z236" s="3"/>
      <c r="AA236" s="3"/>
      <c r="AB236" s="3"/>
      <c r="AC236" s="3"/>
      <c r="AD236" s="3"/>
      <c r="AE236" s="3"/>
    </row>
    <row r="237" spans="1:31" ht="15.75" customHeight="1">
      <c r="A237" s="42"/>
      <c r="B237" s="43"/>
      <c r="C237" s="43"/>
      <c r="D237" s="1"/>
      <c r="E237" s="1"/>
      <c r="F237" s="1"/>
      <c r="G237" s="1"/>
      <c r="H237" s="1"/>
      <c r="I237" s="1"/>
      <c r="J237" s="1"/>
      <c r="K237" s="1"/>
      <c r="L237" s="3"/>
      <c r="M237" s="3"/>
      <c r="N237" s="3"/>
      <c r="O237" s="3"/>
      <c r="P237" s="3"/>
      <c r="Q237" s="3"/>
      <c r="R237" s="3"/>
      <c r="S237" s="3"/>
      <c r="T237" s="3"/>
      <c r="U237" s="3"/>
      <c r="V237" s="3"/>
      <c r="W237" s="3"/>
      <c r="X237" s="3"/>
      <c r="Y237" s="3"/>
      <c r="Z237" s="3"/>
      <c r="AA237" s="3"/>
      <c r="AB237" s="3"/>
      <c r="AC237" s="3"/>
      <c r="AD237" s="3"/>
      <c r="AE237" s="3"/>
    </row>
    <row r="238" spans="1:31" ht="15.75" customHeight="1">
      <c r="A238" s="42"/>
      <c r="B238" s="43"/>
      <c r="C238" s="43"/>
      <c r="D238" s="1"/>
      <c r="E238" s="1"/>
      <c r="F238" s="1"/>
      <c r="G238" s="1"/>
      <c r="H238" s="1"/>
      <c r="I238" s="1"/>
      <c r="J238" s="1"/>
      <c r="K238" s="1"/>
      <c r="L238" s="3"/>
      <c r="M238" s="3"/>
      <c r="N238" s="3"/>
      <c r="O238" s="3"/>
      <c r="P238" s="3"/>
      <c r="Q238" s="3"/>
      <c r="R238" s="3"/>
      <c r="S238" s="3"/>
      <c r="T238" s="3"/>
      <c r="U238" s="3"/>
      <c r="V238" s="3"/>
      <c r="W238" s="3"/>
      <c r="X238" s="3"/>
      <c r="Y238" s="3"/>
      <c r="Z238" s="3"/>
      <c r="AA238" s="3"/>
      <c r="AB238" s="3"/>
      <c r="AC238" s="3"/>
      <c r="AD238" s="3"/>
      <c r="AE238" s="3"/>
    </row>
    <row r="239" spans="1:31" ht="15.75" customHeight="1">
      <c r="A239" s="42"/>
      <c r="B239" s="43"/>
      <c r="C239" s="43"/>
      <c r="D239" s="1"/>
      <c r="E239" s="1"/>
      <c r="F239" s="1"/>
      <c r="G239" s="1"/>
      <c r="H239" s="1"/>
      <c r="I239" s="1"/>
      <c r="J239" s="1"/>
      <c r="K239" s="1"/>
      <c r="L239" s="3"/>
      <c r="M239" s="3"/>
      <c r="N239" s="3"/>
      <c r="O239" s="3"/>
      <c r="P239" s="3"/>
      <c r="Q239" s="3"/>
      <c r="R239" s="3"/>
      <c r="S239" s="3"/>
      <c r="T239" s="3"/>
      <c r="U239" s="3"/>
      <c r="V239" s="3"/>
      <c r="W239" s="3"/>
      <c r="X239" s="3"/>
      <c r="Y239" s="3"/>
      <c r="Z239" s="3"/>
      <c r="AA239" s="3"/>
      <c r="AB239" s="3"/>
      <c r="AC239" s="3"/>
      <c r="AD239" s="3"/>
      <c r="AE239" s="3"/>
    </row>
    <row r="240" spans="1:31" ht="15.75" customHeight="1">
      <c r="A240" s="42"/>
      <c r="B240" s="43"/>
      <c r="C240" s="43"/>
      <c r="D240" s="1"/>
      <c r="E240" s="1"/>
      <c r="F240" s="1"/>
      <c r="G240" s="1"/>
      <c r="H240" s="1"/>
      <c r="I240" s="1"/>
      <c r="J240" s="1"/>
      <c r="K240" s="1"/>
      <c r="L240" s="3"/>
      <c r="M240" s="3"/>
      <c r="N240" s="3"/>
      <c r="O240" s="3"/>
      <c r="P240" s="3"/>
      <c r="Q240" s="3"/>
      <c r="R240" s="3"/>
      <c r="S240" s="3"/>
      <c r="T240" s="3"/>
      <c r="U240" s="3"/>
      <c r="V240" s="3"/>
      <c r="W240" s="3"/>
      <c r="X240" s="3"/>
      <c r="Y240" s="3"/>
      <c r="Z240" s="3"/>
      <c r="AA240" s="3"/>
      <c r="AB240" s="3"/>
      <c r="AC240" s="3"/>
      <c r="AD240" s="3"/>
      <c r="AE240" s="3"/>
    </row>
    <row r="241" spans="1:31" ht="15.75" customHeight="1">
      <c r="A241" s="42"/>
      <c r="B241" s="43"/>
      <c r="C241" s="43"/>
      <c r="D241" s="1"/>
      <c r="E241" s="1"/>
      <c r="F241" s="1"/>
      <c r="G241" s="1"/>
      <c r="H241" s="1"/>
      <c r="I241" s="1"/>
      <c r="J241" s="1"/>
      <c r="K241" s="1"/>
      <c r="L241" s="3"/>
      <c r="M241" s="3"/>
      <c r="N241" s="3"/>
      <c r="O241" s="3"/>
      <c r="P241" s="3"/>
      <c r="Q241" s="3"/>
      <c r="R241" s="3"/>
      <c r="S241" s="3"/>
      <c r="T241" s="3"/>
      <c r="U241" s="3"/>
      <c r="V241" s="3"/>
      <c r="W241" s="3"/>
      <c r="X241" s="3"/>
      <c r="Y241" s="3"/>
      <c r="Z241" s="3"/>
      <c r="AA241" s="3"/>
      <c r="AB241" s="3"/>
      <c r="AC241" s="3"/>
      <c r="AD241" s="3"/>
      <c r="AE241" s="3"/>
    </row>
    <row r="242" spans="1:31" ht="15.75" customHeight="1"/>
    <row r="243" spans="1:31" ht="15.75" customHeight="1"/>
    <row r="244" spans="1:31" ht="15.75" customHeight="1"/>
    <row r="245" spans="1:31" ht="15.75" customHeight="1"/>
    <row r="246" spans="1:31" ht="15.75" customHeight="1"/>
    <row r="247" spans="1:31" ht="15.75" customHeight="1"/>
    <row r="248" spans="1:31" ht="15.75" customHeight="1"/>
    <row r="249" spans="1:31" ht="15.75" customHeight="1"/>
    <row r="250" spans="1:31" ht="15.75" customHeight="1"/>
    <row r="251" spans="1:31" ht="15.75" customHeight="1"/>
    <row r="252" spans="1:31" ht="15.75" customHeight="1"/>
    <row r="253" spans="1:31" ht="15.75" customHeight="1"/>
    <row r="254" spans="1:31" ht="15.75" customHeight="1"/>
    <row r="255" spans="1:31" ht="15.75" customHeight="1"/>
    <row r="256" spans="1:3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M10"/>
    <mergeCell ref="A11:M11"/>
    <mergeCell ref="A41:H41"/>
    <mergeCell ref="A2:M2"/>
    <mergeCell ref="A4:M4"/>
    <mergeCell ref="A5:M5"/>
    <mergeCell ref="A6:M6"/>
    <mergeCell ref="A7:M7"/>
    <mergeCell ref="A8:M8"/>
    <mergeCell ref="A9:M9"/>
  </mergeCells>
  <pageMargins left="0.75" right="0.75" top="1" bottom="1"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Z1000"/>
  <sheetViews>
    <sheetView workbookViewId="0"/>
  </sheetViews>
  <sheetFormatPr defaultColWidth="14.46484375" defaultRowHeight="15" customHeight="1"/>
  <cols>
    <col min="1" max="1" width="23.6640625" customWidth="1"/>
    <col min="2" max="2" width="30.46484375" customWidth="1"/>
    <col min="3" max="3" width="16.86328125" customWidth="1"/>
    <col min="4" max="4" width="22.46484375" customWidth="1"/>
    <col min="5" max="5" width="14.1328125" customWidth="1"/>
    <col min="6" max="6" width="19.86328125" customWidth="1"/>
    <col min="7" max="7" width="9.53125" customWidth="1"/>
    <col min="8" max="8" width="11.86328125" customWidth="1"/>
    <col min="9" max="9" width="10.33203125" customWidth="1"/>
    <col min="10" max="10" width="8" customWidth="1"/>
    <col min="11" max="11" width="10.6640625" customWidth="1"/>
    <col min="12" max="26" width="8" customWidth="1"/>
  </cols>
  <sheetData>
    <row r="1" spans="1:26" ht="14.25">
      <c r="A1" s="42"/>
      <c r="B1" s="43"/>
      <c r="C1" s="43"/>
      <c r="D1" s="43"/>
      <c r="E1" s="1"/>
      <c r="F1" s="1"/>
      <c r="G1" s="3"/>
      <c r="H1" s="3"/>
      <c r="I1" s="3"/>
      <c r="J1" s="3"/>
      <c r="K1" s="3"/>
      <c r="L1" s="3"/>
      <c r="M1" s="3"/>
      <c r="N1" s="3"/>
      <c r="O1" s="3"/>
      <c r="P1" s="3"/>
      <c r="Q1" s="3"/>
      <c r="R1" s="3"/>
      <c r="S1" s="3"/>
      <c r="T1" s="3"/>
      <c r="U1" s="3"/>
      <c r="V1" s="3"/>
      <c r="W1" s="3"/>
      <c r="X1" s="3"/>
      <c r="Y1" s="3"/>
      <c r="Z1" s="3"/>
    </row>
    <row r="2" spans="1:26" ht="29.25" customHeight="1">
      <c r="A2" s="536" t="s">
        <v>745</v>
      </c>
      <c r="B2" s="513"/>
      <c r="C2" s="513"/>
      <c r="D2" s="513"/>
      <c r="E2" s="513"/>
      <c r="F2" s="513"/>
      <c r="G2" s="513"/>
      <c r="H2" s="513"/>
      <c r="I2" s="513"/>
      <c r="J2" s="514"/>
      <c r="K2" s="45"/>
      <c r="L2" s="45"/>
      <c r="M2" s="45"/>
      <c r="N2" s="45"/>
      <c r="O2" s="45"/>
      <c r="P2" s="45"/>
      <c r="Q2" s="45"/>
      <c r="R2" s="45"/>
      <c r="S2" s="45"/>
      <c r="T2" s="45"/>
      <c r="U2" s="45"/>
      <c r="V2" s="45"/>
      <c r="W2" s="45"/>
      <c r="X2" s="45"/>
      <c r="Y2" s="45"/>
      <c r="Z2" s="45"/>
    </row>
    <row r="3" spans="1:26" ht="14.25">
      <c r="A3" s="109"/>
      <c r="B3" s="109"/>
      <c r="C3" s="109"/>
      <c r="D3" s="109"/>
      <c r="E3" s="109"/>
      <c r="F3" s="44"/>
      <c r="G3" s="45"/>
      <c r="H3" s="45"/>
      <c r="I3" s="45"/>
      <c r="J3" s="45"/>
      <c r="K3" s="45"/>
      <c r="L3" s="45"/>
      <c r="M3" s="45"/>
      <c r="N3" s="45"/>
      <c r="O3" s="45"/>
      <c r="P3" s="45"/>
      <c r="Q3" s="45"/>
      <c r="R3" s="45"/>
      <c r="S3" s="45"/>
      <c r="T3" s="45"/>
      <c r="U3" s="45"/>
      <c r="V3" s="45"/>
      <c r="W3" s="45"/>
      <c r="X3" s="45"/>
      <c r="Y3" s="45"/>
      <c r="Z3" s="45"/>
    </row>
    <row r="4" spans="1:26" ht="42.75" customHeight="1">
      <c r="A4" s="508" t="s">
        <v>746</v>
      </c>
      <c r="B4" s="509"/>
      <c r="C4" s="509"/>
      <c r="D4" s="509"/>
      <c r="E4" s="509"/>
      <c r="F4" s="509"/>
      <c r="G4" s="509"/>
      <c r="H4" s="509"/>
      <c r="I4" s="509"/>
      <c r="J4" s="510"/>
      <c r="K4" s="45"/>
      <c r="L4" s="45"/>
      <c r="M4" s="45"/>
      <c r="N4" s="45"/>
      <c r="O4" s="45"/>
      <c r="P4" s="45"/>
      <c r="Q4" s="45"/>
      <c r="R4" s="45"/>
      <c r="S4" s="45"/>
      <c r="T4" s="45"/>
      <c r="U4" s="45"/>
      <c r="V4" s="45"/>
      <c r="W4" s="45"/>
      <c r="X4" s="45"/>
      <c r="Y4" s="45"/>
      <c r="Z4" s="45"/>
    </row>
    <row r="5" spans="1:26" ht="16.5" customHeight="1">
      <c r="A5" s="508" t="s">
        <v>747</v>
      </c>
      <c r="B5" s="509"/>
      <c r="C5" s="509"/>
      <c r="D5" s="509"/>
      <c r="E5" s="509"/>
      <c r="F5" s="509"/>
      <c r="G5" s="509"/>
      <c r="H5" s="509"/>
      <c r="I5" s="509"/>
      <c r="J5" s="510"/>
      <c r="K5" s="45"/>
      <c r="L5" s="45"/>
      <c r="M5" s="45"/>
      <c r="N5" s="45"/>
      <c r="O5" s="45"/>
      <c r="P5" s="45"/>
      <c r="Q5" s="45"/>
      <c r="R5" s="45"/>
      <c r="S5" s="45"/>
      <c r="T5" s="45"/>
      <c r="U5" s="45"/>
      <c r="V5" s="45"/>
      <c r="W5" s="45"/>
      <c r="X5" s="45"/>
      <c r="Y5" s="45"/>
      <c r="Z5" s="45"/>
    </row>
    <row r="6" spans="1:26" ht="14.25" customHeight="1">
      <c r="A6" s="508" t="s">
        <v>748</v>
      </c>
      <c r="B6" s="509"/>
      <c r="C6" s="509"/>
      <c r="D6" s="509"/>
      <c r="E6" s="509"/>
      <c r="F6" s="509"/>
      <c r="G6" s="509"/>
      <c r="H6" s="509"/>
      <c r="I6" s="509"/>
      <c r="J6" s="510"/>
      <c r="K6" s="45"/>
      <c r="L6" s="45"/>
      <c r="M6" s="45"/>
      <c r="N6" s="45"/>
      <c r="O6" s="45"/>
      <c r="P6" s="45"/>
      <c r="Q6" s="45"/>
      <c r="R6" s="45"/>
      <c r="S6" s="45"/>
      <c r="T6" s="45"/>
      <c r="U6" s="45"/>
      <c r="V6" s="45"/>
      <c r="W6" s="45"/>
      <c r="X6" s="45"/>
      <c r="Y6" s="45"/>
      <c r="Z6" s="45"/>
    </row>
    <row r="7" spans="1:26" ht="32.25" customHeight="1">
      <c r="A7" s="508" t="s">
        <v>749</v>
      </c>
      <c r="B7" s="509"/>
      <c r="C7" s="509"/>
      <c r="D7" s="509"/>
      <c r="E7" s="509"/>
      <c r="F7" s="509"/>
      <c r="G7" s="509"/>
      <c r="H7" s="509"/>
      <c r="I7" s="509"/>
      <c r="J7" s="510"/>
      <c r="K7" s="45"/>
      <c r="L7" s="45"/>
      <c r="M7" s="45"/>
      <c r="N7" s="45"/>
      <c r="O7" s="45"/>
      <c r="P7" s="45"/>
      <c r="Q7" s="45"/>
      <c r="R7" s="45"/>
      <c r="S7" s="45"/>
      <c r="T7" s="45"/>
      <c r="U7" s="45"/>
      <c r="V7" s="45"/>
      <c r="W7" s="45"/>
      <c r="X7" s="45"/>
      <c r="Y7" s="45"/>
      <c r="Z7" s="45"/>
    </row>
    <row r="8" spans="1:26" ht="15" customHeight="1">
      <c r="A8" s="508" t="s">
        <v>750</v>
      </c>
      <c r="B8" s="509"/>
      <c r="C8" s="509"/>
      <c r="D8" s="509"/>
      <c r="E8" s="509"/>
      <c r="F8" s="509"/>
      <c r="G8" s="509"/>
      <c r="H8" s="509"/>
      <c r="I8" s="509"/>
      <c r="J8" s="510"/>
      <c r="K8" s="45"/>
      <c r="L8" s="45"/>
      <c r="M8" s="45"/>
      <c r="N8" s="45"/>
      <c r="O8" s="45"/>
      <c r="P8" s="45"/>
      <c r="Q8" s="45"/>
      <c r="R8" s="45"/>
      <c r="S8" s="45"/>
      <c r="T8" s="45"/>
      <c r="U8" s="45"/>
      <c r="V8" s="45"/>
      <c r="W8" s="45"/>
      <c r="X8" s="45"/>
      <c r="Y8" s="45"/>
      <c r="Z8" s="45"/>
    </row>
    <row r="9" spans="1:26" ht="19.5" customHeight="1">
      <c r="A9" s="508" t="s">
        <v>751</v>
      </c>
      <c r="B9" s="509"/>
      <c r="C9" s="509"/>
      <c r="D9" s="509"/>
      <c r="E9" s="509"/>
      <c r="F9" s="509"/>
      <c r="G9" s="509"/>
      <c r="H9" s="509"/>
      <c r="I9" s="509"/>
      <c r="J9" s="510"/>
      <c r="K9" s="45"/>
      <c r="L9" s="45"/>
      <c r="M9" s="45"/>
      <c r="N9" s="45"/>
      <c r="O9" s="45"/>
      <c r="P9" s="45"/>
      <c r="Q9" s="45"/>
      <c r="R9" s="45"/>
      <c r="S9" s="45"/>
      <c r="T9" s="45"/>
      <c r="U9" s="45"/>
      <c r="V9" s="45"/>
      <c r="W9" s="45"/>
      <c r="X9" s="45"/>
      <c r="Y9" s="45"/>
      <c r="Z9" s="45"/>
    </row>
    <row r="10" spans="1:26" ht="72.75" customHeight="1">
      <c r="A10" s="511" t="s">
        <v>752</v>
      </c>
      <c r="B10" s="509"/>
      <c r="C10" s="509"/>
      <c r="D10" s="509"/>
      <c r="E10" s="509"/>
      <c r="F10" s="509"/>
      <c r="G10" s="509"/>
      <c r="H10" s="509"/>
      <c r="I10" s="509"/>
      <c r="J10" s="510"/>
      <c r="K10" s="45"/>
      <c r="L10" s="45"/>
      <c r="M10" s="45"/>
      <c r="N10" s="45"/>
      <c r="O10" s="45"/>
      <c r="P10" s="45"/>
      <c r="Q10" s="45"/>
      <c r="R10" s="45"/>
      <c r="S10" s="45"/>
      <c r="T10" s="45"/>
      <c r="U10" s="45"/>
      <c r="V10" s="45"/>
      <c r="W10" s="45"/>
      <c r="X10" s="45"/>
      <c r="Y10" s="45"/>
      <c r="Z10" s="45"/>
    </row>
    <row r="11" spans="1:26" ht="14.25">
      <c r="A11" s="42"/>
      <c r="B11" s="43"/>
      <c r="C11" s="43"/>
      <c r="D11" s="43"/>
      <c r="E11" s="1"/>
      <c r="F11" s="1"/>
      <c r="G11" s="45"/>
      <c r="H11" s="45"/>
      <c r="I11" s="45"/>
      <c r="J11" s="45"/>
      <c r="K11" s="45"/>
      <c r="L11" s="45"/>
      <c r="M11" s="45"/>
      <c r="N11" s="45"/>
      <c r="O11" s="45"/>
      <c r="P11" s="45"/>
      <c r="Q11" s="45"/>
      <c r="R11" s="45"/>
      <c r="S11" s="45"/>
      <c r="T11" s="45"/>
      <c r="U11" s="45"/>
      <c r="V11" s="45"/>
      <c r="W11" s="45"/>
      <c r="X11" s="45"/>
      <c r="Y11" s="45"/>
      <c r="Z11" s="45"/>
    </row>
    <row r="12" spans="1:26" ht="38.25" customHeight="1">
      <c r="A12" s="189" t="s">
        <v>6</v>
      </c>
      <c r="B12" s="169" t="s">
        <v>165</v>
      </c>
      <c r="C12" s="169" t="s">
        <v>753</v>
      </c>
      <c r="D12" s="169" t="s">
        <v>168</v>
      </c>
      <c r="E12" s="112" t="s">
        <v>7</v>
      </c>
      <c r="F12" s="169" t="s">
        <v>754</v>
      </c>
      <c r="G12" s="166" t="s">
        <v>755</v>
      </c>
      <c r="H12" s="166" t="s">
        <v>756</v>
      </c>
      <c r="I12" s="166" t="s">
        <v>173</v>
      </c>
      <c r="J12" s="166" t="s">
        <v>118</v>
      </c>
      <c r="K12" s="55" t="s">
        <v>119</v>
      </c>
      <c r="L12" s="3"/>
      <c r="M12" s="3"/>
      <c r="N12" s="3"/>
      <c r="O12" s="3"/>
      <c r="P12" s="3"/>
      <c r="Q12" s="3"/>
      <c r="R12" s="3"/>
      <c r="S12" s="3"/>
      <c r="T12" s="3"/>
      <c r="U12" s="3"/>
      <c r="V12" s="3"/>
      <c r="W12" s="3"/>
      <c r="X12" s="3"/>
      <c r="Y12" s="3"/>
      <c r="Z12" s="3"/>
    </row>
    <row r="13" spans="1:26" ht="14.25">
      <c r="A13" s="82"/>
      <c r="B13" s="82"/>
      <c r="C13" s="83"/>
      <c r="D13" s="84"/>
      <c r="E13" s="200"/>
      <c r="F13" s="262"/>
      <c r="G13" s="192"/>
      <c r="H13" s="192"/>
      <c r="I13" s="192"/>
      <c r="J13" s="192"/>
      <c r="K13" s="3"/>
      <c r="L13" s="3"/>
      <c r="M13" s="3"/>
      <c r="N13" s="3"/>
      <c r="O13" s="3"/>
      <c r="P13" s="3"/>
      <c r="Q13" s="3"/>
      <c r="R13" s="3"/>
      <c r="S13" s="3"/>
      <c r="T13" s="3"/>
      <c r="U13" s="3"/>
      <c r="V13" s="3"/>
      <c r="W13" s="3"/>
      <c r="X13" s="3"/>
      <c r="Y13" s="3"/>
      <c r="Z13" s="3"/>
    </row>
    <row r="14" spans="1:26" ht="14.25">
      <c r="A14" s="82"/>
      <c r="B14" s="82"/>
      <c r="C14" s="83"/>
      <c r="D14" s="84"/>
      <c r="E14" s="201"/>
      <c r="F14" s="262"/>
      <c r="G14" s="192"/>
      <c r="H14" s="192"/>
      <c r="I14" s="192"/>
      <c r="J14" s="192"/>
      <c r="K14" s="3"/>
      <c r="L14" s="3"/>
      <c r="M14" s="3"/>
      <c r="N14" s="3"/>
      <c r="O14" s="3"/>
      <c r="P14" s="3"/>
      <c r="Q14" s="3"/>
      <c r="R14" s="3"/>
      <c r="S14" s="3"/>
      <c r="T14" s="3"/>
      <c r="U14" s="3"/>
      <c r="V14" s="3"/>
      <c r="W14" s="3"/>
      <c r="X14" s="3"/>
      <c r="Y14" s="3"/>
      <c r="Z14" s="3"/>
    </row>
    <row r="15" spans="1:26" ht="14.25">
      <c r="A15" s="82"/>
      <c r="B15" s="82"/>
      <c r="C15" s="83"/>
      <c r="D15" s="84"/>
      <c r="E15" s="201"/>
      <c r="F15" s="262"/>
      <c r="G15" s="192"/>
      <c r="H15" s="192"/>
      <c r="I15" s="192"/>
      <c r="J15" s="192"/>
      <c r="K15" s="3"/>
      <c r="L15" s="3"/>
      <c r="M15" s="3"/>
      <c r="N15" s="3"/>
      <c r="O15" s="3"/>
      <c r="P15" s="3"/>
      <c r="Q15" s="3"/>
      <c r="R15" s="3"/>
      <c r="S15" s="3"/>
      <c r="T15" s="3"/>
      <c r="U15" s="3"/>
      <c r="V15" s="3"/>
      <c r="W15" s="3"/>
      <c r="X15" s="3"/>
      <c r="Y15" s="3"/>
      <c r="Z15" s="3"/>
    </row>
    <row r="16" spans="1:26" ht="14.25">
      <c r="A16" s="82"/>
      <c r="B16" s="82"/>
      <c r="C16" s="83"/>
      <c r="D16" s="84"/>
      <c r="E16" s="201"/>
      <c r="F16" s="262"/>
      <c r="G16" s="192"/>
      <c r="H16" s="192"/>
      <c r="I16" s="192"/>
      <c r="J16" s="192"/>
      <c r="K16" s="3"/>
      <c r="L16" s="3"/>
      <c r="M16" s="3"/>
      <c r="N16" s="3"/>
      <c r="O16" s="3"/>
      <c r="P16" s="3"/>
      <c r="Q16" s="3"/>
      <c r="R16" s="3"/>
      <c r="S16" s="3"/>
      <c r="T16" s="3"/>
      <c r="U16" s="3"/>
      <c r="V16" s="3"/>
      <c r="W16" s="3"/>
      <c r="X16" s="3"/>
      <c r="Y16" s="3"/>
      <c r="Z16" s="3"/>
    </row>
    <row r="17" spans="1:26" ht="14.25">
      <c r="A17" s="82"/>
      <c r="B17" s="82"/>
      <c r="C17" s="83"/>
      <c r="D17" s="84"/>
      <c r="E17" s="201"/>
      <c r="F17" s="262"/>
      <c r="G17" s="192"/>
      <c r="H17" s="192"/>
      <c r="I17" s="192"/>
      <c r="J17" s="192"/>
      <c r="K17" s="3"/>
      <c r="L17" s="3"/>
      <c r="M17" s="3"/>
      <c r="N17" s="3"/>
      <c r="O17" s="3"/>
      <c r="P17" s="3"/>
      <c r="Q17" s="3"/>
      <c r="R17" s="3"/>
      <c r="S17" s="3"/>
      <c r="T17" s="3"/>
      <c r="U17" s="3"/>
      <c r="V17" s="3"/>
      <c r="W17" s="3"/>
      <c r="X17" s="3"/>
      <c r="Y17" s="3"/>
      <c r="Z17" s="3"/>
    </row>
    <row r="18" spans="1:26" ht="14.25">
      <c r="A18" s="82"/>
      <c r="B18" s="82"/>
      <c r="C18" s="83"/>
      <c r="D18" s="84"/>
      <c r="E18" s="201"/>
      <c r="F18" s="262"/>
      <c r="G18" s="192"/>
      <c r="H18" s="192"/>
      <c r="I18" s="192"/>
      <c r="J18" s="192"/>
      <c r="K18" s="3"/>
      <c r="L18" s="3"/>
      <c r="M18" s="3"/>
      <c r="N18" s="3"/>
      <c r="O18" s="3"/>
      <c r="P18" s="3"/>
      <c r="Q18" s="3"/>
      <c r="R18" s="3"/>
      <c r="S18" s="3"/>
      <c r="T18" s="3"/>
      <c r="U18" s="3"/>
      <c r="V18" s="3"/>
      <c r="W18" s="3"/>
      <c r="X18" s="3"/>
      <c r="Y18" s="3"/>
      <c r="Z18" s="3"/>
    </row>
    <row r="19" spans="1:26" ht="14.25">
      <c r="A19" s="91" t="s">
        <v>85</v>
      </c>
      <c r="B19" s="43"/>
      <c r="C19" s="43"/>
      <c r="D19" s="43"/>
      <c r="E19" s="44"/>
      <c r="F19" s="3"/>
      <c r="G19" s="3"/>
      <c r="H19" s="3"/>
      <c r="I19" s="3"/>
      <c r="J19" s="264">
        <f>SUM(J13:J18)</f>
        <v>0</v>
      </c>
      <c r="K19" s="3"/>
      <c r="L19" s="3"/>
      <c r="M19" s="3"/>
      <c r="N19" s="3"/>
      <c r="O19" s="3"/>
      <c r="P19" s="3"/>
      <c r="Q19" s="3"/>
      <c r="R19" s="3"/>
      <c r="S19" s="3"/>
      <c r="T19" s="3"/>
      <c r="U19" s="3"/>
      <c r="V19" s="3"/>
      <c r="W19" s="3"/>
      <c r="X19" s="3"/>
      <c r="Y19" s="3"/>
      <c r="Z19" s="3"/>
    </row>
    <row r="20" spans="1:26" ht="14.25">
      <c r="A20" s="42"/>
      <c r="B20" s="43"/>
      <c r="C20" s="43"/>
      <c r="D20" s="43"/>
      <c r="E20" s="1"/>
      <c r="F20" s="1"/>
      <c r="G20" s="3"/>
      <c r="H20" s="3"/>
      <c r="I20" s="3"/>
      <c r="J20" s="3"/>
      <c r="K20" s="3"/>
      <c r="L20" s="3"/>
      <c r="M20" s="3"/>
      <c r="N20" s="3"/>
      <c r="O20" s="3"/>
      <c r="P20" s="3"/>
      <c r="Q20" s="3"/>
      <c r="R20" s="3"/>
      <c r="S20" s="3"/>
      <c r="T20" s="3"/>
      <c r="U20" s="3"/>
      <c r="V20" s="3"/>
      <c r="W20" s="3"/>
      <c r="X20" s="3"/>
      <c r="Y20" s="3"/>
      <c r="Z20" s="3"/>
    </row>
    <row r="21" spans="1:26" ht="15.75" customHeight="1">
      <c r="A21" s="535" t="s">
        <v>132</v>
      </c>
      <c r="B21" s="513"/>
      <c r="C21" s="513"/>
      <c r="D21" s="513"/>
      <c r="E21" s="513"/>
      <c r="F21" s="514"/>
      <c r="G21" s="3"/>
      <c r="H21" s="3"/>
      <c r="I21" s="3"/>
      <c r="J21" s="3"/>
      <c r="K21" s="3"/>
      <c r="L21" s="3"/>
      <c r="M21" s="3"/>
      <c r="N21" s="3"/>
      <c r="O21" s="3"/>
      <c r="P21" s="3"/>
      <c r="Q21" s="3"/>
      <c r="R21" s="3"/>
      <c r="S21" s="3"/>
      <c r="T21" s="3"/>
      <c r="U21" s="3"/>
      <c r="V21" s="3"/>
      <c r="W21" s="3"/>
      <c r="X21" s="3"/>
      <c r="Y21" s="3"/>
      <c r="Z21" s="3"/>
    </row>
    <row r="22" spans="1:26" ht="15.75" customHeight="1">
      <c r="A22" s="42"/>
      <c r="B22" s="43"/>
      <c r="C22" s="43"/>
      <c r="D22" s="43"/>
      <c r="E22" s="1"/>
      <c r="F22" s="1"/>
      <c r="G22" s="3"/>
      <c r="H22" s="3"/>
      <c r="I22" s="3"/>
      <c r="J22" s="3"/>
      <c r="K22" s="3"/>
      <c r="L22" s="3"/>
      <c r="M22" s="3"/>
      <c r="N22" s="3"/>
      <c r="O22" s="3"/>
      <c r="P22" s="3"/>
      <c r="Q22" s="3"/>
      <c r="R22" s="3"/>
      <c r="S22" s="3"/>
      <c r="T22" s="3"/>
      <c r="U22" s="3"/>
      <c r="V22" s="3"/>
      <c r="W22" s="3"/>
      <c r="X22" s="3"/>
      <c r="Y22" s="3"/>
      <c r="Z22" s="3"/>
    </row>
    <row r="23" spans="1:26" ht="15.75" customHeight="1">
      <c r="A23" s="42"/>
      <c r="B23" s="43"/>
      <c r="C23" s="43"/>
      <c r="D23" s="43"/>
      <c r="E23" s="1"/>
      <c r="F23" s="1"/>
      <c r="G23" s="3"/>
      <c r="H23" s="3"/>
      <c r="I23" s="3"/>
      <c r="J23" s="3"/>
      <c r="K23" s="3"/>
      <c r="L23" s="3"/>
      <c r="M23" s="3"/>
      <c r="N23" s="3"/>
      <c r="O23" s="3"/>
      <c r="P23" s="3"/>
      <c r="Q23" s="3"/>
      <c r="R23" s="3"/>
      <c r="S23" s="3"/>
      <c r="T23" s="3"/>
      <c r="U23" s="3"/>
      <c r="V23" s="3"/>
      <c r="W23" s="3"/>
      <c r="X23" s="3"/>
      <c r="Y23" s="3"/>
      <c r="Z23" s="3"/>
    </row>
    <row r="24" spans="1:26" ht="15.75" customHeight="1">
      <c r="A24" s="42"/>
      <c r="B24" s="43"/>
      <c r="C24" s="43"/>
      <c r="D24" s="43"/>
      <c r="E24" s="1"/>
      <c r="F24" s="1"/>
      <c r="G24" s="3"/>
      <c r="H24" s="3"/>
      <c r="I24" s="3"/>
      <c r="J24" s="3"/>
      <c r="K24" s="3"/>
      <c r="L24" s="3"/>
      <c r="M24" s="3"/>
      <c r="N24" s="3"/>
      <c r="O24" s="3"/>
      <c r="P24" s="3"/>
      <c r="Q24" s="3"/>
      <c r="R24" s="3"/>
      <c r="S24" s="3"/>
      <c r="T24" s="3"/>
      <c r="U24" s="3"/>
      <c r="V24" s="3"/>
      <c r="W24" s="3"/>
      <c r="X24" s="3"/>
      <c r="Y24" s="3"/>
      <c r="Z24" s="3"/>
    </row>
    <row r="25" spans="1:26" ht="15.75" customHeight="1">
      <c r="A25" s="42"/>
      <c r="B25" s="43"/>
      <c r="C25" s="43"/>
      <c r="D25" s="43"/>
      <c r="E25" s="1"/>
      <c r="F25" s="1"/>
      <c r="G25" s="3"/>
      <c r="H25" s="3"/>
      <c r="I25" s="3"/>
      <c r="J25" s="3"/>
      <c r="K25" s="3"/>
      <c r="L25" s="3"/>
      <c r="M25" s="3"/>
      <c r="N25" s="3"/>
      <c r="O25" s="3"/>
      <c r="P25" s="3"/>
      <c r="Q25" s="3"/>
      <c r="R25" s="3"/>
      <c r="S25" s="3"/>
      <c r="T25" s="3"/>
      <c r="U25" s="3"/>
      <c r="V25" s="3"/>
      <c r="W25" s="3"/>
      <c r="X25" s="3"/>
      <c r="Y25" s="3"/>
      <c r="Z25" s="3"/>
    </row>
    <row r="26" spans="1:26" ht="15.75" customHeight="1">
      <c r="A26" s="42"/>
      <c r="B26" s="43"/>
      <c r="C26" s="43"/>
      <c r="D26" s="43"/>
      <c r="E26" s="1"/>
      <c r="F26" s="1"/>
      <c r="G26" s="3"/>
      <c r="H26" s="3"/>
      <c r="I26" s="3"/>
      <c r="J26" s="3"/>
      <c r="K26" s="3"/>
      <c r="L26" s="3"/>
      <c r="M26" s="3"/>
      <c r="N26" s="3"/>
      <c r="O26" s="3"/>
      <c r="P26" s="3"/>
      <c r="Q26" s="3"/>
      <c r="R26" s="3"/>
      <c r="S26" s="3"/>
      <c r="T26" s="3"/>
      <c r="U26" s="3"/>
      <c r="V26" s="3"/>
      <c r="W26" s="3"/>
      <c r="X26" s="3"/>
      <c r="Y26" s="3"/>
      <c r="Z26" s="3"/>
    </row>
    <row r="27" spans="1:26" ht="15.75" customHeight="1">
      <c r="A27" s="42"/>
      <c r="B27" s="43"/>
      <c r="C27" s="43"/>
      <c r="D27" s="43"/>
      <c r="E27" s="1"/>
      <c r="F27" s="1"/>
      <c r="G27" s="3"/>
      <c r="H27" s="3"/>
      <c r="I27" s="3"/>
      <c r="J27" s="3"/>
      <c r="K27" s="3"/>
      <c r="L27" s="3"/>
      <c r="M27" s="3"/>
      <c r="N27" s="3"/>
      <c r="O27" s="3"/>
      <c r="P27" s="3"/>
      <c r="Q27" s="3"/>
      <c r="R27" s="3"/>
      <c r="S27" s="3"/>
      <c r="T27" s="3"/>
      <c r="U27" s="3"/>
      <c r="V27" s="3"/>
      <c r="W27" s="3"/>
      <c r="X27" s="3"/>
      <c r="Y27" s="3"/>
      <c r="Z27" s="3"/>
    </row>
    <row r="28" spans="1:26" ht="15.75" customHeight="1">
      <c r="A28" s="42"/>
      <c r="B28" s="43"/>
      <c r="C28" s="43"/>
      <c r="D28" s="43"/>
      <c r="E28" s="1"/>
      <c r="F28" s="1"/>
      <c r="G28" s="3"/>
      <c r="H28" s="3"/>
      <c r="I28" s="3"/>
      <c r="J28" s="3"/>
      <c r="K28" s="3"/>
      <c r="L28" s="3"/>
      <c r="M28" s="3"/>
      <c r="N28" s="3"/>
      <c r="O28" s="3"/>
      <c r="P28" s="3"/>
      <c r="Q28" s="3"/>
      <c r="R28" s="3"/>
      <c r="S28" s="3"/>
      <c r="T28" s="3"/>
      <c r="U28" s="3"/>
      <c r="V28" s="3"/>
      <c r="W28" s="3"/>
      <c r="X28" s="3"/>
      <c r="Y28" s="3"/>
      <c r="Z28" s="3"/>
    </row>
    <row r="29" spans="1:26" ht="15.75" customHeight="1">
      <c r="A29" s="42"/>
      <c r="B29" s="43"/>
      <c r="C29" s="43"/>
      <c r="D29" s="43"/>
      <c r="E29" s="1"/>
      <c r="F29" s="1"/>
      <c r="G29" s="3"/>
      <c r="H29" s="3"/>
      <c r="I29" s="3"/>
      <c r="J29" s="3"/>
      <c r="K29" s="3"/>
      <c r="L29" s="3"/>
      <c r="M29" s="3"/>
      <c r="N29" s="3"/>
      <c r="O29" s="3"/>
      <c r="P29" s="3"/>
      <c r="Q29" s="3"/>
      <c r="R29" s="3"/>
      <c r="S29" s="3"/>
      <c r="T29" s="3"/>
      <c r="U29" s="3"/>
      <c r="V29" s="3"/>
      <c r="W29" s="3"/>
      <c r="X29" s="3"/>
      <c r="Y29" s="3"/>
      <c r="Z29" s="3"/>
    </row>
    <row r="30" spans="1:26" ht="15.75" customHeight="1">
      <c r="A30" s="42"/>
      <c r="B30" s="43"/>
      <c r="C30" s="43"/>
      <c r="D30" s="43"/>
      <c r="E30" s="1"/>
      <c r="F30" s="1"/>
      <c r="G30" s="3"/>
      <c r="H30" s="3"/>
      <c r="I30" s="3"/>
      <c r="J30" s="3"/>
      <c r="K30" s="3"/>
      <c r="L30" s="3"/>
      <c r="M30" s="3"/>
      <c r="N30" s="3"/>
      <c r="O30" s="3"/>
      <c r="P30" s="3"/>
      <c r="Q30" s="3"/>
      <c r="R30" s="3"/>
      <c r="S30" s="3"/>
      <c r="T30" s="3"/>
      <c r="U30" s="3"/>
      <c r="V30" s="3"/>
      <c r="W30" s="3"/>
      <c r="X30" s="3"/>
      <c r="Y30" s="3"/>
      <c r="Z30" s="3"/>
    </row>
    <row r="31" spans="1:26" ht="15.75" customHeight="1">
      <c r="A31" s="42"/>
      <c r="B31" s="43"/>
      <c r="C31" s="43"/>
      <c r="D31" s="43"/>
      <c r="E31" s="1"/>
      <c r="F31" s="1"/>
      <c r="G31" s="3"/>
      <c r="H31" s="3"/>
      <c r="I31" s="3"/>
      <c r="J31" s="3"/>
      <c r="K31" s="3"/>
      <c r="L31" s="3"/>
      <c r="M31" s="3"/>
      <c r="N31" s="3"/>
      <c r="O31" s="3"/>
      <c r="P31" s="3"/>
      <c r="Q31" s="3"/>
      <c r="R31" s="3"/>
      <c r="S31" s="3"/>
      <c r="T31" s="3"/>
      <c r="U31" s="3"/>
      <c r="V31" s="3"/>
      <c r="W31" s="3"/>
      <c r="X31" s="3"/>
      <c r="Y31" s="3"/>
      <c r="Z31" s="3"/>
    </row>
    <row r="32" spans="1:26" ht="15.75" customHeight="1">
      <c r="A32" s="42"/>
      <c r="B32" s="43"/>
      <c r="C32" s="43"/>
      <c r="D32" s="43"/>
      <c r="E32" s="1"/>
      <c r="F32" s="1"/>
      <c r="G32" s="3"/>
      <c r="H32" s="3"/>
      <c r="I32" s="3"/>
      <c r="J32" s="3"/>
      <c r="K32" s="3"/>
      <c r="L32" s="3"/>
      <c r="M32" s="3"/>
      <c r="N32" s="3"/>
      <c r="O32" s="3"/>
      <c r="P32" s="3"/>
      <c r="Q32" s="3"/>
      <c r="R32" s="3"/>
      <c r="S32" s="3"/>
      <c r="T32" s="3"/>
      <c r="U32" s="3"/>
      <c r="V32" s="3"/>
      <c r="W32" s="3"/>
      <c r="X32" s="3"/>
      <c r="Y32" s="3"/>
      <c r="Z32" s="3"/>
    </row>
    <row r="33" spans="1:26" ht="15.75" customHeight="1">
      <c r="A33" s="42"/>
      <c r="B33" s="43"/>
      <c r="C33" s="43"/>
      <c r="D33" s="43"/>
      <c r="E33" s="1"/>
      <c r="F33" s="1"/>
      <c r="G33" s="3"/>
      <c r="H33" s="3"/>
      <c r="I33" s="3"/>
      <c r="J33" s="3"/>
      <c r="K33" s="3"/>
      <c r="L33" s="3"/>
      <c r="M33" s="3"/>
      <c r="N33" s="3"/>
      <c r="O33" s="3"/>
      <c r="P33" s="3"/>
      <c r="Q33" s="3"/>
      <c r="R33" s="3"/>
      <c r="S33" s="3"/>
      <c r="T33" s="3"/>
      <c r="U33" s="3"/>
      <c r="V33" s="3"/>
      <c r="W33" s="3"/>
      <c r="X33" s="3"/>
      <c r="Y33" s="3"/>
      <c r="Z33" s="3"/>
    </row>
    <row r="34" spans="1:26" ht="15.75" customHeight="1">
      <c r="A34" s="42"/>
      <c r="B34" s="43"/>
      <c r="C34" s="43"/>
      <c r="D34" s="43"/>
      <c r="E34" s="1"/>
      <c r="F34" s="1"/>
      <c r="G34" s="3"/>
      <c r="H34" s="3"/>
      <c r="I34" s="3"/>
      <c r="J34" s="3"/>
      <c r="K34" s="3"/>
      <c r="L34" s="3"/>
      <c r="M34" s="3"/>
      <c r="N34" s="3"/>
      <c r="O34" s="3"/>
      <c r="P34" s="3"/>
      <c r="Q34" s="3"/>
      <c r="R34" s="3"/>
      <c r="S34" s="3"/>
      <c r="T34" s="3"/>
      <c r="U34" s="3"/>
      <c r="V34" s="3"/>
      <c r="W34" s="3"/>
      <c r="X34" s="3"/>
      <c r="Y34" s="3"/>
      <c r="Z34" s="3"/>
    </row>
    <row r="35" spans="1:26" ht="15.75" customHeight="1">
      <c r="A35" s="42"/>
      <c r="B35" s="43"/>
      <c r="C35" s="43"/>
      <c r="D35" s="43"/>
      <c r="E35" s="1"/>
      <c r="F35" s="1"/>
      <c r="G35" s="3"/>
      <c r="H35" s="3"/>
      <c r="I35" s="3"/>
      <c r="J35" s="3"/>
      <c r="K35" s="3"/>
      <c r="L35" s="3"/>
      <c r="M35" s="3"/>
      <c r="N35" s="3"/>
      <c r="O35" s="3"/>
      <c r="P35" s="3"/>
      <c r="Q35" s="3"/>
      <c r="R35" s="3"/>
      <c r="S35" s="3"/>
      <c r="T35" s="3"/>
      <c r="U35" s="3"/>
      <c r="V35" s="3"/>
      <c r="W35" s="3"/>
      <c r="X35" s="3"/>
      <c r="Y35" s="3"/>
      <c r="Z35" s="3"/>
    </row>
    <row r="36" spans="1:26" ht="15.75" customHeight="1">
      <c r="A36" s="42"/>
      <c r="B36" s="43"/>
      <c r="C36" s="43"/>
      <c r="D36" s="43"/>
      <c r="E36" s="1"/>
      <c r="F36" s="1"/>
      <c r="G36" s="3"/>
      <c r="H36" s="3"/>
      <c r="I36" s="3"/>
      <c r="J36" s="3"/>
      <c r="K36" s="3"/>
      <c r="L36" s="3"/>
      <c r="M36" s="3"/>
      <c r="N36" s="3"/>
      <c r="O36" s="3"/>
      <c r="P36" s="3"/>
      <c r="Q36" s="3"/>
      <c r="R36" s="3"/>
      <c r="S36" s="3"/>
      <c r="T36" s="3"/>
      <c r="U36" s="3"/>
      <c r="V36" s="3"/>
      <c r="W36" s="3"/>
      <c r="X36" s="3"/>
      <c r="Y36" s="3"/>
      <c r="Z36" s="3"/>
    </row>
    <row r="37" spans="1:26" ht="15.75" customHeight="1">
      <c r="A37" s="42"/>
      <c r="B37" s="43"/>
      <c r="C37" s="43"/>
      <c r="D37" s="43"/>
      <c r="E37" s="1"/>
      <c r="F37" s="1"/>
      <c r="G37" s="3"/>
      <c r="H37" s="3"/>
      <c r="I37" s="3"/>
      <c r="J37" s="3"/>
      <c r="K37" s="3"/>
      <c r="L37" s="3"/>
      <c r="M37" s="3"/>
      <c r="N37" s="3"/>
      <c r="O37" s="3"/>
      <c r="P37" s="3"/>
      <c r="Q37" s="3"/>
      <c r="R37" s="3"/>
      <c r="S37" s="3"/>
      <c r="T37" s="3"/>
      <c r="U37" s="3"/>
      <c r="V37" s="3"/>
      <c r="W37" s="3"/>
      <c r="X37" s="3"/>
      <c r="Y37" s="3"/>
      <c r="Z37" s="3"/>
    </row>
    <row r="38" spans="1:26" ht="15.75" customHeight="1">
      <c r="A38" s="42"/>
      <c r="B38" s="43"/>
      <c r="C38" s="43"/>
      <c r="D38" s="43"/>
      <c r="E38" s="1"/>
      <c r="F38" s="1"/>
      <c r="G38" s="3"/>
      <c r="H38" s="3"/>
      <c r="I38" s="3"/>
      <c r="J38" s="3"/>
      <c r="K38" s="3"/>
      <c r="L38" s="3"/>
      <c r="M38" s="3"/>
      <c r="N38" s="3"/>
      <c r="O38" s="3"/>
      <c r="P38" s="3"/>
      <c r="Q38" s="3"/>
      <c r="R38" s="3"/>
      <c r="S38" s="3"/>
      <c r="T38" s="3"/>
      <c r="U38" s="3"/>
      <c r="V38" s="3"/>
      <c r="W38" s="3"/>
      <c r="X38" s="3"/>
      <c r="Y38" s="3"/>
      <c r="Z38" s="3"/>
    </row>
    <row r="39" spans="1:26" ht="15.75" customHeight="1">
      <c r="A39" s="42"/>
      <c r="B39" s="43"/>
      <c r="C39" s="43"/>
      <c r="D39" s="43"/>
      <c r="E39" s="1"/>
      <c r="F39" s="1"/>
      <c r="G39" s="3"/>
      <c r="H39" s="3"/>
      <c r="I39" s="3"/>
      <c r="J39" s="3"/>
      <c r="K39" s="3"/>
      <c r="L39" s="3"/>
      <c r="M39" s="3"/>
      <c r="N39" s="3"/>
      <c r="O39" s="3"/>
      <c r="P39" s="3"/>
      <c r="Q39" s="3"/>
      <c r="R39" s="3"/>
      <c r="S39" s="3"/>
      <c r="T39" s="3"/>
      <c r="U39" s="3"/>
      <c r="V39" s="3"/>
      <c r="W39" s="3"/>
      <c r="X39" s="3"/>
      <c r="Y39" s="3"/>
      <c r="Z39" s="3"/>
    </row>
    <row r="40" spans="1:26" ht="15.75" customHeight="1">
      <c r="A40" s="42"/>
      <c r="B40" s="43"/>
      <c r="C40" s="43"/>
      <c r="D40" s="43"/>
      <c r="E40" s="1"/>
      <c r="F40" s="1"/>
      <c r="G40" s="3"/>
      <c r="H40" s="3"/>
      <c r="I40" s="3"/>
      <c r="J40" s="3"/>
      <c r="K40" s="3"/>
      <c r="L40" s="3"/>
      <c r="M40" s="3"/>
      <c r="N40" s="3"/>
      <c r="O40" s="3"/>
      <c r="P40" s="3"/>
      <c r="Q40" s="3"/>
      <c r="R40" s="3"/>
      <c r="S40" s="3"/>
      <c r="T40" s="3"/>
      <c r="U40" s="3"/>
      <c r="V40" s="3"/>
      <c r="W40" s="3"/>
      <c r="X40" s="3"/>
      <c r="Y40" s="3"/>
      <c r="Z40" s="3"/>
    </row>
    <row r="41" spans="1:26" ht="15.75" customHeight="1">
      <c r="A41" s="42"/>
      <c r="B41" s="43"/>
      <c r="C41" s="43"/>
      <c r="D41" s="43"/>
      <c r="E41" s="1"/>
      <c r="F41" s="1"/>
      <c r="G41" s="3"/>
      <c r="H41" s="3"/>
      <c r="I41" s="3"/>
      <c r="J41" s="3"/>
      <c r="K41" s="3"/>
      <c r="L41" s="3"/>
      <c r="M41" s="3"/>
      <c r="N41" s="3"/>
      <c r="O41" s="3"/>
      <c r="P41" s="3"/>
      <c r="Q41" s="3"/>
      <c r="R41" s="3"/>
      <c r="S41" s="3"/>
      <c r="T41" s="3"/>
      <c r="U41" s="3"/>
      <c r="V41" s="3"/>
      <c r="W41" s="3"/>
      <c r="X41" s="3"/>
      <c r="Y41" s="3"/>
      <c r="Z41" s="3"/>
    </row>
    <row r="42" spans="1:26" ht="15.75" customHeight="1">
      <c r="A42" s="42"/>
      <c r="B42" s="43"/>
      <c r="C42" s="43"/>
      <c r="D42" s="43"/>
      <c r="E42" s="1"/>
      <c r="F42" s="1"/>
      <c r="G42" s="3"/>
      <c r="H42" s="3"/>
      <c r="I42" s="3"/>
      <c r="J42" s="3"/>
      <c r="K42" s="3"/>
      <c r="L42" s="3"/>
      <c r="M42" s="3"/>
      <c r="N42" s="3"/>
      <c r="O42" s="3"/>
      <c r="P42" s="3"/>
      <c r="Q42" s="3"/>
      <c r="R42" s="3"/>
      <c r="S42" s="3"/>
      <c r="T42" s="3"/>
      <c r="U42" s="3"/>
      <c r="V42" s="3"/>
      <c r="W42" s="3"/>
      <c r="X42" s="3"/>
      <c r="Y42" s="3"/>
      <c r="Z42" s="3"/>
    </row>
    <row r="43" spans="1:26" ht="15.75" customHeight="1">
      <c r="A43" s="42"/>
      <c r="B43" s="43"/>
      <c r="C43" s="43"/>
      <c r="D43" s="43"/>
      <c r="E43" s="1"/>
      <c r="F43" s="1"/>
      <c r="G43" s="3"/>
      <c r="H43" s="3"/>
      <c r="I43" s="3"/>
      <c r="J43" s="3"/>
      <c r="K43" s="3"/>
      <c r="L43" s="3"/>
      <c r="M43" s="3"/>
      <c r="N43" s="3"/>
      <c r="O43" s="3"/>
      <c r="P43" s="3"/>
      <c r="Q43" s="3"/>
      <c r="R43" s="3"/>
      <c r="S43" s="3"/>
      <c r="T43" s="3"/>
      <c r="U43" s="3"/>
      <c r="V43" s="3"/>
      <c r="W43" s="3"/>
      <c r="X43" s="3"/>
      <c r="Y43" s="3"/>
      <c r="Z43" s="3"/>
    </row>
    <row r="44" spans="1:26" ht="15.75" customHeight="1">
      <c r="A44" s="42"/>
      <c r="B44" s="43"/>
      <c r="C44" s="43"/>
      <c r="D44" s="43"/>
      <c r="E44" s="1"/>
      <c r="F44" s="1"/>
      <c r="G44" s="3"/>
      <c r="H44" s="3"/>
      <c r="I44" s="3"/>
      <c r="J44" s="3"/>
      <c r="K44" s="3"/>
      <c r="L44" s="3"/>
      <c r="M44" s="3"/>
      <c r="N44" s="3"/>
      <c r="O44" s="3"/>
      <c r="P44" s="3"/>
      <c r="Q44" s="3"/>
      <c r="R44" s="3"/>
      <c r="S44" s="3"/>
      <c r="T44" s="3"/>
      <c r="U44" s="3"/>
      <c r="V44" s="3"/>
      <c r="W44" s="3"/>
      <c r="X44" s="3"/>
      <c r="Y44" s="3"/>
      <c r="Z44" s="3"/>
    </row>
    <row r="45" spans="1:26" ht="15.75" customHeight="1">
      <c r="A45" s="42"/>
      <c r="B45" s="43"/>
      <c r="C45" s="43"/>
      <c r="D45" s="43"/>
      <c r="E45" s="1"/>
      <c r="F45" s="1"/>
      <c r="G45" s="3"/>
      <c r="H45" s="3"/>
      <c r="I45" s="3"/>
      <c r="J45" s="3"/>
      <c r="K45" s="3"/>
      <c r="L45" s="3"/>
      <c r="M45" s="3"/>
      <c r="N45" s="3"/>
      <c r="O45" s="3"/>
      <c r="P45" s="3"/>
      <c r="Q45" s="3"/>
      <c r="R45" s="3"/>
      <c r="S45" s="3"/>
      <c r="T45" s="3"/>
      <c r="U45" s="3"/>
      <c r="V45" s="3"/>
      <c r="W45" s="3"/>
      <c r="X45" s="3"/>
      <c r="Y45" s="3"/>
      <c r="Z45" s="3"/>
    </row>
    <row r="46" spans="1:26" ht="15.75" customHeight="1">
      <c r="A46" s="42"/>
      <c r="B46" s="43"/>
      <c r="C46" s="43"/>
      <c r="D46" s="43"/>
      <c r="E46" s="1"/>
      <c r="F46" s="1"/>
      <c r="G46" s="3"/>
      <c r="H46" s="3"/>
      <c r="I46" s="3"/>
      <c r="J46" s="3"/>
      <c r="K46" s="3"/>
      <c r="L46" s="3"/>
      <c r="M46" s="3"/>
      <c r="N46" s="3"/>
      <c r="O46" s="3"/>
      <c r="P46" s="3"/>
      <c r="Q46" s="3"/>
      <c r="R46" s="3"/>
      <c r="S46" s="3"/>
      <c r="T46" s="3"/>
      <c r="U46" s="3"/>
      <c r="V46" s="3"/>
      <c r="W46" s="3"/>
      <c r="X46" s="3"/>
      <c r="Y46" s="3"/>
      <c r="Z46" s="3"/>
    </row>
    <row r="47" spans="1:26" ht="15.75" customHeight="1">
      <c r="A47" s="42"/>
      <c r="B47" s="43"/>
      <c r="C47" s="43"/>
      <c r="D47" s="43"/>
      <c r="E47" s="1"/>
      <c r="F47" s="1"/>
      <c r="G47" s="3"/>
      <c r="H47" s="3"/>
      <c r="I47" s="3"/>
      <c r="J47" s="3"/>
      <c r="K47" s="3"/>
      <c r="L47" s="3"/>
      <c r="M47" s="3"/>
      <c r="N47" s="3"/>
      <c r="O47" s="3"/>
      <c r="P47" s="3"/>
      <c r="Q47" s="3"/>
      <c r="R47" s="3"/>
      <c r="S47" s="3"/>
      <c r="T47" s="3"/>
      <c r="U47" s="3"/>
      <c r="V47" s="3"/>
      <c r="W47" s="3"/>
      <c r="X47" s="3"/>
      <c r="Y47" s="3"/>
      <c r="Z47" s="3"/>
    </row>
    <row r="48" spans="1:26" ht="15.75" customHeight="1">
      <c r="A48" s="42"/>
      <c r="B48" s="43"/>
      <c r="C48" s="43"/>
      <c r="D48" s="43"/>
      <c r="E48" s="1"/>
      <c r="F48" s="1"/>
      <c r="G48" s="3"/>
      <c r="H48" s="3"/>
      <c r="I48" s="3"/>
      <c r="J48" s="3"/>
      <c r="K48" s="3"/>
      <c r="L48" s="3"/>
      <c r="M48" s="3"/>
      <c r="N48" s="3"/>
      <c r="O48" s="3"/>
      <c r="P48" s="3"/>
      <c r="Q48" s="3"/>
      <c r="R48" s="3"/>
      <c r="S48" s="3"/>
      <c r="T48" s="3"/>
      <c r="U48" s="3"/>
      <c r="V48" s="3"/>
      <c r="W48" s="3"/>
      <c r="X48" s="3"/>
      <c r="Y48" s="3"/>
      <c r="Z48" s="3"/>
    </row>
    <row r="49" spans="1:26" ht="15.75" customHeight="1">
      <c r="A49" s="42"/>
      <c r="B49" s="43"/>
      <c r="C49" s="43"/>
      <c r="D49" s="43"/>
      <c r="E49" s="1"/>
      <c r="F49" s="1"/>
      <c r="G49" s="3"/>
      <c r="H49" s="3"/>
      <c r="I49" s="3"/>
      <c r="J49" s="3"/>
      <c r="K49" s="3"/>
      <c r="L49" s="3"/>
      <c r="M49" s="3"/>
      <c r="N49" s="3"/>
      <c r="O49" s="3"/>
      <c r="P49" s="3"/>
      <c r="Q49" s="3"/>
      <c r="R49" s="3"/>
      <c r="S49" s="3"/>
      <c r="T49" s="3"/>
      <c r="U49" s="3"/>
      <c r="V49" s="3"/>
      <c r="W49" s="3"/>
      <c r="X49" s="3"/>
      <c r="Y49" s="3"/>
      <c r="Z49" s="3"/>
    </row>
    <row r="50" spans="1:26" ht="15.75" customHeight="1">
      <c r="A50" s="42"/>
      <c r="B50" s="43"/>
      <c r="C50" s="43"/>
      <c r="D50" s="43"/>
      <c r="E50" s="1"/>
      <c r="F50" s="1"/>
      <c r="G50" s="3"/>
      <c r="H50" s="3"/>
      <c r="I50" s="3"/>
      <c r="J50" s="3"/>
      <c r="K50" s="3"/>
      <c r="L50" s="3"/>
      <c r="M50" s="3"/>
      <c r="N50" s="3"/>
      <c r="O50" s="3"/>
      <c r="P50" s="3"/>
      <c r="Q50" s="3"/>
      <c r="R50" s="3"/>
      <c r="S50" s="3"/>
      <c r="T50" s="3"/>
      <c r="U50" s="3"/>
      <c r="V50" s="3"/>
      <c r="W50" s="3"/>
      <c r="X50" s="3"/>
      <c r="Y50" s="3"/>
      <c r="Z50" s="3"/>
    </row>
    <row r="51" spans="1:26" ht="15.75" customHeight="1">
      <c r="A51" s="42"/>
      <c r="B51" s="43"/>
      <c r="C51" s="43"/>
      <c r="D51" s="43"/>
      <c r="E51" s="1"/>
      <c r="F51" s="1"/>
      <c r="G51" s="3"/>
      <c r="H51" s="3"/>
      <c r="I51" s="3"/>
      <c r="J51" s="3"/>
      <c r="K51" s="3"/>
      <c r="L51" s="3"/>
      <c r="M51" s="3"/>
      <c r="N51" s="3"/>
      <c r="O51" s="3"/>
      <c r="P51" s="3"/>
      <c r="Q51" s="3"/>
      <c r="R51" s="3"/>
      <c r="S51" s="3"/>
      <c r="T51" s="3"/>
      <c r="U51" s="3"/>
      <c r="V51" s="3"/>
      <c r="W51" s="3"/>
      <c r="X51" s="3"/>
      <c r="Y51" s="3"/>
      <c r="Z51" s="3"/>
    </row>
    <row r="52" spans="1:26" ht="15.75" customHeight="1">
      <c r="A52" s="42"/>
      <c r="B52" s="43"/>
      <c r="C52" s="43"/>
      <c r="D52" s="43"/>
      <c r="E52" s="1"/>
      <c r="F52" s="1"/>
      <c r="G52" s="3"/>
      <c r="H52" s="3"/>
      <c r="I52" s="3"/>
      <c r="J52" s="3"/>
      <c r="K52" s="3"/>
      <c r="L52" s="3"/>
      <c r="M52" s="3"/>
      <c r="N52" s="3"/>
      <c r="O52" s="3"/>
      <c r="P52" s="3"/>
      <c r="Q52" s="3"/>
      <c r="R52" s="3"/>
      <c r="S52" s="3"/>
      <c r="T52" s="3"/>
      <c r="U52" s="3"/>
      <c r="V52" s="3"/>
      <c r="W52" s="3"/>
      <c r="X52" s="3"/>
      <c r="Y52" s="3"/>
      <c r="Z52" s="3"/>
    </row>
    <row r="53" spans="1:26" ht="15.75" customHeight="1">
      <c r="A53" s="42"/>
      <c r="B53" s="43"/>
      <c r="C53" s="43"/>
      <c r="D53" s="43"/>
      <c r="E53" s="1"/>
      <c r="F53" s="1"/>
      <c r="G53" s="3"/>
      <c r="H53" s="3"/>
      <c r="I53" s="3"/>
      <c r="J53" s="3"/>
      <c r="K53" s="3"/>
      <c r="L53" s="3"/>
      <c r="M53" s="3"/>
      <c r="N53" s="3"/>
      <c r="O53" s="3"/>
      <c r="P53" s="3"/>
      <c r="Q53" s="3"/>
      <c r="R53" s="3"/>
      <c r="S53" s="3"/>
      <c r="T53" s="3"/>
      <c r="U53" s="3"/>
      <c r="V53" s="3"/>
      <c r="W53" s="3"/>
      <c r="X53" s="3"/>
      <c r="Y53" s="3"/>
      <c r="Z53" s="3"/>
    </row>
    <row r="54" spans="1:26" ht="15.75" customHeight="1">
      <c r="A54" s="42"/>
      <c r="B54" s="43"/>
      <c r="C54" s="43"/>
      <c r="D54" s="43"/>
      <c r="E54" s="1"/>
      <c r="F54" s="1"/>
      <c r="G54" s="3"/>
      <c r="H54" s="3"/>
      <c r="I54" s="3"/>
      <c r="J54" s="3"/>
      <c r="K54" s="3"/>
      <c r="L54" s="3"/>
      <c r="M54" s="3"/>
      <c r="N54" s="3"/>
      <c r="O54" s="3"/>
      <c r="P54" s="3"/>
      <c r="Q54" s="3"/>
      <c r="R54" s="3"/>
      <c r="S54" s="3"/>
      <c r="T54" s="3"/>
      <c r="U54" s="3"/>
      <c r="V54" s="3"/>
      <c r="W54" s="3"/>
      <c r="X54" s="3"/>
      <c r="Y54" s="3"/>
      <c r="Z54" s="3"/>
    </row>
    <row r="55" spans="1:26" ht="15.75" customHeight="1">
      <c r="A55" s="42"/>
      <c r="B55" s="43"/>
      <c r="C55" s="43"/>
      <c r="D55" s="43"/>
      <c r="E55" s="1"/>
      <c r="F55" s="1"/>
      <c r="G55" s="3"/>
      <c r="H55" s="3"/>
      <c r="I55" s="3"/>
      <c r="J55" s="3"/>
      <c r="K55" s="3"/>
      <c r="L55" s="3"/>
      <c r="M55" s="3"/>
      <c r="N55" s="3"/>
      <c r="O55" s="3"/>
      <c r="P55" s="3"/>
      <c r="Q55" s="3"/>
      <c r="R55" s="3"/>
      <c r="S55" s="3"/>
      <c r="T55" s="3"/>
      <c r="U55" s="3"/>
      <c r="V55" s="3"/>
      <c r="W55" s="3"/>
      <c r="X55" s="3"/>
      <c r="Y55" s="3"/>
      <c r="Z55" s="3"/>
    </row>
    <row r="56" spans="1:26" ht="15.75" customHeight="1">
      <c r="A56" s="42"/>
      <c r="B56" s="43"/>
      <c r="C56" s="43"/>
      <c r="D56" s="43"/>
      <c r="E56" s="1"/>
      <c r="F56" s="1"/>
      <c r="G56" s="3"/>
      <c r="H56" s="3"/>
      <c r="I56" s="3"/>
      <c r="J56" s="3"/>
      <c r="K56" s="3"/>
      <c r="L56" s="3"/>
      <c r="M56" s="3"/>
      <c r="N56" s="3"/>
      <c r="O56" s="3"/>
      <c r="P56" s="3"/>
      <c r="Q56" s="3"/>
      <c r="R56" s="3"/>
      <c r="S56" s="3"/>
      <c r="T56" s="3"/>
      <c r="U56" s="3"/>
      <c r="V56" s="3"/>
      <c r="W56" s="3"/>
      <c r="X56" s="3"/>
      <c r="Y56" s="3"/>
      <c r="Z56" s="3"/>
    </row>
    <row r="57" spans="1:26" ht="15.75" customHeight="1">
      <c r="A57" s="42"/>
      <c r="B57" s="43"/>
      <c r="C57" s="43"/>
      <c r="D57" s="43"/>
      <c r="E57" s="1"/>
      <c r="F57" s="1"/>
      <c r="G57" s="3"/>
      <c r="H57" s="3"/>
      <c r="I57" s="3"/>
      <c r="J57" s="3"/>
      <c r="K57" s="3"/>
      <c r="L57" s="3"/>
      <c r="M57" s="3"/>
      <c r="N57" s="3"/>
      <c r="O57" s="3"/>
      <c r="P57" s="3"/>
      <c r="Q57" s="3"/>
      <c r="R57" s="3"/>
      <c r="S57" s="3"/>
      <c r="T57" s="3"/>
      <c r="U57" s="3"/>
      <c r="V57" s="3"/>
      <c r="W57" s="3"/>
      <c r="X57" s="3"/>
      <c r="Y57" s="3"/>
      <c r="Z57" s="3"/>
    </row>
    <row r="58" spans="1:26" ht="15.75" customHeight="1">
      <c r="A58" s="42"/>
      <c r="B58" s="43"/>
      <c r="C58" s="43"/>
      <c r="D58" s="43"/>
      <c r="E58" s="1"/>
      <c r="F58" s="1"/>
      <c r="G58" s="3"/>
      <c r="H58" s="3"/>
      <c r="I58" s="3"/>
      <c r="J58" s="3"/>
      <c r="K58" s="3"/>
      <c r="L58" s="3"/>
      <c r="M58" s="3"/>
      <c r="N58" s="3"/>
      <c r="O58" s="3"/>
      <c r="P58" s="3"/>
      <c r="Q58" s="3"/>
      <c r="R58" s="3"/>
      <c r="S58" s="3"/>
      <c r="T58" s="3"/>
      <c r="U58" s="3"/>
      <c r="V58" s="3"/>
      <c r="W58" s="3"/>
      <c r="X58" s="3"/>
      <c r="Y58" s="3"/>
      <c r="Z58" s="3"/>
    </row>
    <row r="59" spans="1:26" ht="15.75" customHeight="1">
      <c r="A59" s="42"/>
      <c r="B59" s="43"/>
      <c r="C59" s="43"/>
      <c r="D59" s="43"/>
      <c r="E59" s="1"/>
      <c r="F59" s="1"/>
      <c r="G59" s="3"/>
      <c r="H59" s="3"/>
      <c r="I59" s="3"/>
      <c r="J59" s="3"/>
      <c r="K59" s="3"/>
      <c r="L59" s="3"/>
      <c r="M59" s="3"/>
      <c r="N59" s="3"/>
      <c r="O59" s="3"/>
      <c r="P59" s="3"/>
      <c r="Q59" s="3"/>
      <c r="R59" s="3"/>
      <c r="S59" s="3"/>
      <c r="T59" s="3"/>
      <c r="U59" s="3"/>
      <c r="V59" s="3"/>
      <c r="W59" s="3"/>
      <c r="X59" s="3"/>
      <c r="Y59" s="3"/>
      <c r="Z59" s="3"/>
    </row>
    <row r="60" spans="1:26" ht="15.75" customHeight="1">
      <c r="A60" s="42"/>
      <c r="B60" s="43"/>
      <c r="C60" s="43"/>
      <c r="D60" s="43"/>
      <c r="E60" s="1"/>
      <c r="F60" s="1"/>
      <c r="G60" s="3"/>
      <c r="H60" s="3"/>
      <c r="I60" s="3"/>
      <c r="J60" s="3"/>
      <c r="K60" s="3"/>
      <c r="L60" s="3"/>
      <c r="M60" s="3"/>
      <c r="N60" s="3"/>
      <c r="O60" s="3"/>
      <c r="P60" s="3"/>
      <c r="Q60" s="3"/>
      <c r="R60" s="3"/>
      <c r="S60" s="3"/>
      <c r="T60" s="3"/>
      <c r="U60" s="3"/>
      <c r="V60" s="3"/>
      <c r="W60" s="3"/>
      <c r="X60" s="3"/>
      <c r="Y60" s="3"/>
      <c r="Z60" s="3"/>
    </row>
    <row r="61" spans="1:26" ht="15.75" customHeight="1">
      <c r="A61" s="42"/>
      <c r="B61" s="43"/>
      <c r="C61" s="43"/>
      <c r="D61" s="43"/>
      <c r="E61" s="1"/>
      <c r="F61" s="1"/>
      <c r="G61" s="3"/>
      <c r="H61" s="3"/>
      <c r="I61" s="3"/>
      <c r="J61" s="3"/>
      <c r="K61" s="3"/>
      <c r="L61" s="3"/>
      <c r="M61" s="3"/>
      <c r="N61" s="3"/>
      <c r="O61" s="3"/>
      <c r="P61" s="3"/>
      <c r="Q61" s="3"/>
      <c r="R61" s="3"/>
      <c r="S61" s="3"/>
      <c r="T61" s="3"/>
      <c r="U61" s="3"/>
      <c r="V61" s="3"/>
      <c r="W61" s="3"/>
      <c r="X61" s="3"/>
      <c r="Y61" s="3"/>
      <c r="Z61" s="3"/>
    </row>
    <row r="62" spans="1:26" ht="15.75" customHeight="1">
      <c r="A62" s="42"/>
      <c r="B62" s="43"/>
      <c r="C62" s="43"/>
      <c r="D62" s="43"/>
      <c r="E62" s="1"/>
      <c r="F62" s="1"/>
      <c r="G62" s="3"/>
      <c r="H62" s="3"/>
      <c r="I62" s="3"/>
      <c r="J62" s="3"/>
      <c r="K62" s="3"/>
      <c r="L62" s="3"/>
      <c r="M62" s="3"/>
      <c r="N62" s="3"/>
      <c r="O62" s="3"/>
      <c r="P62" s="3"/>
      <c r="Q62" s="3"/>
      <c r="R62" s="3"/>
      <c r="S62" s="3"/>
      <c r="T62" s="3"/>
      <c r="U62" s="3"/>
      <c r="V62" s="3"/>
      <c r="W62" s="3"/>
      <c r="X62" s="3"/>
      <c r="Y62" s="3"/>
      <c r="Z62" s="3"/>
    </row>
    <row r="63" spans="1:26" ht="15.75" customHeight="1">
      <c r="A63" s="42"/>
      <c r="B63" s="43"/>
      <c r="C63" s="43"/>
      <c r="D63" s="43"/>
      <c r="E63" s="1"/>
      <c r="F63" s="1"/>
      <c r="G63" s="3"/>
      <c r="H63" s="3"/>
      <c r="I63" s="3"/>
      <c r="J63" s="3"/>
      <c r="K63" s="3"/>
      <c r="L63" s="3"/>
      <c r="M63" s="3"/>
      <c r="N63" s="3"/>
      <c r="O63" s="3"/>
      <c r="P63" s="3"/>
      <c r="Q63" s="3"/>
      <c r="R63" s="3"/>
      <c r="S63" s="3"/>
      <c r="T63" s="3"/>
      <c r="U63" s="3"/>
      <c r="V63" s="3"/>
      <c r="W63" s="3"/>
      <c r="X63" s="3"/>
      <c r="Y63" s="3"/>
      <c r="Z63" s="3"/>
    </row>
    <row r="64" spans="1:26" ht="15.75" customHeight="1">
      <c r="A64" s="42"/>
      <c r="B64" s="43"/>
      <c r="C64" s="43"/>
      <c r="D64" s="43"/>
      <c r="E64" s="1"/>
      <c r="F64" s="1"/>
      <c r="G64" s="3"/>
      <c r="H64" s="3"/>
      <c r="I64" s="3"/>
      <c r="J64" s="3"/>
      <c r="K64" s="3"/>
      <c r="L64" s="3"/>
      <c r="M64" s="3"/>
      <c r="N64" s="3"/>
      <c r="O64" s="3"/>
      <c r="P64" s="3"/>
      <c r="Q64" s="3"/>
      <c r="R64" s="3"/>
      <c r="S64" s="3"/>
      <c r="T64" s="3"/>
      <c r="U64" s="3"/>
      <c r="V64" s="3"/>
      <c r="W64" s="3"/>
      <c r="X64" s="3"/>
      <c r="Y64" s="3"/>
      <c r="Z64" s="3"/>
    </row>
    <row r="65" spans="1:26" ht="15.75" customHeight="1">
      <c r="A65" s="42"/>
      <c r="B65" s="43"/>
      <c r="C65" s="43"/>
      <c r="D65" s="43"/>
      <c r="E65" s="1"/>
      <c r="F65" s="1"/>
      <c r="G65" s="3"/>
      <c r="H65" s="3"/>
      <c r="I65" s="3"/>
      <c r="J65" s="3"/>
      <c r="K65" s="3"/>
      <c r="L65" s="3"/>
      <c r="M65" s="3"/>
      <c r="N65" s="3"/>
      <c r="O65" s="3"/>
      <c r="P65" s="3"/>
      <c r="Q65" s="3"/>
      <c r="R65" s="3"/>
      <c r="S65" s="3"/>
      <c r="T65" s="3"/>
      <c r="U65" s="3"/>
      <c r="V65" s="3"/>
      <c r="W65" s="3"/>
      <c r="X65" s="3"/>
      <c r="Y65" s="3"/>
      <c r="Z65" s="3"/>
    </row>
    <row r="66" spans="1:26" ht="15.75" customHeight="1">
      <c r="A66" s="42"/>
      <c r="B66" s="43"/>
      <c r="C66" s="43"/>
      <c r="D66" s="43"/>
      <c r="E66" s="1"/>
      <c r="F66" s="1"/>
      <c r="G66" s="3"/>
      <c r="H66" s="3"/>
      <c r="I66" s="3"/>
      <c r="J66" s="3"/>
      <c r="K66" s="3"/>
      <c r="L66" s="3"/>
      <c r="M66" s="3"/>
      <c r="N66" s="3"/>
      <c r="O66" s="3"/>
      <c r="P66" s="3"/>
      <c r="Q66" s="3"/>
      <c r="R66" s="3"/>
      <c r="S66" s="3"/>
      <c r="T66" s="3"/>
      <c r="U66" s="3"/>
      <c r="V66" s="3"/>
      <c r="W66" s="3"/>
      <c r="X66" s="3"/>
      <c r="Y66" s="3"/>
      <c r="Z66" s="3"/>
    </row>
    <row r="67" spans="1:26" ht="15.75" customHeight="1">
      <c r="A67" s="42"/>
      <c r="B67" s="43"/>
      <c r="C67" s="43"/>
      <c r="D67" s="43"/>
      <c r="E67" s="1"/>
      <c r="F67" s="1"/>
      <c r="G67" s="3"/>
      <c r="H67" s="3"/>
      <c r="I67" s="3"/>
      <c r="J67" s="3"/>
      <c r="K67" s="3"/>
      <c r="L67" s="3"/>
      <c r="M67" s="3"/>
      <c r="N67" s="3"/>
      <c r="O67" s="3"/>
      <c r="P67" s="3"/>
      <c r="Q67" s="3"/>
      <c r="R67" s="3"/>
      <c r="S67" s="3"/>
      <c r="T67" s="3"/>
      <c r="U67" s="3"/>
      <c r="V67" s="3"/>
      <c r="W67" s="3"/>
      <c r="X67" s="3"/>
      <c r="Y67" s="3"/>
      <c r="Z67" s="3"/>
    </row>
    <row r="68" spans="1:26" ht="15.75" customHeight="1">
      <c r="A68" s="42"/>
      <c r="B68" s="43"/>
      <c r="C68" s="43"/>
      <c r="D68" s="43"/>
      <c r="E68" s="1"/>
      <c r="F68" s="1"/>
      <c r="G68" s="3"/>
      <c r="H68" s="3"/>
      <c r="I68" s="3"/>
      <c r="J68" s="3"/>
      <c r="K68" s="3"/>
      <c r="L68" s="3"/>
      <c r="M68" s="3"/>
      <c r="N68" s="3"/>
      <c r="O68" s="3"/>
      <c r="P68" s="3"/>
      <c r="Q68" s="3"/>
      <c r="R68" s="3"/>
      <c r="S68" s="3"/>
      <c r="T68" s="3"/>
      <c r="U68" s="3"/>
      <c r="V68" s="3"/>
      <c r="W68" s="3"/>
      <c r="X68" s="3"/>
      <c r="Y68" s="3"/>
      <c r="Z68" s="3"/>
    </row>
    <row r="69" spans="1:26" ht="15.75" customHeight="1">
      <c r="A69" s="42"/>
      <c r="B69" s="43"/>
      <c r="C69" s="43"/>
      <c r="D69" s="43"/>
      <c r="E69" s="1"/>
      <c r="F69" s="1"/>
      <c r="G69" s="3"/>
      <c r="H69" s="3"/>
      <c r="I69" s="3"/>
      <c r="J69" s="3"/>
      <c r="K69" s="3"/>
      <c r="L69" s="3"/>
      <c r="M69" s="3"/>
      <c r="N69" s="3"/>
      <c r="O69" s="3"/>
      <c r="P69" s="3"/>
      <c r="Q69" s="3"/>
      <c r="R69" s="3"/>
      <c r="S69" s="3"/>
      <c r="T69" s="3"/>
      <c r="U69" s="3"/>
      <c r="V69" s="3"/>
      <c r="W69" s="3"/>
      <c r="X69" s="3"/>
      <c r="Y69" s="3"/>
      <c r="Z69" s="3"/>
    </row>
    <row r="70" spans="1:26" ht="15.75" customHeight="1">
      <c r="A70" s="42"/>
      <c r="B70" s="43"/>
      <c r="C70" s="43"/>
      <c r="D70" s="43"/>
      <c r="E70" s="1"/>
      <c r="F70" s="1"/>
      <c r="G70" s="3"/>
      <c r="H70" s="3"/>
      <c r="I70" s="3"/>
      <c r="J70" s="3"/>
      <c r="K70" s="3"/>
      <c r="L70" s="3"/>
      <c r="M70" s="3"/>
      <c r="N70" s="3"/>
      <c r="O70" s="3"/>
      <c r="P70" s="3"/>
      <c r="Q70" s="3"/>
      <c r="R70" s="3"/>
      <c r="S70" s="3"/>
      <c r="T70" s="3"/>
      <c r="U70" s="3"/>
      <c r="V70" s="3"/>
      <c r="W70" s="3"/>
      <c r="X70" s="3"/>
      <c r="Y70" s="3"/>
      <c r="Z70" s="3"/>
    </row>
    <row r="71" spans="1:26" ht="15.75" customHeight="1">
      <c r="A71" s="42"/>
      <c r="B71" s="43"/>
      <c r="C71" s="43"/>
      <c r="D71" s="43"/>
      <c r="E71" s="1"/>
      <c r="F71" s="1"/>
      <c r="G71" s="3"/>
      <c r="H71" s="3"/>
      <c r="I71" s="3"/>
      <c r="J71" s="3"/>
      <c r="K71" s="3"/>
      <c r="L71" s="3"/>
      <c r="M71" s="3"/>
      <c r="N71" s="3"/>
      <c r="O71" s="3"/>
      <c r="P71" s="3"/>
      <c r="Q71" s="3"/>
      <c r="R71" s="3"/>
      <c r="S71" s="3"/>
      <c r="T71" s="3"/>
      <c r="U71" s="3"/>
      <c r="V71" s="3"/>
      <c r="W71" s="3"/>
      <c r="X71" s="3"/>
      <c r="Y71" s="3"/>
      <c r="Z71" s="3"/>
    </row>
    <row r="72" spans="1:26" ht="15.75" customHeight="1">
      <c r="A72" s="42"/>
      <c r="B72" s="43"/>
      <c r="C72" s="43"/>
      <c r="D72" s="43"/>
      <c r="E72" s="1"/>
      <c r="F72" s="1"/>
      <c r="G72" s="3"/>
      <c r="H72" s="3"/>
      <c r="I72" s="3"/>
      <c r="J72" s="3"/>
      <c r="K72" s="3"/>
      <c r="L72" s="3"/>
      <c r="M72" s="3"/>
      <c r="N72" s="3"/>
      <c r="O72" s="3"/>
      <c r="P72" s="3"/>
      <c r="Q72" s="3"/>
      <c r="R72" s="3"/>
      <c r="S72" s="3"/>
      <c r="T72" s="3"/>
      <c r="U72" s="3"/>
      <c r="V72" s="3"/>
      <c r="W72" s="3"/>
      <c r="X72" s="3"/>
      <c r="Y72" s="3"/>
      <c r="Z72" s="3"/>
    </row>
    <row r="73" spans="1:26" ht="15.75" customHeight="1">
      <c r="A73" s="42"/>
      <c r="B73" s="43"/>
      <c r="C73" s="43"/>
      <c r="D73" s="43"/>
      <c r="E73" s="1"/>
      <c r="F73" s="1"/>
      <c r="G73" s="3"/>
      <c r="H73" s="3"/>
      <c r="I73" s="3"/>
      <c r="J73" s="3"/>
      <c r="K73" s="3"/>
      <c r="L73" s="3"/>
      <c r="M73" s="3"/>
      <c r="N73" s="3"/>
      <c r="O73" s="3"/>
      <c r="P73" s="3"/>
      <c r="Q73" s="3"/>
      <c r="R73" s="3"/>
      <c r="S73" s="3"/>
      <c r="T73" s="3"/>
      <c r="U73" s="3"/>
      <c r="V73" s="3"/>
      <c r="W73" s="3"/>
      <c r="X73" s="3"/>
      <c r="Y73" s="3"/>
      <c r="Z73" s="3"/>
    </row>
    <row r="74" spans="1:26" ht="15.75" customHeight="1">
      <c r="A74" s="42"/>
      <c r="B74" s="43"/>
      <c r="C74" s="43"/>
      <c r="D74" s="43"/>
      <c r="E74" s="1"/>
      <c r="F74" s="1"/>
      <c r="G74" s="3"/>
      <c r="H74" s="3"/>
      <c r="I74" s="3"/>
      <c r="J74" s="3"/>
      <c r="K74" s="3"/>
      <c r="L74" s="3"/>
      <c r="M74" s="3"/>
      <c r="N74" s="3"/>
      <c r="O74" s="3"/>
      <c r="P74" s="3"/>
      <c r="Q74" s="3"/>
      <c r="R74" s="3"/>
      <c r="S74" s="3"/>
      <c r="T74" s="3"/>
      <c r="U74" s="3"/>
      <c r="V74" s="3"/>
      <c r="W74" s="3"/>
      <c r="X74" s="3"/>
      <c r="Y74" s="3"/>
      <c r="Z74" s="3"/>
    </row>
    <row r="75" spans="1:26" ht="15.75" customHeight="1">
      <c r="A75" s="42"/>
      <c r="B75" s="43"/>
      <c r="C75" s="43"/>
      <c r="D75" s="43"/>
      <c r="E75" s="1"/>
      <c r="F75" s="1"/>
      <c r="G75" s="3"/>
      <c r="H75" s="3"/>
      <c r="I75" s="3"/>
      <c r="J75" s="3"/>
      <c r="K75" s="3"/>
      <c r="L75" s="3"/>
      <c r="M75" s="3"/>
      <c r="N75" s="3"/>
      <c r="O75" s="3"/>
      <c r="P75" s="3"/>
      <c r="Q75" s="3"/>
      <c r="R75" s="3"/>
      <c r="S75" s="3"/>
      <c r="T75" s="3"/>
      <c r="U75" s="3"/>
      <c r="V75" s="3"/>
      <c r="W75" s="3"/>
      <c r="X75" s="3"/>
      <c r="Y75" s="3"/>
      <c r="Z75" s="3"/>
    </row>
    <row r="76" spans="1:26" ht="15.75" customHeight="1">
      <c r="A76" s="42"/>
      <c r="B76" s="43"/>
      <c r="C76" s="43"/>
      <c r="D76" s="43"/>
      <c r="E76" s="1"/>
      <c r="F76" s="1"/>
      <c r="G76" s="3"/>
      <c r="H76" s="3"/>
      <c r="I76" s="3"/>
      <c r="J76" s="3"/>
      <c r="K76" s="3"/>
      <c r="L76" s="3"/>
      <c r="M76" s="3"/>
      <c r="N76" s="3"/>
      <c r="O76" s="3"/>
      <c r="P76" s="3"/>
      <c r="Q76" s="3"/>
      <c r="R76" s="3"/>
      <c r="S76" s="3"/>
      <c r="T76" s="3"/>
      <c r="U76" s="3"/>
      <c r="V76" s="3"/>
      <c r="W76" s="3"/>
      <c r="X76" s="3"/>
      <c r="Y76" s="3"/>
      <c r="Z76" s="3"/>
    </row>
    <row r="77" spans="1:26" ht="15.75" customHeight="1">
      <c r="A77" s="42"/>
      <c r="B77" s="43"/>
      <c r="C77" s="43"/>
      <c r="D77" s="43"/>
      <c r="E77" s="1"/>
      <c r="F77" s="1"/>
      <c r="G77" s="3"/>
      <c r="H77" s="3"/>
      <c r="I77" s="3"/>
      <c r="J77" s="3"/>
      <c r="K77" s="3"/>
      <c r="L77" s="3"/>
      <c r="M77" s="3"/>
      <c r="N77" s="3"/>
      <c r="O77" s="3"/>
      <c r="P77" s="3"/>
      <c r="Q77" s="3"/>
      <c r="R77" s="3"/>
      <c r="S77" s="3"/>
      <c r="T77" s="3"/>
      <c r="U77" s="3"/>
      <c r="V77" s="3"/>
      <c r="W77" s="3"/>
      <c r="X77" s="3"/>
      <c r="Y77" s="3"/>
      <c r="Z77" s="3"/>
    </row>
    <row r="78" spans="1:26" ht="15.75" customHeight="1">
      <c r="A78" s="42"/>
      <c r="B78" s="43"/>
      <c r="C78" s="43"/>
      <c r="D78" s="43"/>
      <c r="E78" s="1"/>
      <c r="F78" s="1"/>
      <c r="G78" s="3"/>
      <c r="H78" s="3"/>
      <c r="I78" s="3"/>
      <c r="J78" s="3"/>
      <c r="K78" s="3"/>
      <c r="L78" s="3"/>
      <c r="M78" s="3"/>
      <c r="N78" s="3"/>
      <c r="O78" s="3"/>
      <c r="P78" s="3"/>
      <c r="Q78" s="3"/>
      <c r="R78" s="3"/>
      <c r="S78" s="3"/>
      <c r="T78" s="3"/>
      <c r="U78" s="3"/>
      <c r="V78" s="3"/>
      <c r="W78" s="3"/>
      <c r="X78" s="3"/>
      <c r="Y78" s="3"/>
      <c r="Z78" s="3"/>
    </row>
    <row r="79" spans="1:26" ht="15.75" customHeight="1">
      <c r="A79" s="42"/>
      <c r="B79" s="43"/>
      <c r="C79" s="43"/>
      <c r="D79" s="43"/>
      <c r="E79" s="1"/>
      <c r="F79" s="1"/>
      <c r="G79" s="3"/>
      <c r="H79" s="3"/>
      <c r="I79" s="3"/>
      <c r="J79" s="3"/>
      <c r="K79" s="3"/>
      <c r="L79" s="3"/>
      <c r="M79" s="3"/>
      <c r="N79" s="3"/>
      <c r="O79" s="3"/>
      <c r="P79" s="3"/>
      <c r="Q79" s="3"/>
      <c r="R79" s="3"/>
      <c r="S79" s="3"/>
      <c r="T79" s="3"/>
      <c r="U79" s="3"/>
      <c r="V79" s="3"/>
      <c r="W79" s="3"/>
      <c r="X79" s="3"/>
      <c r="Y79" s="3"/>
      <c r="Z79" s="3"/>
    </row>
    <row r="80" spans="1:26" ht="15.75" customHeight="1">
      <c r="A80" s="42"/>
      <c r="B80" s="43"/>
      <c r="C80" s="43"/>
      <c r="D80" s="43"/>
      <c r="E80" s="1"/>
      <c r="F80" s="1"/>
      <c r="G80" s="3"/>
      <c r="H80" s="3"/>
      <c r="I80" s="3"/>
      <c r="J80" s="3"/>
      <c r="K80" s="3"/>
      <c r="L80" s="3"/>
      <c r="M80" s="3"/>
      <c r="N80" s="3"/>
      <c r="O80" s="3"/>
      <c r="P80" s="3"/>
      <c r="Q80" s="3"/>
      <c r="R80" s="3"/>
      <c r="S80" s="3"/>
      <c r="T80" s="3"/>
      <c r="U80" s="3"/>
      <c r="V80" s="3"/>
      <c r="W80" s="3"/>
      <c r="X80" s="3"/>
      <c r="Y80" s="3"/>
      <c r="Z80" s="3"/>
    </row>
    <row r="81" spans="1:26" ht="15.75" customHeight="1">
      <c r="A81" s="42"/>
      <c r="B81" s="43"/>
      <c r="C81" s="43"/>
      <c r="D81" s="43"/>
      <c r="E81" s="1"/>
      <c r="F81" s="1"/>
      <c r="G81" s="3"/>
      <c r="H81" s="3"/>
      <c r="I81" s="3"/>
      <c r="J81" s="3"/>
      <c r="K81" s="3"/>
      <c r="L81" s="3"/>
      <c r="M81" s="3"/>
      <c r="N81" s="3"/>
      <c r="O81" s="3"/>
      <c r="P81" s="3"/>
      <c r="Q81" s="3"/>
      <c r="R81" s="3"/>
      <c r="S81" s="3"/>
      <c r="T81" s="3"/>
      <c r="U81" s="3"/>
      <c r="V81" s="3"/>
      <c r="W81" s="3"/>
      <c r="X81" s="3"/>
      <c r="Y81" s="3"/>
      <c r="Z81" s="3"/>
    </row>
    <row r="82" spans="1:26" ht="15.75" customHeight="1">
      <c r="A82" s="42"/>
      <c r="B82" s="43"/>
      <c r="C82" s="43"/>
      <c r="D82" s="43"/>
      <c r="E82" s="1"/>
      <c r="F82" s="1"/>
      <c r="G82" s="3"/>
      <c r="H82" s="3"/>
      <c r="I82" s="3"/>
      <c r="J82" s="3"/>
      <c r="K82" s="3"/>
      <c r="L82" s="3"/>
      <c r="M82" s="3"/>
      <c r="N82" s="3"/>
      <c r="O82" s="3"/>
      <c r="P82" s="3"/>
      <c r="Q82" s="3"/>
      <c r="R82" s="3"/>
      <c r="S82" s="3"/>
      <c r="T82" s="3"/>
      <c r="U82" s="3"/>
      <c r="V82" s="3"/>
      <c r="W82" s="3"/>
      <c r="X82" s="3"/>
      <c r="Y82" s="3"/>
      <c r="Z82" s="3"/>
    </row>
    <row r="83" spans="1:26" ht="15.75" customHeight="1">
      <c r="A83" s="42"/>
      <c r="B83" s="43"/>
      <c r="C83" s="43"/>
      <c r="D83" s="43"/>
      <c r="E83" s="1"/>
      <c r="F83" s="1"/>
      <c r="G83" s="3"/>
      <c r="H83" s="3"/>
      <c r="I83" s="3"/>
      <c r="J83" s="3"/>
      <c r="K83" s="3"/>
      <c r="L83" s="3"/>
      <c r="M83" s="3"/>
      <c r="N83" s="3"/>
      <c r="O83" s="3"/>
      <c r="P83" s="3"/>
      <c r="Q83" s="3"/>
      <c r="R83" s="3"/>
      <c r="S83" s="3"/>
      <c r="T83" s="3"/>
      <c r="U83" s="3"/>
      <c r="V83" s="3"/>
      <c r="W83" s="3"/>
      <c r="X83" s="3"/>
      <c r="Y83" s="3"/>
      <c r="Z83" s="3"/>
    </row>
    <row r="84" spans="1:26" ht="15.75" customHeight="1">
      <c r="A84" s="42"/>
      <c r="B84" s="43"/>
      <c r="C84" s="43"/>
      <c r="D84" s="43"/>
      <c r="E84" s="1"/>
      <c r="F84" s="1"/>
      <c r="G84" s="3"/>
      <c r="H84" s="3"/>
      <c r="I84" s="3"/>
      <c r="J84" s="3"/>
      <c r="K84" s="3"/>
      <c r="L84" s="3"/>
      <c r="M84" s="3"/>
      <c r="N84" s="3"/>
      <c r="O84" s="3"/>
      <c r="P84" s="3"/>
      <c r="Q84" s="3"/>
      <c r="R84" s="3"/>
      <c r="S84" s="3"/>
      <c r="T84" s="3"/>
      <c r="U84" s="3"/>
      <c r="V84" s="3"/>
      <c r="W84" s="3"/>
      <c r="X84" s="3"/>
      <c r="Y84" s="3"/>
      <c r="Z84" s="3"/>
    </row>
    <row r="85" spans="1:26" ht="15.75" customHeight="1">
      <c r="A85" s="42"/>
      <c r="B85" s="43"/>
      <c r="C85" s="43"/>
      <c r="D85" s="43"/>
      <c r="E85" s="1"/>
      <c r="F85" s="1"/>
      <c r="G85" s="3"/>
      <c r="H85" s="3"/>
      <c r="I85" s="3"/>
      <c r="J85" s="3"/>
      <c r="K85" s="3"/>
      <c r="L85" s="3"/>
      <c r="M85" s="3"/>
      <c r="N85" s="3"/>
      <c r="O85" s="3"/>
      <c r="P85" s="3"/>
      <c r="Q85" s="3"/>
      <c r="R85" s="3"/>
      <c r="S85" s="3"/>
      <c r="T85" s="3"/>
      <c r="U85" s="3"/>
      <c r="V85" s="3"/>
      <c r="W85" s="3"/>
      <c r="X85" s="3"/>
      <c r="Y85" s="3"/>
      <c r="Z85" s="3"/>
    </row>
    <row r="86" spans="1:26" ht="15.75" customHeight="1">
      <c r="A86" s="42"/>
      <c r="B86" s="43"/>
      <c r="C86" s="43"/>
      <c r="D86" s="43"/>
      <c r="E86" s="1"/>
      <c r="F86" s="1"/>
      <c r="G86" s="3"/>
      <c r="H86" s="3"/>
      <c r="I86" s="3"/>
      <c r="J86" s="3"/>
      <c r="K86" s="3"/>
      <c r="L86" s="3"/>
      <c r="M86" s="3"/>
      <c r="N86" s="3"/>
      <c r="O86" s="3"/>
      <c r="P86" s="3"/>
      <c r="Q86" s="3"/>
      <c r="R86" s="3"/>
      <c r="S86" s="3"/>
      <c r="T86" s="3"/>
      <c r="U86" s="3"/>
      <c r="V86" s="3"/>
      <c r="W86" s="3"/>
      <c r="X86" s="3"/>
      <c r="Y86" s="3"/>
      <c r="Z86" s="3"/>
    </row>
    <row r="87" spans="1:26" ht="15.75" customHeight="1">
      <c r="A87" s="42"/>
      <c r="B87" s="43"/>
      <c r="C87" s="43"/>
      <c r="D87" s="43"/>
      <c r="E87" s="1"/>
      <c r="F87" s="1"/>
      <c r="G87" s="3"/>
      <c r="H87" s="3"/>
      <c r="I87" s="3"/>
      <c r="J87" s="3"/>
      <c r="K87" s="3"/>
      <c r="L87" s="3"/>
      <c r="M87" s="3"/>
      <c r="N87" s="3"/>
      <c r="O87" s="3"/>
      <c r="P87" s="3"/>
      <c r="Q87" s="3"/>
      <c r="R87" s="3"/>
      <c r="S87" s="3"/>
      <c r="T87" s="3"/>
      <c r="U87" s="3"/>
      <c r="V87" s="3"/>
      <c r="W87" s="3"/>
      <c r="X87" s="3"/>
      <c r="Y87" s="3"/>
      <c r="Z87" s="3"/>
    </row>
    <row r="88" spans="1:26" ht="15.75" customHeight="1">
      <c r="A88" s="42"/>
      <c r="B88" s="43"/>
      <c r="C88" s="43"/>
      <c r="D88" s="43"/>
      <c r="E88" s="1"/>
      <c r="F88" s="1"/>
      <c r="G88" s="3"/>
      <c r="H88" s="3"/>
      <c r="I88" s="3"/>
      <c r="J88" s="3"/>
      <c r="K88" s="3"/>
      <c r="L88" s="3"/>
      <c r="M88" s="3"/>
      <c r="N88" s="3"/>
      <c r="O88" s="3"/>
      <c r="P88" s="3"/>
      <c r="Q88" s="3"/>
      <c r="R88" s="3"/>
      <c r="S88" s="3"/>
      <c r="T88" s="3"/>
      <c r="U88" s="3"/>
      <c r="V88" s="3"/>
      <c r="W88" s="3"/>
      <c r="X88" s="3"/>
      <c r="Y88" s="3"/>
      <c r="Z88" s="3"/>
    </row>
    <row r="89" spans="1:26" ht="15.75" customHeight="1">
      <c r="A89" s="42"/>
      <c r="B89" s="43"/>
      <c r="C89" s="43"/>
      <c r="D89" s="43"/>
      <c r="E89" s="1"/>
      <c r="F89" s="1"/>
      <c r="G89" s="3"/>
      <c r="H89" s="3"/>
      <c r="I89" s="3"/>
      <c r="J89" s="3"/>
      <c r="K89" s="3"/>
      <c r="L89" s="3"/>
      <c r="M89" s="3"/>
      <c r="N89" s="3"/>
      <c r="O89" s="3"/>
      <c r="P89" s="3"/>
      <c r="Q89" s="3"/>
      <c r="R89" s="3"/>
      <c r="S89" s="3"/>
      <c r="T89" s="3"/>
      <c r="U89" s="3"/>
      <c r="V89" s="3"/>
      <c r="W89" s="3"/>
      <c r="X89" s="3"/>
      <c r="Y89" s="3"/>
      <c r="Z89" s="3"/>
    </row>
    <row r="90" spans="1:26" ht="15.75" customHeight="1">
      <c r="A90" s="42"/>
      <c r="B90" s="43"/>
      <c r="C90" s="43"/>
      <c r="D90" s="43"/>
      <c r="E90" s="1"/>
      <c r="F90" s="1"/>
      <c r="G90" s="3"/>
      <c r="H90" s="3"/>
      <c r="I90" s="3"/>
      <c r="J90" s="3"/>
      <c r="K90" s="3"/>
      <c r="L90" s="3"/>
      <c r="M90" s="3"/>
      <c r="N90" s="3"/>
      <c r="O90" s="3"/>
      <c r="P90" s="3"/>
      <c r="Q90" s="3"/>
      <c r="R90" s="3"/>
      <c r="S90" s="3"/>
      <c r="T90" s="3"/>
      <c r="U90" s="3"/>
      <c r="V90" s="3"/>
      <c r="W90" s="3"/>
      <c r="X90" s="3"/>
      <c r="Y90" s="3"/>
      <c r="Z90" s="3"/>
    </row>
    <row r="91" spans="1:26" ht="15.75" customHeight="1">
      <c r="A91" s="42"/>
      <c r="B91" s="43"/>
      <c r="C91" s="43"/>
      <c r="D91" s="43"/>
      <c r="E91" s="1"/>
      <c r="F91" s="1"/>
      <c r="G91" s="3"/>
      <c r="H91" s="3"/>
      <c r="I91" s="3"/>
      <c r="J91" s="3"/>
      <c r="K91" s="3"/>
      <c r="L91" s="3"/>
      <c r="M91" s="3"/>
      <c r="N91" s="3"/>
      <c r="O91" s="3"/>
      <c r="P91" s="3"/>
      <c r="Q91" s="3"/>
      <c r="R91" s="3"/>
      <c r="S91" s="3"/>
      <c r="T91" s="3"/>
      <c r="U91" s="3"/>
      <c r="V91" s="3"/>
      <c r="W91" s="3"/>
      <c r="X91" s="3"/>
      <c r="Y91" s="3"/>
      <c r="Z91" s="3"/>
    </row>
    <row r="92" spans="1:26" ht="15.75" customHeight="1">
      <c r="A92" s="42"/>
      <c r="B92" s="43"/>
      <c r="C92" s="43"/>
      <c r="D92" s="43"/>
      <c r="E92" s="1"/>
      <c r="F92" s="1"/>
      <c r="G92" s="3"/>
      <c r="H92" s="3"/>
      <c r="I92" s="3"/>
      <c r="J92" s="3"/>
      <c r="K92" s="3"/>
      <c r="L92" s="3"/>
      <c r="M92" s="3"/>
      <c r="N92" s="3"/>
      <c r="O92" s="3"/>
      <c r="P92" s="3"/>
      <c r="Q92" s="3"/>
      <c r="R92" s="3"/>
      <c r="S92" s="3"/>
      <c r="T92" s="3"/>
      <c r="U92" s="3"/>
      <c r="V92" s="3"/>
      <c r="W92" s="3"/>
      <c r="X92" s="3"/>
      <c r="Y92" s="3"/>
      <c r="Z92" s="3"/>
    </row>
    <row r="93" spans="1:26" ht="15.75" customHeight="1">
      <c r="A93" s="42"/>
      <c r="B93" s="43"/>
      <c r="C93" s="43"/>
      <c r="D93" s="43"/>
      <c r="E93" s="1"/>
      <c r="F93" s="1"/>
      <c r="G93" s="3"/>
      <c r="H93" s="3"/>
      <c r="I93" s="3"/>
      <c r="J93" s="3"/>
      <c r="K93" s="3"/>
      <c r="L93" s="3"/>
      <c r="M93" s="3"/>
      <c r="N93" s="3"/>
      <c r="O93" s="3"/>
      <c r="P93" s="3"/>
      <c r="Q93" s="3"/>
      <c r="R93" s="3"/>
      <c r="S93" s="3"/>
      <c r="T93" s="3"/>
      <c r="U93" s="3"/>
      <c r="V93" s="3"/>
      <c r="W93" s="3"/>
      <c r="X93" s="3"/>
      <c r="Y93" s="3"/>
      <c r="Z93" s="3"/>
    </row>
    <row r="94" spans="1:26" ht="15.75" customHeight="1">
      <c r="A94" s="42"/>
      <c r="B94" s="43"/>
      <c r="C94" s="43"/>
      <c r="D94" s="43"/>
      <c r="E94" s="1"/>
      <c r="F94" s="1"/>
      <c r="G94" s="3"/>
      <c r="H94" s="3"/>
      <c r="I94" s="3"/>
      <c r="J94" s="3"/>
      <c r="K94" s="3"/>
      <c r="L94" s="3"/>
      <c r="M94" s="3"/>
      <c r="N94" s="3"/>
      <c r="O94" s="3"/>
      <c r="P94" s="3"/>
      <c r="Q94" s="3"/>
      <c r="R94" s="3"/>
      <c r="S94" s="3"/>
      <c r="T94" s="3"/>
      <c r="U94" s="3"/>
      <c r="V94" s="3"/>
      <c r="W94" s="3"/>
      <c r="X94" s="3"/>
      <c r="Y94" s="3"/>
      <c r="Z94" s="3"/>
    </row>
    <row r="95" spans="1:26" ht="15.75" customHeight="1">
      <c r="A95" s="42"/>
      <c r="B95" s="43"/>
      <c r="C95" s="43"/>
      <c r="D95" s="43"/>
      <c r="E95" s="1"/>
      <c r="F95" s="1"/>
      <c r="G95" s="3"/>
      <c r="H95" s="3"/>
      <c r="I95" s="3"/>
      <c r="J95" s="3"/>
      <c r="K95" s="3"/>
      <c r="L95" s="3"/>
      <c r="M95" s="3"/>
      <c r="N95" s="3"/>
      <c r="O95" s="3"/>
      <c r="P95" s="3"/>
      <c r="Q95" s="3"/>
      <c r="R95" s="3"/>
      <c r="S95" s="3"/>
      <c r="T95" s="3"/>
      <c r="U95" s="3"/>
      <c r="V95" s="3"/>
      <c r="W95" s="3"/>
      <c r="X95" s="3"/>
      <c r="Y95" s="3"/>
      <c r="Z95" s="3"/>
    </row>
    <row r="96" spans="1:26" ht="15.75" customHeight="1">
      <c r="A96" s="42"/>
      <c r="B96" s="43"/>
      <c r="C96" s="43"/>
      <c r="D96" s="43"/>
      <c r="E96" s="1"/>
      <c r="F96" s="1"/>
      <c r="G96" s="3"/>
      <c r="H96" s="3"/>
      <c r="I96" s="3"/>
      <c r="J96" s="3"/>
      <c r="K96" s="3"/>
      <c r="L96" s="3"/>
      <c r="M96" s="3"/>
      <c r="N96" s="3"/>
      <c r="O96" s="3"/>
      <c r="P96" s="3"/>
      <c r="Q96" s="3"/>
      <c r="R96" s="3"/>
      <c r="S96" s="3"/>
      <c r="T96" s="3"/>
      <c r="U96" s="3"/>
      <c r="V96" s="3"/>
      <c r="W96" s="3"/>
      <c r="X96" s="3"/>
      <c r="Y96" s="3"/>
      <c r="Z96" s="3"/>
    </row>
    <row r="97" spans="1:26" ht="15.75" customHeight="1">
      <c r="A97" s="42"/>
      <c r="B97" s="43"/>
      <c r="C97" s="43"/>
      <c r="D97" s="43"/>
      <c r="E97" s="1"/>
      <c r="F97" s="1"/>
      <c r="G97" s="3"/>
      <c r="H97" s="3"/>
      <c r="I97" s="3"/>
      <c r="J97" s="3"/>
      <c r="K97" s="3"/>
      <c r="L97" s="3"/>
      <c r="M97" s="3"/>
      <c r="N97" s="3"/>
      <c r="O97" s="3"/>
      <c r="P97" s="3"/>
      <c r="Q97" s="3"/>
      <c r="R97" s="3"/>
      <c r="S97" s="3"/>
      <c r="T97" s="3"/>
      <c r="U97" s="3"/>
      <c r="V97" s="3"/>
      <c r="W97" s="3"/>
      <c r="X97" s="3"/>
      <c r="Y97" s="3"/>
      <c r="Z97" s="3"/>
    </row>
    <row r="98" spans="1:26" ht="15.75" customHeight="1">
      <c r="A98" s="42"/>
      <c r="B98" s="43"/>
      <c r="C98" s="43"/>
      <c r="D98" s="43"/>
      <c r="E98" s="1"/>
      <c r="F98" s="1"/>
      <c r="G98" s="3"/>
      <c r="H98" s="3"/>
      <c r="I98" s="3"/>
      <c r="J98" s="3"/>
      <c r="K98" s="3"/>
      <c r="L98" s="3"/>
      <c r="M98" s="3"/>
      <c r="N98" s="3"/>
      <c r="O98" s="3"/>
      <c r="P98" s="3"/>
      <c r="Q98" s="3"/>
      <c r="R98" s="3"/>
      <c r="S98" s="3"/>
      <c r="T98" s="3"/>
      <c r="U98" s="3"/>
      <c r="V98" s="3"/>
      <c r="W98" s="3"/>
      <c r="X98" s="3"/>
      <c r="Y98" s="3"/>
      <c r="Z98" s="3"/>
    </row>
    <row r="99" spans="1:26" ht="15.75" customHeight="1">
      <c r="A99" s="42"/>
      <c r="B99" s="43"/>
      <c r="C99" s="43"/>
      <c r="D99" s="43"/>
      <c r="E99" s="1"/>
      <c r="F99" s="1"/>
      <c r="G99" s="3"/>
      <c r="H99" s="3"/>
      <c r="I99" s="3"/>
      <c r="J99" s="3"/>
      <c r="K99" s="3"/>
      <c r="L99" s="3"/>
      <c r="M99" s="3"/>
      <c r="N99" s="3"/>
      <c r="O99" s="3"/>
      <c r="P99" s="3"/>
      <c r="Q99" s="3"/>
      <c r="R99" s="3"/>
      <c r="S99" s="3"/>
      <c r="T99" s="3"/>
      <c r="U99" s="3"/>
      <c r="V99" s="3"/>
      <c r="W99" s="3"/>
      <c r="X99" s="3"/>
      <c r="Y99" s="3"/>
      <c r="Z99" s="3"/>
    </row>
    <row r="100" spans="1:26" ht="15.75" customHeight="1">
      <c r="A100" s="42"/>
      <c r="B100" s="43"/>
      <c r="C100" s="43"/>
      <c r="D100" s="43"/>
      <c r="E100" s="1"/>
      <c r="F100" s="1"/>
      <c r="G100" s="3"/>
      <c r="H100" s="3"/>
      <c r="I100" s="3"/>
      <c r="J100" s="3"/>
      <c r="K100" s="3"/>
      <c r="L100" s="3"/>
      <c r="M100" s="3"/>
      <c r="N100" s="3"/>
      <c r="O100" s="3"/>
      <c r="P100" s="3"/>
      <c r="Q100" s="3"/>
      <c r="R100" s="3"/>
      <c r="S100" s="3"/>
      <c r="T100" s="3"/>
      <c r="U100" s="3"/>
      <c r="V100" s="3"/>
      <c r="W100" s="3"/>
      <c r="X100" s="3"/>
      <c r="Y100" s="3"/>
      <c r="Z100" s="3"/>
    </row>
    <row r="101" spans="1:26" ht="15.75" customHeight="1">
      <c r="A101" s="42"/>
      <c r="B101" s="43"/>
      <c r="C101" s="43"/>
      <c r="D101" s="43"/>
      <c r="E101" s="1"/>
      <c r="F101" s="1"/>
      <c r="G101" s="3"/>
      <c r="H101" s="3"/>
      <c r="I101" s="3"/>
      <c r="J101" s="3"/>
      <c r="K101" s="3"/>
      <c r="L101" s="3"/>
      <c r="M101" s="3"/>
      <c r="N101" s="3"/>
      <c r="O101" s="3"/>
      <c r="P101" s="3"/>
      <c r="Q101" s="3"/>
      <c r="R101" s="3"/>
      <c r="S101" s="3"/>
      <c r="T101" s="3"/>
      <c r="U101" s="3"/>
      <c r="V101" s="3"/>
      <c r="W101" s="3"/>
      <c r="X101" s="3"/>
      <c r="Y101" s="3"/>
      <c r="Z101" s="3"/>
    </row>
    <row r="102" spans="1:26" ht="15.75" customHeight="1">
      <c r="A102" s="42"/>
      <c r="B102" s="43"/>
      <c r="C102" s="43"/>
      <c r="D102" s="43"/>
      <c r="E102" s="1"/>
      <c r="F102" s="1"/>
      <c r="G102" s="3"/>
      <c r="H102" s="3"/>
      <c r="I102" s="3"/>
      <c r="J102" s="3"/>
      <c r="K102" s="3"/>
      <c r="L102" s="3"/>
      <c r="M102" s="3"/>
      <c r="N102" s="3"/>
      <c r="O102" s="3"/>
      <c r="P102" s="3"/>
      <c r="Q102" s="3"/>
      <c r="R102" s="3"/>
      <c r="S102" s="3"/>
      <c r="T102" s="3"/>
      <c r="U102" s="3"/>
      <c r="V102" s="3"/>
      <c r="W102" s="3"/>
      <c r="X102" s="3"/>
      <c r="Y102" s="3"/>
      <c r="Z102" s="3"/>
    </row>
    <row r="103" spans="1:26" ht="15.75" customHeight="1">
      <c r="A103" s="42"/>
      <c r="B103" s="43"/>
      <c r="C103" s="43"/>
      <c r="D103" s="43"/>
      <c r="E103" s="1"/>
      <c r="F103" s="1"/>
      <c r="G103" s="3"/>
      <c r="H103" s="3"/>
      <c r="I103" s="3"/>
      <c r="J103" s="3"/>
      <c r="K103" s="3"/>
      <c r="L103" s="3"/>
      <c r="M103" s="3"/>
      <c r="N103" s="3"/>
      <c r="O103" s="3"/>
      <c r="P103" s="3"/>
      <c r="Q103" s="3"/>
      <c r="R103" s="3"/>
      <c r="S103" s="3"/>
      <c r="T103" s="3"/>
      <c r="U103" s="3"/>
      <c r="V103" s="3"/>
      <c r="W103" s="3"/>
      <c r="X103" s="3"/>
      <c r="Y103" s="3"/>
      <c r="Z103" s="3"/>
    </row>
    <row r="104" spans="1:26" ht="15.75" customHeight="1">
      <c r="A104" s="42"/>
      <c r="B104" s="43"/>
      <c r="C104" s="43"/>
      <c r="D104" s="43"/>
      <c r="E104" s="1"/>
      <c r="F104" s="1"/>
      <c r="G104" s="3"/>
      <c r="H104" s="3"/>
      <c r="I104" s="3"/>
      <c r="J104" s="3"/>
      <c r="K104" s="3"/>
      <c r="L104" s="3"/>
      <c r="M104" s="3"/>
      <c r="N104" s="3"/>
      <c r="O104" s="3"/>
      <c r="P104" s="3"/>
      <c r="Q104" s="3"/>
      <c r="R104" s="3"/>
      <c r="S104" s="3"/>
      <c r="T104" s="3"/>
      <c r="U104" s="3"/>
      <c r="V104" s="3"/>
      <c r="W104" s="3"/>
      <c r="X104" s="3"/>
      <c r="Y104" s="3"/>
      <c r="Z104" s="3"/>
    </row>
    <row r="105" spans="1:26" ht="15.75" customHeight="1">
      <c r="A105" s="42"/>
      <c r="B105" s="43"/>
      <c r="C105" s="43"/>
      <c r="D105" s="43"/>
      <c r="E105" s="1"/>
      <c r="F105" s="1"/>
      <c r="G105" s="3"/>
      <c r="H105" s="3"/>
      <c r="I105" s="3"/>
      <c r="J105" s="3"/>
      <c r="K105" s="3"/>
      <c r="L105" s="3"/>
      <c r="M105" s="3"/>
      <c r="N105" s="3"/>
      <c r="O105" s="3"/>
      <c r="P105" s="3"/>
      <c r="Q105" s="3"/>
      <c r="R105" s="3"/>
      <c r="S105" s="3"/>
      <c r="T105" s="3"/>
      <c r="U105" s="3"/>
      <c r="V105" s="3"/>
      <c r="W105" s="3"/>
      <c r="X105" s="3"/>
      <c r="Y105" s="3"/>
      <c r="Z105" s="3"/>
    </row>
    <row r="106" spans="1:26" ht="15.75" customHeight="1">
      <c r="A106" s="42"/>
      <c r="B106" s="43"/>
      <c r="C106" s="43"/>
      <c r="D106" s="43"/>
      <c r="E106" s="1"/>
      <c r="F106" s="1"/>
      <c r="G106" s="3"/>
      <c r="H106" s="3"/>
      <c r="I106" s="3"/>
      <c r="J106" s="3"/>
      <c r="K106" s="3"/>
      <c r="L106" s="3"/>
      <c r="M106" s="3"/>
      <c r="N106" s="3"/>
      <c r="O106" s="3"/>
      <c r="P106" s="3"/>
      <c r="Q106" s="3"/>
      <c r="R106" s="3"/>
      <c r="S106" s="3"/>
      <c r="T106" s="3"/>
      <c r="U106" s="3"/>
      <c r="V106" s="3"/>
      <c r="W106" s="3"/>
      <c r="X106" s="3"/>
      <c r="Y106" s="3"/>
      <c r="Z106" s="3"/>
    </row>
    <row r="107" spans="1:26" ht="15.75" customHeight="1">
      <c r="A107" s="42"/>
      <c r="B107" s="43"/>
      <c r="C107" s="43"/>
      <c r="D107" s="43"/>
      <c r="E107" s="1"/>
      <c r="F107" s="1"/>
      <c r="G107" s="3"/>
      <c r="H107" s="3"/>
      <c r="I107" s="3"/>
      <c r="J107" s="3"/>
      <c r="K107" s="3"/>
      <c r="L107" s="3"/>
      <c r="M107" s="3"/>
      <c r="N107" s="3"/>
      <c r="O107" s="3"/>
      <c r="P107" s="3"/>
      <c r="Q107" s="3"/>
      <c r="R107" s="3"/>
      <c r="S107" s="3"/>
      <c r="T107" s="3"/>
      <c r="U107" s="3"/>
      <c r="V107" s="3"/>
      <c r="W107" s="3"/>
      <c r="X107" s="3"/>
      <c r="Y107" s="3"/>
      <c r="Z107" s="3"/>
    </row>
    <row r="108" spans="1:26" ht="15.75" customHeight="1">
      <c r="A108" s="42"/>
      <c r="B108" s="43"/>
      <c r="C108" s="43"/>
      <c r="D108" s="43"/>
      <c r="E108" s="1"/>
      <c r="F108" s="1"/>
      <c r="G108" s="3"/>
      <c r="H108" s="3"/>
      <c r="I108" s="3"/>
      <c r="J108" s="3"/>
      <c r="K108" s="3"/>
      <c r="L108" s="3"/>
      <c r="M108" s="3"/>
      <c r="N108" s="3"/>
      <c r="O108" s="3"/>
      <c r="P108" s="3"/>
      <c r="Q108" s="3"/>
      <c r="R108" s="3"/>
      <c r="S108" s="3"/>
      <c r="T108" s="3"/>
      <c r="U108" s="3"/>
      <c r="V108" s="3"/>
      <c r="W108" s="3"/>
      <c r="X108" s="3"/>
      <c r="Y108" s="3"/>
      <c r="Z108" s="3"/>
    </row>
    <row r="109" spans="1:26" ht="15.75" customHeight="1">
      <c r="A109" s="42"/>
      <c r="B109" s="43"/>
      <c r="C109" s="43"/>
      <c r="D109" s="43"/>
      <c r="E109" s="1"/>
      <c r="F109" s="1"/>
      <c r="G109" s="3"/>
      <c r="H109" s="3"/>
      <c r="I109" s="3"/>
      <c r="J109" s="3"/>
      <c r="K109" s="3"/>
      <c r="L109" s="3"/>
      <c r="M109" s="3"/>
      <c r="N109" s="3"/>
      <c r="O109" s="3"/>
      <c r="P109" s="3"/>
      <c r="Q109" s="3"/>
      <c r="R109" s="3"/>
      <c r="S109" s="3"/>
      <c r="T109" s="3"/>
      <c r="U109" s="3"/>
      <c r="V109" s="3"/>
      <c r="W109" s="3"/>
      <c r="X109" s="3"/>
      <c r="Y109" s="3"/>
      <c r="Z109" s="3"/>
    </row>
    <row r="110" spans="1:26" ht="15.75" customHeight="1">
      <c r="A110" s="42"/>
      <c r="B110" s="43"/>
      <c r="C110" s="43"/>
      <c r="D110" s="43"/>
      <c r="E110" s="1"/>
      <c r="F110" s="1"/>
      <c r="G110" s="3"/>
      <c r="H110" s="3"/>
      <c r="I110" s="3"/>
      <c r="J110" s="3"/>
      <c r="K110" s="3"/>
      <c r="L110" s="3"/>
      <c r="M110" s="3"/>
      <c r="N110" s="3"/>
      <c r="O110" s="3"/>
      <c r="P110" s="3"/>
      <c r="Q110" s="3"/>
      <c r="R110" s="3"/>
      <c r="S110" s="3"/>
      <c r="T110" s="3"/>
      <c r="U110" s="3"/>
      <c r="V110" s="3"/>
      <c r="W110" s="3"/>
      <c r="X110" s="3"/>
      <c r="Y110" s="3"/>
      <c r="Z110" s="3"/>
    </row>
    <row r="111" spans="1:26" ht="15.75" customHeight="1">
      <c r="A111" s="42"/>
      <c r="B111" s="43"/>
      <c r="C111" s="43"/>
      <c r="D111" s="43"/>
      <c r="E111" s="1"/>
      <c r="F111" s="1"/>
      <c r="G111" s="3"/>
      <c r="H111" s="3"/>
      <c r="I111" s="3"/>
      <c r="J111" s="3"/>
      <c r="K111" s="3"/>
      <c r="L111" s="3"/>
      <c r="M111" s="3"/>
      <c r="N111" s="3"/>
      <c r="O111" s="3"/>
      <c r="P111" s="3"/>
      <c r="Q111" s="3"/>
      <c r="R111" s="3"/>
      <c r="S111" s="3"/>
      <c r="T111" s="3"/>
      <c r="U111" s="3"/>
      <c r="V111" s="3"/>
      <c r="W111" s="3"/>
      <c r="X111" s="3"/>
      <c r="Y111" s="3"/>
      <c r="Z111" s="3"/>
    </row>
    <row r="112" spans="1:26" ht="15.75" customHeight="1">
      <c r="A112" s="42"/>
      <c r="B112" s="43"/>
      <c r="C112" s="43"/>
      <c r="D112" s="43"/>
      <c r="E112" s="1"/>
      <c r="F112" s="1"/>
      <c r="G112" s="3"/>
      <c r="H112" s="3"/>
      <c r="I112" s="3"/>
      <c r="J112" s="3"/>
      <c r="K112" s="3"/>
      <c r="L112" s="3"/>
      <c r="M112" s="3"/>
      <c r="N112" s="3"/>
      <c r="O112" s="3"/>
      <c r="P112" s="3"/>
      <c r="Q112" s="3"/>
      <c r="R112" s="3"/>
      <c r="S112" s="3"/>
      <c r="T112" s="3"/>
      <c r="U112" s="3"/>
      <c r="V112" s="3"/>
      <c r="W112" s="3"/>
      <c r="X112" s="3"/>
      <c r="Y112" s="3"/>
      <c r="Z112" s="3"/>
    </row>
    <row r="113" spans="1:26" ht="15.75" customHeight="1">
      <c r="A113" s="42"/>
      <c r="B113" s="43"/>
      <c r="C113" s="43"/>
      <c r="D113" s="43"/>
      <c r="E113" s="1"/>
      <c r="F113" s="1"/>
      <c r="G113" s="3"/>
      <c r="H113" s="3"/>
      <c r="I113" s="3"/>
      <c r="J113" s="3"/>
      <c r="K113" s="3"/>
      <c r="L113" s="3"/>
      <c r="M113" s="3"/>
      <c r="N113" s="3"/>
      <c r="O113" s="3"/>
      <c r="P113" s="3"/>
      <c r="Q113" s="3"/>
      <c r="R113" s="3"/>
      <c r="S113" s="3"/>
      <c r="T113" s="3"/>
      <c r="U113" s="3"/>
      <c r="V113" s="3"/>
      <c r="W113" s="3"/>
      <c r="X113" s="3"/>
      <c r="Y113" s="3"/>
      <c r="Z113" s="3"/>
    </row>
    <row r="114" spans="1:26" ht="15.75" customHeight="1">
      <c r="A114" s="42"/>
      <c r="B114" s="43"/>
      <c r="C114" s="43"/>
      <c r="D114" s="43"/>
      <c r="E114" s="1"/>
      <c r="F114" s="1"/>
      <c r="G114" s="3"/>
      <c r="H114" s="3"/>
      <c r="I114" s="3"/>
      <c r="J114" s="3"/>
      <c r="K114" s="3"/>
      <c r="L114" s="3"/>
      <c r="M114" s="3"/>
      <c r="N114" s="3"/>
      <c r="O114" s="3"/>
      <c r="P114" s="3"/>
      <c r="Q114" s="3"/>
      <c r="R114" s="3"/>
      <c r="S114" s="3"/>
      <c r="T114" s="3"/>
      <c r="U114" s="3"/>
      <c r="V114" s="3"/>
      <c r="W114" s="3"/>
      <c r="X114" s="3"/>
      <c r="Y114" s="3"/>
      <c r="Z114" s="3"/>
    </row>
    <row r="115" spans="1:26" ht="15.75" customHeight="1">
      <c r="A115" s="42"/>
      <c r="B115" s="43"/>
      <c r="C115" s="43"/>
      <c r="D115" s="43"/>
      <c r="E115" s="1"/>
      <c r="F115" s="1"/>
      <c r="G115" s="3"/>
      <c r="H115" s="3"/>
      <c r="I115" s="3"/>
      <c r="J115" s="3"/>
      <c r="K115" s="3"/>
      <c r="L115" s="3"/>
      <c r="M115" s="3"/>
      <c r="N115" s="3"/>
      <c r="O115" s="3"/>
      <c r="P115" s="3"/>
      <c r="Q115" s="3"/>
      <c r="R115" s="3"/>
      <c r="S115" s="3"/>
      <c r="T115" s="3"/>
      <c r="U115" s="3"/>
      <c r="V115" s="3"/>
      <c r="W115" s="3"/>
      <c r="X115" s="3"/>
      <c r="Y115" s="3"/>
      <c r="Z115" s="3"/>
    </row>
    <row r="116" spans="1:26" ht="15.75" customHeight="1">
      <c r="A116" s="42"/>
      <c r="B116" s="43"/>
      <c r="C116" s="43"/>
      <c r="D116" s="43"/>
      <c r="E116" s="1"/>
      <c r="F116" s="1"/>
      <c r="G116" s="3"/>
      <c r="H116" s="3"/>
      <c r="I116" s="3"/>
      <c r="J116" s="3"/>
      <c r="K116" s="3"/>
      <c r="L116" s="3"/>
      <c r="M116" s="3"/>
      <c r="N116" s="3"/>
      <c r="O116" s="3"/>
      <c r="P116" s="3"/>
      <c r="Q116" s="3"/>
      <c r="R116" s="3"/>
      <c r="S116" s="3"/>
      <c r="T116" s="3"/>
      <c r="U116" s="3"/>
      <c r="V116" s="3"/>
      <c r="W116" s="3"/>
      <c r="X116" s="3"/>
      <c r="Y116" s="3"/>
      <c r="Z116" s="3"/>
    </row>
    <row r="117" spans="1:26" ht="15.75" customHeight="1">
      <c r="A117" s="42"/>
      <c r="B117" s="43"/>
      <c r="C117" s="43"/>
      <c r="D117" s="43"/>
      <c r="E117" s="1"/>
      <c r="F117" s="1"/>
      <c r="G117" s="3"/>
      <c r="H117" s="3"/>
      <c r="I117" s="3"/>
      <c r="J117" s="3"/>
      <c r="K117" s="3"/>
      <c r="L117" s="3"/>
      <c r="M117" s="3"/>
      <c r="N117" s="3"/>
      <c r="O117" s="3"/>
      <c r="P117" s="3"/>
      <c r="Q117" s="3"/>
      <c r="R117" s="3"/>
      <c r="S117" s="3"/>
      <c r="T117" s="3"/>
      <c r="U117" s="3"/>
      <c r="V117" s="3"/>
      <c r="W117" s="3"/>
      <c r="X117" s="3"/>
      <c r="Y117" s="3"/>
      <c r="Z117" s="3"/>
    </row>
    <row r="118" spans="1:26" ht="15.75" customHeight="1">
      <c r="A118" s="42"/>
      <c r="B118" s="43"/>
      <c r="C118" s="43"/>
      <c r="D118" s="43"/>
      <c r="E118" s="1"/>
      <c r="F118" s="1"/>
      <c r="G118" s="3"/>
      <c r="H118" s="3"/>
      <c r="I118" s="3"/>
      <c r="J118" s="3"/>
      <c r="K118" s="3"/>
      <c r="L118" s="3"/>
      <c r="M118" s="3"/>
      <c r="N118" s="3"/>
      <c r="O118" s="3"/>
      <c r="P118" s="3"/>
      <c r="Q118" s="3"/>
      <c r="R118" s="3"/>
      <c r="S118" s="3"/>
      <c r="T118" s="3"/>
      <c r="U118" s="3"/>
      <c r="V118" s="3"/>
      <c r="W118" s="3"/>
      <c r="X118" s="3"/>
      <c r="Y118" s="3"/>
      <c r="Z118" s="3"/>
    </row>
    <row r="119" spans="1:26" ht="15.75" customHeight="1">
      <c r="A119" s="42"/>
      <c r="B119" s="43"/>
      <c r="C119" s="43"/>
      <c r="D119" s="43"/>
      <c r="E119" s="1"/>
      <c r="F119" s="1"/>
      <c r="G119" s="3"/>
      <c r="H119" s="3"/>
      <c r="I119" s="3"/>
      <c r="J119" s="3"/>
      <c r="K119" s="3"/>
      <c r="L119" s="3"/>
      <c r="M119" s="3"/>
      <c r="N119" s="3"/>
      <c r="O119" s="3"/>
      <c r="P119" s="3"/>
      <c r="Q119" s="3"/>
      <c r="R119" s="3"/>
      <c r="S119" s="3"/>
      <c r="T119" s="3"/>
      <c r="U119" s="3"/>
      <c r="V119" s="3"/>
      <c r="W119" s="3"/>
      <c r="X119" s="3"/>
      <c r="Y119" s="3"/>
      <c r="Z119" s="3"/>
    </row>
    <row r="120" spans="1:26" ht="15.75" customHeight="1">
      <c r="A120" s="42"/>
      <c r="B120" s="43"/>
      <c r="C120" s="43"/>
      <c r="D120" s="43"/>
      <c r="E120" s="1"/>
      <c r="F120" s="1"/>
      <c r="G120" s="3"/>
      <c r="H120" s="3"/>
      <c r="I120" s="3"/>
      <c r="J120" s="3"/>
      <c r="K120" s="3"/>
      <c r="L120" s="3"/>
      <c r="M120" s="3"/>
      <c r="N120" s="3"/>
      <c r="O120" s="3"/>
      <c r="P120" s="3"/>
      <c r="Q120" s="3"/>
      <c r="R120" s="3"/>
      <c r="S120" s="3"/>
      <c r="T120" s="3"/>
      <c r="U120" s="3"/>
      <c r="V120" s="3"/>
      <c r="W120" s="3"/>
      <c r="X120" s="3"/>
      <c r="Y120" s="3"/>
      <c r="Z120" s="3"/>
    </row>
    <row r="121" spans="1:26" ht="15.75" customHeight="1">
      <c r="A121" s="42"/>
      <c r="B121" s="43"/>
      <c r="C121" s="43"/>
      <c r="D121" s="43"/>
      <c r="E121" s="1"/>
      <c r="F121" s="1"/>
      <c r="G121" s="3"/>
      <c r="H121" s="3"/>
      <c r="I121" s="3"/>
      <c r="J121" s="3"/>
      <c r="K121" s="3"/>
      <c r="L121" s="3"/>
      <c r="M121" s="3"/>
      <c r="N121" s="3"/>
      <c r="O121" s="3"/>
      <c r="P121" s="3"/>
      <c r="Q121" s="3"/>
      <c r="R121" s="3"/>
      <c r="S121" s="3"/>
      <c r="T121" s="3"/>
      <c r="U121" s="3"/>
      <c r="V121" s="3"/>
      <c r="W121" s="3"/>
      <c r="X121" s="3"/>
      <c r="Y121" s="3"/>
      <c r="Z121" s="3"/>
    </row>
    <row r="122" spans="1:26" ht="15.75" customHeight="1">
      <c r="A122" s="42"/>
      <c r="B122" s="43"/>
      <c r="C122" s="43"/>
      <c r="D122" s="43"/>
      <c r="E122" s="1"/>
      <c r="F122" s="1"/>
      <c r="G122" s="3"/>
      <c r="H122" s="3"/>
      <c r="I122" s="3"/>
      <c r="J122" s="3"/>
      <c r="K122" s="3"/>
      <c r="L122" s="3"/>
      <c r="M122" s="3"/>
      <c r="N122" s="3"/>
      <c r="O122" s="3"/>
      <c r="P122" s="3"/>
      <c r="Q122" s="3"/>
      <c r="R122" s="3"/>
      <c r="S122" s="3"/>
      <c r="T122" s="3"/>
      <c r="U122" s="3"/>
      <c r="V122" s="3"/>
      <c r="W122" s="3"/>
      <c r="X122" s="3"/>
      <c r="Y122" s="3"/>
      <c r="Z122" s="3"/>
    </row>
    <row r="123" spans="1:26" ht="15.75" customHeight="1">
      <c r="A123" s="42"/>
      <c r="B123" s="43"/>
      <c r="C123" s="43"/>
      <c r="D123" s="43"/>
      <c r="E123" s="1"/>
      <c r="F123" s="1"/>
      <c r="G123" s="3"/>
      <c r="H123" s="3"/>
      <c r="I123" s="3"/>
      <c r="J123" s="3"/>
      <c r="K123" s="3"/>
      <c r="L123" s="3"/>
      <c r="M123" s="3"/>
      <c r="N123" s="3"/>
      <c r="O123" s="3"/>
      <c r="P123" s="3"/>
      <c r="Q123" s="3"/>
      <c r="R123" s="3"/>
      <c r="S123" s="3"/>
      <c r="T123" s="3"/>
      <c r="U123" s="3"/>
      <c r="V123" s="3"/>
      <c r="W123" s="3"/>
      <c r="X123" s="3"/>
      <c r="Y123" s="3"/>
      <c r="Z123" s="3"/>
    </row>
    <row r="124" spans="1:26" ht="15.75" customHeight="1">
      <c r="A124" s="42"/>
      <c r="B124" s="43"/>
      <c r="C124" s="43"/>
      <c r="D124" s="43"/>
      <c r="E124" s="1"/>
      <c r="F124" s="1"/>
      <c r="G124" s="3"/>
      <c r="H124" s="3"/>
      <c r="I124" s="3"/>
      <c r="J124" s="3"/>
      <c r="K124" s="3"/>
      <c r="L124" s="3"/>
      <c r="M124" s="3"/>
      <c r="N124" s="3"/>
      <c r="O124" s="3"/>
      <c r="P124" s="3"/>
      <c r="Q124" s="3"/>
      <c r="R124" s="3"/>
      <c r="S124" s="3"/>
      <c r="T124" s="3"/>
      <c r="U124" s="3"/>
      <c r="V124" s="3"/>
      <c r="W124" s="3"/>
      <c r="X124" s="3"/>
      <c r="Y124" s="3"/>
      <c r="Z124" s="3"/>
    </row>
    <row r="125" spans="1:26" ht="15.75" customHeight="1">
      <c r="A125" s="42"/>
      <c r="B125" s="43"/>
      <c r="C125" s="43"/>
      <c r="D125" s="43"/>
      <c r="E125" s="1"/>
      <c r="F125" s="1"/>
      <c r="G125" s="3"/>
      <c r="H125" s="3"/>
      <c r="I125" s="3"/>
      <c r="J125" s="3"/>
      <c r="K125" s="3"/>
      <c r="L125" s="3"/>
      <c r="M125" s="3"/>
      <c r="N125" s="3"/>
      <c r="O125" s="3"/>
      <c r="P125" s="3"/>
      <c r="Q125" s="3"/>
      <c r="R125" s="3"/>
      <c r="S125" s="3"/>
      <c r="T125" s="3"/>
      <c r="U125" s="3"/>
      <c r="V125" s="3"/>
      <c r="W125" s="3"/>
      <c r="X125" s="3"/>
      <c r="Y125" s="3"/>
      <c r="Z125" s="3"/>
    </row>
    <row r="126" spans="1:26" ht="15.75" customHeight="1">
      <c r="A126" s="42"/>
      <c r="B126" s="43"/>
      <c r="C126" s="43"/>
      <c r="D126" s="43"/>
      <c r="E126" s="1"/>
      <c r="F126" s="1"/>
      <c r="G126" s="3"/>
      <c r="H126" s="3"/>
      <c r="I126" s="3"/>
      <c r="J126" s="3"/>
      <c r="K126" s="3"/>
      <c r="L126" s="3"/>
      <c r="M126" s="3"/>
      <c r="N126" s="3"/>
      <c r="O126" s="3"/>
      <c r="P126" s="3"/>
      <c r="Q126" s="3"/>
      <c r="R126" s="3"/>
      <c r="S126" s="3"/>
      <c r="T126" s="3"/>
      <c r="U126" s="3"/>
      <c r="V126" s="3"/>
      <c r="W126" s="3"/>
      <c r="X126" s="3"/>
      <c r="Y126" s="3"/>
      <c r="Z126" s="3"/>
    </row>
    <row r="127" spans="1:26" ht="15.75" customHeight="1">
      <c r="A127" s="42"/>
      <c r="B127" s="43"/>
      <c r="C127" s="43"/>
      <c r="D127" s="43"/>
      <c r="E127" s="1"/>
      <c r="F127" s="1"/>
      <c r="G127" s="3"/>
      <c r="H127" s="3"/>
      <c r="I127" s="3"/>
      <c r="J127" s="3"/>
      <c r="K127" s="3"/>
      <c r="L127" s="3"/>
      <c r="M127" s="3"/>
      <c r="N127" s="3"/>
      <c r="O127" s="3"/>
      <c r="P127" s="3"/>
      <c r="Q127" s="3"/>
      <c r="R127" s="3"/>
      <c r="S127" s="3"/>
      <c r="T127" s="3"/>
      <c r="U127" s="3"/>
      <c r="V127" s="3"/>
      <c r="W127" s="3"/>
      <c r="X127" s="3"/>
      <c r="Y127" s="3"/>
      <c r="Z127" s="3"/>
    </row>
    <row r="128" spans="1:26" ht="15.75" customHeight="1">
      <c r="A128" s="42"/>
      <c r="B128" s="43"/>
      <c r="C128" s="43"/>
      <c r="D128" s="43"/>
      <c r="E128" s="1"/>
      <c r="F128" s="1"/>
      <c r="G128" s="3"/>
      <c r="H128" s="3"/>
      <c r="I128" s="3"/>
      <c r="J128" s="3"/>
      <c r="K128" s="3"/>
      <c r="L128" s="3"/>
      <c r="M128" s="3"/>
      <c r="N128" s="3"/>
      <c r="O128" s="3"/>
      <c r="P128" s="3"/>
      <c r="Q128" s="3"/>
      <c r="R128" s="3"/>
      <c r="S128" s="3"/>
      <c r="T128" s="3"/>
      <c r="U128" s="3"/>
      <c r="V128" s="3"/>
      <c r="W128" s="3"/>
      <c r="X128" s="3"/>
      <c r="Y128" s="3"/>
      <c r="Z128" s="3"/>
    </row>
    <row r="129" spans="1:26" ht="15.75" customHeight="1">
      <c r="A129" s="42"/>
      <c r="B129" s="43"/>
      <c r="C129" s="43"/>
      <c r="D129" s="43"/>
      <c r="E129" s="1"/>
      <c r="F129" s="1"/>
      <c r="G129" s="3"/>
      <c r="H129" s="3"/>
      <c r="I129" s="3"/>
      <c r="J129" s="3"/>
      <c r="K129" s="3"/>
      <c r="L129" s="3"/>
      <c r="M129" s="3"/>
      <c r="N129" s="3"/>
      <c r="O129" s="3"/>
      <c r="P129" s="3"/>
      <c r="Q129" s="3"/>
      <c r="R129" s="3"/>
      <c r="S129" s="3"/>
      <c r="T129" s="3"/>
      <c r="U129" s="3"/>
      <c r="V129" s="3"/>
      <c r="W129" s="3"/>
      <c r="X129" s="3"/>
      <c r="Y129" s="3"/>
      <c r="Z129" s="3"/>
    </row>
    <row r="130" spans="1:26" ht="15.75" customHeight="1">
      <c r="A130" s="42"/>
      <c r="B130" s="43"/>
      <c r="C130" s="43"/>
      <c r="D130" s="43"/>
      <c r="E130" s="1"/>
      <c r="F130" s="1"/>
      <c r="G130" s="3"/>
      <c r="H130" s="3"/>
      <c r="I130" s="3"/>
      <c r="J130" s="3"/>
      <c r="K130" s="3"/>
      <c r="L130" s="3"/>
      <c r="M130" s="3"/>
      <c r="N130" s="3"/>
      <c r="O130" s="3"/>
      <c r="P130" s="3"/>
      <c r="Q130" s="3"/>
      <c r="R130" s="3"/>
      <c r="S130" s="3"/>
      <c r="T130" s="3"/>
      <c r="U130" s="3"/>
      <c r="V130" s="3"/>
      <c r="W130" s="3"/>
      <c r="X130" s="3"/>
      <c r="Y130" s="3"/>
      <c r="Z130" s="3"/>
    </row>
    <row r="131" spans="1:26" ht="15.75" customHeight="1">
      <c r="A131" s="42"/>
      <c r="B131" s="43"/>
      <c r="C131" s="43"/>
      <c r="D131" s="43"/>
      <c r="E131" s="1"/>
      <c r="F131" s="1"/>
      <c r="G131" s="3"/>
      <c r="H131" s="3"/>
      <c r="I131" s="3"/>
      <c r="J131" s="3"/>
      <c r="K131" s="3"/>
      <c r="L131" s="3"/>
      <c r="M131" s="3"/>
      <c r="N131" s="3"/>
      <c r="O131" s="3"/>
      <c r="P131" s="3"/>
      <c r="Q131" s="3"/>
      <c r="R131" s="3"/>
      <c r="S131" s="3"/>
      <c r="T131" s="3"/>
      <c r="U131" s="3"/>
      <c r="V131" s="3"/>
      <c r="W131" s="3"/>
      <c r="X131" s="3"/>
      <c r="Y131" s="3"/>
      <c r="Z131" s="3"/>
    </row>
    <row r="132" spans="1:26" ht="15.75" customHeight="1">
      <c r="A132" s="42"/>
      <c r="B132" s="43"/>
      <c r="C132" s="43"/>
      <c r="D132" s="43"/>
      <c r="E132" s="1"/>
      <c r="F132" s="1"/>
      <c r="G132" s="3"/>
      <c r="H132" s="3"/>
      <c r="I132" s="3"/>
      <c r="J132" s="3"/>
      <c r="K132" s="3"/>
      <c r="L132" s="3"/>
      <c r="M132" s="3"/>
      <c r="N132" s="3"/>
      <c r="O132" s="3"/>
      <c r="P132" s="3"/>
      <c r="Q132" s="3"/>
      <c r="R132" s="3"/>
      <c r="S132" s="3"/>
      <c r="T132" s="3"/>
      <c r="U132" s="3"/>
      <c r="V132" s="3"/>
      <c r="W132" s="3"/>
      <c r="X132" s="3"/>
      <c r="Y132" s="3"/>
      <c r="Z132" s="3"/>
    </row>
    <row r="133" spans="1:26" ht="15.75" customHeight="1">
      <c r="A133" s="42"/>
      <c r="B133" s="43"/>
      <c r="C133" s="43"/>
      <c r="D133" s="43"/>
      <c r="E133" s="1"/>
      <c r="F133" s="1"/>
      <c r="G133" s="3"/>
      <c r="H133" s="3"/>
      <c r="I133" s="3"/>
      <c r="J133" s="3"/>
      <c r="K133" s="3"/>
      <c r="L133" s="3"/>
      <c r="M133" s="3"/>
      <c r="N133" s="3"/>
      <c r="O133" s="3"/>
      <c r="P133" s="3"/>
      <c r="Q133" s="3"/>
      <c r="R133" s="3"/>
      <c r="S133" s="3"/>
      <c r="T133" s="3"/>
      <c r="U133" s="3"/>
      <c r="V133" s="3"/>
      <c r="W133" s="3"/>
      <c r="X133" s="3"/>
      <c r="Y133" s="3"/>
      <c r="Z133" s="3"/>
    </row>
    <row r="134" spans="1:26" ht="15.75" customHeight="1">
      <c r="A134" s="42"/>
      <c r="B134" s="43"/>
      <c r="C134" s="43"/>
      <c r="D134" s="43"/>
      <c r="E134" s="1"/>
      <c r="F134" s="1"/>
      <c r="G134" s="3"/>
      <c r="H134" s="3"/>
      <c r="I134" s="3"/>
      <c r="J134" s="3"/>
      <c r="K134" s="3"/>
      <c r="L134" s="3"/>
      <c r="M134" s="3"/>
      <c r="N134" s="3"/>
      <c r="O134" s="3"/>
      <c r="P134" s="3"/>
      <c r="Q134" s="3"/>
      <c r="R134" s="3"/>
      <c r="S134" s="3"/>
      <c r="T134" s="3"/>
      <c r="U134" s="3"/>
      <c r="V134" s="3"/>
      <c r="W134" s="3"/>
      <c r="X134" s="3"/>
      <c r="Y134" s="3"/>
      <c r="Z134" s="3"/>
    </row>
    <row r="135" spans="1:26" ht="15.75" customHeight="1">
      <c r="A135" s="42"/>
      <c r="B135" s="43"/>
      <c r="C135" s="43"/>
      <c r="D135" s="43"/>
      <c r="E135" s="1"/>
      <c r="F135" s="1"/>
      <c r="G135" s="3"/>
      <c r="H135" s="3"/>
      <c r="I135" s="3"/>
      <c r="J135" s="3"/>
      <c r="K135" s="3"/>
      <c r="L135" s="3"/>
      <c r="M135" s="3"/>
      <c r="N135" s="3"/>
      <c r="O135" s="3"/>
      <c r="P135" s="3"/>
      <c r="Q135" s="3"/>
      <c r="R135" s="3"/>
      <c r="S135" s="3"/>
      <c r="T135" s="3"/>
      <c r="U135" s="3"/>
      <c r="V135" s="3"/>
      <c r="W135" s="3"/>
      <c r="X135" s="3"/>
      <c r="Y135" s="3"/>
      <c r="Z135" s="3"/>
    </row>
    <row r="136" spans="1:26" ht="15.75" customHeight="1">
      <c r="A136" s="42"/>
      <c r="B136" s="43"/>
      <c r="C136" s="43"/>
      <c r="D136" s="43"/>
      <c r="E136" s="1"/>
      <c r="F136" s="1"/>
      <c r="G136" s="3"/>
      <c r="H136" s="3"/>
      <c r="I136" s="3"/>
      <c r="J136" s="3"/>
      <c r="K136" s="3"/>
      <c r="L136" s="3"/>
      <c r="M136" s="3"/>
      <c r="N136" s="3"/>
      <c r="O136" s="3"/>
      <c r="P136" s="3"/>
      <c r="Q136" s="3"/>
      <c r="R136" s="3"/>
      <c r="S136" s="3"/>
      <c r="T136" s="3"/>
      <c r="U136" s="3"/>
      <c r="V136" s="3"/>
      <c r="W136" s="3"/>
      <c r="X136" s="3"/>
      <c r="Y136" s="3"/>
      <c r="Z136" s="3"/>
    </row>
    <row r="137" spans="1:26" ht="15.75" customHeight="1">
      <c r="A137" s="42"/>
      <c r="B137" s="43"/>
      <c r="C137" s="43"/>
      <c r="D137" s="43"/>
      <c r="E137" s="1"/>
      <c r="F137" s="1"/>
      <c r="G137" s="3"/>
      <c r="H137" s="3"/>
      <c r="I137" s="3"/>
      <c r="J137" s="3"/>
      <c r="K137" s="3"/>
      <c r="L137" s="3"/>
      <c r="M137" s="3"/>
      <c r="N137" s="3"/>
      <c r="O137" s="3"/>
      <c r="P137" s="3"/>
      <c r="Q137" s="3"/>
      <c r="R137" s="3"/>
      <c r="S137" s="3"/>
      <c r="T137" s="3"/>
      <c r="U137" s="3"/>
      <c r="V137" s="3"/>
      <c r="W137" s="3"/>
      <c r="X137" s="3"/>
      <c r="Y137" s="3"/>
      <c r="Z137" s="3"/>
    </row>
    <row r="138" spans="1:26" ht="15.75" customHeight="1">
      <c r="A138" s="42"/>
      <c r="B138" s="43"/>
      <c r="C138" s="43"/>
      <c r="D138" s="43"/>
      <c r="E138" s="1"/>
      <c r="F138" s="1"/>
      <c r="G138" s="3"/>
      <c r="H138" s="3"/>
      <c r="I138" s="3"/>
      <c r="J138" s="3"/>
      <c r="K138" s="3"/>
      <c r="L138" s="3"/>
      <c r="M138" s="3"/>
      <c r="N138" s="3"/>
      <c r="O138" s="3"/>
      <c r="P138" s="3"/>
      <c r="Q138" s="3"/>
      <c r="R138" s="3"/>
      <c r="S138" s="3"/>
      <c r="T138" s="3"/>
      <c r="U138" s="3"/>
      <c r="V138" s="3"/>
      <c r="W138" s="3"/>
      <c r="X138" s="3"/>
      <c r="Y138" s="3"/>
      <c r="Z138" s="3"/>
    </row>
    <row r="139" spans="1:26" ht="15.75" customHeight="1">
      <c r="A139" s="42"/>
      <c r="B139" s="43"/>
      <c r="C139" s="43"/>
      <c r="D139" s="43"/>
      <c r="E139" s="1"/>
      <c r="F139" s="1"/>
      <c r="G139" s="3"/>
      <c r="H139" s="3"/>
      <c r="I139" s="3"/>
      <c r="J139" s="3"/>
      <c r="K139" s="3"/>
      <c r="L139" s="3"/>
      <c r="M139" s="3"/>
      <c r="N139" s="3"/>
      <c r="O139" s="3"/>
      <c r="P139" s="3"/>
      <c r="Q139" s="3"/>
      <c r="R139" s="3"/>
      <c r="S139" s="3"/>
      <c r="T139" s="3"/>
      <c r="U139" s="3"/>
      <c r="V139" s="3"/>
      <c r="W139" s="3"/>
      <c r="X139" s="3"/>
      <c r="Y139" s="3"/>
      <c r="Z139" s="3"/>
    </row>
    <row r="140" spans="1:26" ht="15.75" customHeight="1">
      <c r="A140" s="42"/>
      <c r="B140" s="43"/>
      <c r="C140" s="43"/>
      <c r="D140" s="43"/>
      <c r="E140" s="1"/>
      <c r="F140" s="1"/>
      <c r="G140" s="3"/>
      <c r="H140" s="3"/>
      <c r="I140" s="3"/>
      <c r="J140" s="3"/>
      <c r="K140" s="3"/>
      <c r="L140" s="3"/>
      <c r="M140" s="3"/>
      <c r="N140" s="3"/>
      <c r="O140" s="3"/>
      <c r="P140" s="3"/>
      <c r="Q140" s="3"/>
      <c r="R140" s="3"/>
      <c r="S140" s="3"/>
      <c r="T140" s="3"/>
      <c r="U140" s="3"/>
      <c r="V140" s="3"/>
      <c r="W140" s="3"/>
      <c r="X140" s="3"/>
      <c r="Y140" s="3"/>
      <c r="Z140" s="3"/>
    </row>
    <row r="141" spans="1:26" ht="15.75" customHeight="1">
      <c r="A141" s="42"/>
      <c r="B141" s="43"/>
      <c r="C141" s="43"/>
      <c r="D141" s="43"/>
      <c r="E141" s="1"/>
      <c r="F141" s="1"/>
      <c r="G141" s="3"/>
      <c r="H141" s="3"/>
      <c r="I141" s="3"/>
      <c r="J141" s="3"/>
      <c r="K141" s="3"/>
      <c r="L141" s="3"/>
      <c r="M141" s="3"/>
      <c r="N141" s="3"/>
      <c r="O141" s="3"/>
      <c r="P141" s="3"/>
      <c r="Q141" s="3"/>
      <c r="R141" s="3"/>
      <c r="S141" s="3"/>
      <c r="T141" s="3"/>
      <c r="U141" s="3"/>
      <c r="V141" s="3"/>
      <c r="W141" s="3"/>
      <c r="X141" s="3"/>
      <c r="Y141" s="3"/>
      <c r="Z141" s="3"/>
    </row>
    <row r="142" spans="1:26" ht="15.75" customHeight="1">
      <c r="A142" s="42"/>
      <c r="B142" s="43"/>
      <c r="C142" s="43"/>
      <c r="D142" s="43"/>
      <c r="E142" s="1"/>
      <c r="F142" s="1"/>
      <c r="G142" s="3"/>
      <c r="H142" s="3"/>
      <c r="I142" s="3"/>
      <c r="J142" s="3"/>
      <c r="K142" s="3"/>
      <c r="L142" s="3"/>
      <c r="M142" s="3"/>
      <c r="N142" s="3"/>
      <c r="O142" s="3"/>
      <c r="P142" s="3"/>
      <c r="Q142" s="3"/>
      <c r="R142" s="3"/>
      <c r="S142" s="3"/>
      <c r="T142" s="3"/>
      <c r="U142" s="3"/>
      <c r="V142" s="3"/>
      <c r="W142" s="3"/>
      <c r="X142" s="3"/>
      <c r="Y142" s="3"/>
      <c r="Z142" s="3"/>
    </row>
    <row r="143" spans="1:26" ht="15.75" customHeight="1">
      <c r="A143" s="42"/>
      <c r="B143" s="43"/>
      <c r="C143" s="43"/>
      <c r="D143" s="43"/>
      <c r="E143" s="1"/>
      <c r="F143" s="1"/>
      <c r="G143" s="3"/>
      <c r="H143" s="3"/>
      <c r="I143" s="3"/>
      <c r="J143" s="3"/>
      <c r="K143" s="3"/>
      <c r="L143" s="3"/>
      <c r="M143" s="3"/>
      <c r="N143" s="3"/>
      <c r="O143" s="3"/>
      <c r="P143" s="3"/>
      <c r="Q143" s="3"/>
      <c r="R143" s="3"/>
      <c r="S143" s="3"/>
      <c r="T143" s="3"/>
      <c r="U143" s="3"/>
      <c r="V143" s="3"/>
      <c r="W143" s="3"/>
      <c r="X143" s="3"/>
      <c r="Y143" s="3"/>
      <c r="Z143" s="3"/>
    </row>
    <row r="144" spans="1:26" ht="15.75" customHeight="1">
      <c r="A144" s="42"/>
      <c r="B144" s="43"/>
      <c r="C144" s="43"/>
      <c r="D144" s="43"/>
      <c r="E144" s="1"/>
      <c r="F144" s="1"/>
      <c r="G144" s="3"/>
      <c r="H144" s="3"/>
      <c r="I144" s="3"/>
      <c r="J144" s="3"/>
      <c r="K144" s="3"/>
      <c r="L144" s="3"/>
      <c r="M144" s="3"/>
      <c r="N144" s="3"/>
      <c r="O144" s="3"/>
      <c r="P144" s="3"/>
      <c r="Q144" s="3"/>
      <c r="R144" s="3"/>
      <c r="S144" s="3"/>
      <c r="T144" s="3"/>
      <c r="U144" s="3"/>
      <c r="V144" s="3"/>
      <c r="W144" s="3"/>
      <c r="X144" s="3"/>
      <c r="Y144" s="3"/>
      <c r="Z144" s="3"/>
    </row>
    <row r="145" spans="1:26" ht="15.75" customHeight="1">
      <c r="A145" s="42"/>
      <c r="B145" s="43"/>
      <c r="C145" s="43"/>
      <c r="D145" s="43"/>
      <c r="E145" s="1"/>
      <c r="F145" s="1"/>
      <c r="G145" s="3"/>
      <c r="H145" s="3"/>
      <c r="I145" s="3"/>
      <c r="J145" s="3"/>
      <c r="K145" s="3"/>
      <c r="L145" s="3"/>
      <c r="M145" s="3"/>
      <c r="N145" s="3"/>
      <c r="O145" s="3"/>
      <c r="P145" s="3"/>
      <c r="Q145" s="3"/>
      <c r="R145" s="3"/>
      <c r="S145" s="3"/>
      <c r="T145" s="3"/>
      <c r="U145" s="3"/>
      <c r="V145" s="3"/>
      <c r="W145" s="3"/>
      <c r="X145" s="3"/>
      <c r="Y145" s="3"/>
      <c r="Z145" s="3"/>
    </row>
    <row r="146" spans="1:26" ht="15.75" customHeight="1">
      <c r="A146" s="42"/>
      <c r="B146" s="43"/>
      <c r="C146" s="43"/>
      <c r="D146" s="43"/>
      <c r="E146" s="1"/>
      <c r="F146" s="1"/>
      <c r="G146" s="3"/>
      <c r="H146" s="3"/>
      <c r="I146" s="3"/>
      <c r="J146" s="3"/>
      <c r="K146" s="3"/>
      <c r="L146" s="3"/>
      <c r="M146" s="3"/>
      <c r="N146" s="3"/>
      <c r="O146" s="3"/>
      <c r="P146" s="3"/>
      <c r="Q146" s="3"/>
      <c r="R146" s="3"/>
      <c r="S146" s="3"/>
      <c r="T146" s="3"/>
      <c r="U146" s="3"/>
      <c r="V146" s="3"/>
      <c r="W146" s="3"/>
      <c r="X146" s="3"/>
      <c r="Y146" s="3"/>
      <c r="Z146" s="3"/>
    </row>
    <row r="147" spans="1:26" ht="15.75" customHeight="1">
      <c r="A147" s="42"/>
      <c r="B147" s="43"/>
      <c r="C147" s="43"/>
      <c r="D147" s="43"/>
      <c r="E147" s="1"/>
      <c r="F147" s="1"/>
      <c r="G147" s="3"/>
      <c r="H147" s="3"/>
      <c r="I147" s="3"/>
      <c r="J147" s="3"/>
      <c r="K147" s="3"/>
      <c r="L147" s="3"/>
      <c r="M147" s="3"/>
      <c r="N147" s="3"/>
      <c r="O147" s="3"/>
      <c r="P147" s="3"/>
      <c r="Q147" s="3"/>
      <c r="R147" s="3"/>
      <c r="S147" s="3"/>
      <c r="T147" s="3"/>
      <c r="U147" s="3"/>
      <c r="V147" s="3"/>
      <c r="W147" s="3"/>
      <c r="X147" s="3"/>
      <c r="Y147" s="3"/>
      <c r="Z147" s="3"/>
    </row>
    <row r="148" spans="1:26" ht="15.75" customHeight="1">
      <c r="A148" s="42"/>
      <c r="B148" s="43"/>
      <c r="C148" s="43"/>
      <c r="D148" s="43"/>
      <c r="E148" s="1"/>
      <c r="F148" s="1"/>
      <c r="G148" s="3"/>
      <c r="H148" s="3"/>
      <c r="I148" s="3"/>
      <c r="J148" s="3"/>
      <c r="K148" s="3"/>
      <c r="L148" s="3"/>
      <c r="M148" s="3"/>
      <c r="N148" s="3"/>
      <c r="O148" s="3"/>
      <c r="P148" s="3"/>
      <c r="Q148" s="3"/>
      <c r="R148" s="3"/>
      <c r="S148" s="3"/>
      <c r="T148" s="3"/>
      <c r="U148" s="3"/>
      <c r="V148" s="3"/>
      <c r="W148" s="3"/>
      <c r="X148" s="3"/>
      <c r="Y148" s="3"/>
      <c r="Z148" s="3"/>
    </row>
    <row r="149" spans="1:26" ht="15.75" customHeight="1">
      <c r="A149" s="42"/>
      <c r="B149" s="43"/>
      <c r="C149" s="43"/>
      <c r="D149" s="43"/>
      <c r="E149" s="1"/>
      <c r="F149" s="1"/>
      <c r="G149" s="3"/>
      <c r="H149" s="3"/>
      <c r="I149" s="3"/>
      <c r="J149" s="3"/>
      <c r="K149" s="3"/>
      <c r="L149" s="3"/>
      <c r="M149" s="3"/>
      <c r="N149" s="3"/>
      <c r="O149" s="3"/>
      <c r="P149" s="3"/>
      <c r="Q149" s="3"/>
      <c r="R149" s="3"/>
      <c r="S149" s="3"/>
      <c r="T149" s="3"/>
      <c r="U149" s="3"/>
      <c r="V149" s="3"/>
      <c r="W149" s="3"/>
      <c r="X149" s="3"/>
      <c r="Y149" s="3"/>
      <c r="Z149" s="3"/>
    </row>
    <row r="150" spans="1:26" ht="15.75" customHeight="1">
      <c r="A150" s="42"/>
      <c r="B150" s="43"/>
      <c r="C150" s="43"/>
      <c r="D150" s="43"/>
      <c r="E150" s="1"/>
      <c r="F150" s="1"/>
      <c r="G150" s="3"/>
      <c r="H150" s="3"/>
      <c r="I150" s="3"/>
      <c r="J150" s="3"/>
      <c r="K150" s="3"/>
      <c r="L150" s="3"/>
      <c r="M150" s="3"/>
      <c r="N150" s="3"/>
      <c r="O150" s="3"/>
      <c r="P150" s="3"/>
      <c r="Q150" s="3"/>
      <c r="R150" s="3"/>
      <c r="S150" s="3"/>
      <c r="T150" s="3"/>
      <c r="U150" s="3"/>
      <c r="V150" s="3"/>
      <c r="W150" s="3"/>
      <c r="X150" s="3"/>
      <c r="Y150" s="3"/>
      <c r="Z150" s="3"/>
    </row>
    <row r="151" spans="1:26" ht="15.75" customHeight="1">
      <c r="A151" s="42"/>
      <c r="B151" s="43"/>
      <c r="C151" s="43"/>
      <c r="D151" s="43"/>
      <c r="E151" s="1"/>
      <c r="F151" s="1"/>
      <c r="G151" s="3"/>
      <c r="H151" s="3"/>
      <c r="I151" s="3"/>
      <c r="J151" s="3"/>
      <c r="K151" s="3"/>
      <c r="L151" s="3"/>
      <c r="M151" s="3"/>
      <c r="N151" s="3"/>
      <c r="O151" s="3"/>
      <c r="P151" s="3"/>
      <c r="Q151" s="3"/>
      <c r="R151" s="3"/>
      <c r="S151" s="3"/>
      <c r="T151" s="3"/>
      <c r="U151" s="3"/>
      <c r="V151" s="3"/>
      <c r="W151" s="3"/>
      <c r="X151" s="3"/>
      <c r="Y151" s="3"/>
      <c r="Z151" s="3"/>
    </row>
    <row r="152" spans="1:26" ht="15.75" customHeight="1">
      <c r="A152" s="42"/>
      <c r="B152" s="43"/>
      <c r="C152" s="43"/>
      <c r="D152" s="43"/>
      <c r="E152" s="1"/>
      <c r="F152" s="1"/>
      <c r="G152" s="3"/>
      <c r="H152" s="3"/>
      <c r="I152" s="3"/>
      <c r="J152" s="3"/>
      <c r="K152" s="3"/>
      <c r="L152" s="3"/>
      <c r="M152" s="3"/>
      <c r="N152" s="3"/>
      <c r="O152" s="3"/>
      <c r="P152" s="3"/>
      <c r="Q152" s="3"/>
      <c r="R152" s="3"/>
      <c r="S152" s="3"/>
      <c r="T152" s="3"/>
      <c r="U152" s="3"/>
      <c r="V152" s="3"/>
      <c r="W152" s="3"/>
      <c r="X152" s="3"/>
      <c r="Y152" s="3"/>
      <c r="Z152" s="3"/>
    </row>
    <row r="153" spans="1:26" ht="15.75" customHeight="1">
      <c r="A153" s="42"/>
      <c r="B153" s="43"/>
      <c r="C153" s="43"/>
      <c r="D153" s="43"/>
      <c r="E153" s="1"/>
      <c r="F153" s="1"/>
      <c r="G153" s="3"/>
      <c r="H153" s="3"/>
      <c r="I153" s="3"/>
      <c r="J153" s="3"/>
      <c r="K153" s="3"/>
      <c r="L153" s="3"/>
      <c r="M153" s="3"/>
      <c r="N153" s="3"/>
      <c r="O153" s="3"/>
      <c r="P153" s="3"/>
      <c r="Q153" s="3"/>
      <c r="R153" s="3"/>
      <c r="S153" s="3"/>
      <c r="T153" s="3"/>
      <c r="U153" s="3"/>
      <c r="V153" s="3"/>
      <c r="W153" s="3"/>
      <c r="X153" s="3"/>
      <c r="Y153" s="3"/>
      <c r="Z153" s="3"/>
    </row>
    <row r="154" spans="1:26" ht="15.75" customHeight="1">
      <c r="A154" s="42"/>
      <c r="B154" s="43"/>
      <c r="C154" s="43"/>
      <c r="D154" s="43"/>
      <c r="E154" s="1"/>
      <c r="F154" s="1"/>
      <c r="G154" s="3"/>
      <c r="H154" s="3"/>
      <c r="I154" s="3"/>
      <c r="J154" s="3"/>
      <c r="K154" s="3"/>
      <c r="L154" s="3"/>
      <c r="M154" s="3"/>
      <c r="N154" s="3"/>
      <c r="O154" s="3"/>
      <c r="P154" s="3"/>
      <c r="Q154" s="3"/>
      <c r="R154" s="3"/>
      <c r="S154" s="3"/>
      <c r="T154" s="3"/>
      <c r="U154" s="3"/>
      <c r="V154" s="3"/>
      <c r="W154" s="3"/>
      <c r="X154" s="3"/>
      <c r="Y154" s="3"/>
      <c r="Z154" s="3"/>
    </row>
    <row r="155" spans="1:26" ht="15.75" customHeight="1">
      <c r="A155" s="42"/>
      <c r="B155" s="43"/>
      <c r="C155" s="43"/>
      <c r="D155" s="43"/>
      <c r="E155" s="1"/>
      <c r="F155" s="1"/>
      <c r="G155" s="3"/>
      <c r="H155" s="3"/>
      <c r="I155" s="3"/>
      <c r="J155" s="3"/>
      <c r="K155" s="3"/>
      <c r="L155" s="3"/>
      <c r="M155" s="3"/>
      <c r="N155" s="3"/>
      <c r="O155" s="3"/>
      <c r="P155" s="3"/>
      <c r="Q155" s="3"/>
      <c r="R155" s="3"/>
      <c r="S155" s="3"/>
      <c r="T155" s="3"/>
      <c r="U155" s="3"/>
      <c r="V155" s="3"/>
      <c r="W155" s="3"/>
      <c r="X155" s="3"/>
      <c r="Y155" s="3"/>
      <c r="Z155" s="3"/>
    </row>
    <row r="156" spans="1:26" ht="15.75" customHeight="1">
      <c r="A156" s="42"/>
      <c r="B156" s="43"/>
      <c r="C156" s="43"/>
      <c r="D156" s="43"/>
      <c r="E156" s="1"/>
      <c r="F156" s="1"/>
      <c r="G156" s="3"/>
      <c r="H156" s="3"/>
      <c r="I156" s="3"/>
      <c r="J156" s="3"/>
      <c r="K156" s="3"/>
      <c r="L156" s="3"/>
      <c r="M156" s="3"/>
      <c r="N156" s="3"/>
      <c r="O156" s="3"/>
      <c r="P156" s="3"/>
      <c r="Q156" s="3"/>
      <c r="R156" s="3"/>
      <c r="S156" s="3"/>
      <c r="T156" s="3"/>
      <c r="U156" s="3"/>
      <c r="V156" s="3"/>
      <c r="W156" s="3"/>
      <c r="X156" s="3"/>
      <c r="Y156" s="3"/>
      <c r="Z156" s="3"/>
    </row>
    <row r="157" spans="1:26" ht="15.75" customHeight="1">
      <c r="A157" s="42"/>
      <c r="B157" s="43"/>
      <c r="C157" s="43"/>
      <c r="D157" s="43"/>
      <c r="E157" s="1"/>
      <c r="F157" s="1"/>
      <c r="G157" s="3"/>
      <c r="H157" s="3"/>
      <c r="I157" s="3"/>
      <c r="J157" s="3"/>
      <c r="K157" s="3"/>
      <c r="L157" s="3"/>
      <c r="M157" s="3"/>
      <c r="N157" s="3"/>
      <c r="O157" s="3"/>
      <c r="P157" s="3"/>
      <c r="Q157" s="3"/>
      <c r="R157" s="3"/>
      <c r="S157" s="3"/>
      <c r="T157" s="3"/>
      <c r="U157" s="3"/>
      <c r="V157" s="3"/>
      <c r="W157" s="3"/>
      <c r="X157" s="3"/>
      <c r="Y157" s="3"/>
      <c r="Z157" s="3"/>
    </row>
    <row r="158" spans="1:26" ht="15.75" customHeight="1">
      <c r="A158" s="42"/>
      <c r="B158" s="43"/>
      <c r="C158" s="43"/>
      <c r="D158" s="43"/>
      <c r="E158" s="1"/>
      <c r="F158" s="1"/>
      <c r="G158" s="3"/>
      <c r="H158" s="3"/>
      <c r="I158" s="3"/>
      <c r="J158" s="3"/>
      <c r="K158" s="3"/>
      <c r="L158" s="3"/>
      <c r="M158" s="3"/>
      <c r="N158" s="3"/>
      <c r="O158" s="3"/>
      <c r="P158" s="3"/>
      <c r="Q158" s="3"/>
      <c r="R158" s="3"/>
      <c r="S158" s="3"/>
      <c r="T158" s="3"/>
      <c r="U158" s="3"/>
      <c r="V158" s="3"/>
      <c r="W158" s="3"/>
      <c r="X158" s="3"/>
      <c r="Y158" s="3"/>
      <c r="Z158" s="3"/>
    </row>
    <row r="159" spans="1:26" ht="15.75" customHeight="1">
      <c r="A159" s="42"/>
      <c r="B159" s="43"/>
      <c r="C159" s="43"/>
      <c r="D159" s="43"/>
      <c r="E159" s="1"/>
      <c r="F159" s="1"/>
      <c r="G159" s="3"/>
      <c r="H159" s="3"/>
      <c r="I159" s="3"/>
      <c r="J159" s="3"/>
      <c r="K159" s="3"/>
      <c r="L159" s="3"/>
      <c r="M159" s="3"/>
      <c r="N159" s="3"/>
      <c r="O159" s="3"/>
      <c r="P159" s="3"/>
      <c r="Q159" s="3"/>
      <c r="R159" s="3"/>
      <c r="S159" s="3"/>
      <c r="T159" s="3"/>
      <c r="U159" s="3"/>
      <c r="V159" s="3"/>
      <c r="W159" s="3"/>
      <c r="X159" s="3"/>
      <c r="Y159" s="3"/>
      <c r="Z159" s="3"/>
    </row>
    <row r="160" spans="1:26" ht="15.75" customHeight="1">
      <c r="A160" s="42"/>
      <c r="B160" s="43"/>
      <c r="C160" s="43"/>
      <c r="D160" s="43"/>
      <c r="E160" s="1"/>
      <c r="F160" s="1"/>
      <c r="G160" s="3"/>
      <c r="H160" s="3"/>
      <c r="I160" s="3"/>
      <c r="J160" s="3"/>
      <c r="K160" s="3"/>
      <c r="L160" s="3"/>
      <c r="M160" s="3"/>
      <c r="N160" s="3"/>
      <c r="O160" s="3"/>
      <c r="P160" s="3"/>
      <c r="Q160" s="3"/>
      <c r="R160" s="3"/>
      <c r="S160" s="3"/>
      <c r="T160" s="3"/>
      <c r="U160" s="3"/>
      <c r="V160" s="3"/>
      <c r="W160" s="3"/>
      <c r="X160" s="3"/>
      <c r="Y160" s="3"/>
      <c r="Z160" s="3"/>
    </row>
    <row r="161" spans="1:26" ht="15.75" customHeight="1">
      <c r="A161" s="42"/>
      <c r="B161" s="43"/>
      <c r="C161" s="43"/>
      <c r="D161" s="43"/>
      <c r="E161" s="1"/>
      <c r="F161" s="1"/>
      <c r="G161" s="3"/>
      <c r="H161" s="3"/>
      <c r="I161" s="3"/>
      <c r="J161" s="3"/>
      <c r="K161" s="3"/>
      <c r="L161" s="3"/>
      <c r="M161" s="3"/>
      <c r="N161" s="3"/>
      <c r="O161" s="3"/>
      <c r="P161" s="3"/>
      <c r="Q161" s="3"/>
      <c r="R161" s="3"/>
      <c r="S161" s="3"/>
      <c r="T161" s="3"/>
      <c r="U161" s="3"/>
      <c r="V161" s="3"/>
      <c r="W161" s="3"/>
      <c r="X161" s="3"/>
      <c r="Y161" s="3"/>
      <c r="Z161" s="3"/>
    </row>
    <row r="162" spans="1:26" ht="15.75" customHeight="1">
      <c r="A162" s="42"/>
      <c r="B162" s="43"/>
      <c r="C162" s="43"/>
      <c r="D162" s="43"/>
      <c r="E162" s="1"/>
      <c r="F162" s="1"/>
      <c r="G162" s="3"/>
      <c r="H162" s="3"/>
      <c r="I162" s="3"/>
      <c r="J162" s="3"/>
      <c r="K162" s="3"/>
      <c r="L162" s="3"/>
      <c r="M162" s="3"/>
      <c r="N162" s="3"/>
      <c r="O162" s="3"/>
      <c r="P162" s="3"/>
      <c r="Q162" s="3"/>
      <c r="R162" s="3"/>
      <c r="S162" s="3"/>
      <c r="T162" s="3"/>
      <c r="U162" s="3"/>
      <c r="V162" s="3"/>
      <c r="W162" s="3"/>
      <c r="X162" s="3"/>
      <c r="Y162" s="3"/>
      <c r="Z162" s="3"/>
    </row>
    <row r="163" spans="1:26" ht="15.75" customHeight="1">
      <c r="A163" s="42"/>
      <c r="B163" s="43"/>
      <c r="C163" s="43"/>
      <c r="D163" s="43"/>
      <c r="E163" s="1"/>
      <c r="F163" s="1"/>
      <c r="G163" s="3"/>
      <c r="H163" s="3"/>
      <c r="I163" s="3"/>
      <c r="J163" s="3"/>
      <c r="K163" s="3"/>
      <c r="L163" s="3"/>
      <c r="M163" s="3"/>
      <c r="N163" s="3"/>
      <c r="O163" s="3"/>
      <c r="P163" s="3"/>
      <c r="Q163" s="3"/>
      <c r="R163" s="3"/>
      <c r="S163" s="3"/>
      <c r="T163" s="3"/>
      <c r="U163" s="3"/>
      <c r="V163" s="3"/>
      <c r="W163" s="3"/>
      <c r="X163" s="3"/>
      <c r="Y163" s="3"/>
      <c r="Z163" s="3"/>
    </row>
    <row r="164" spans="1:26" ht="15.75" customHeight="1">
      <c r="A164" s="42"/>
      <c r="B164" s="43"/>
      <c r="C164" s="43"/>
      <c r="D164" s="43"/>
      <c r="E164" s="1"/>
      <c r="F164" s="1"/>
      <c r="G164" s="3"/>
      <c r="H164" s="3"/>
      <c r="I164" s="3"/>
      <c r="J164" s="3"/>
      <c r="K164" s="3"/>
      <c r="L164" s="3"/>
      <c r="M164" s="3"/>
      <c r="N164" s="3"/>
      <c r="O164" s="3"/>
      <c r="P164" s="3"/>
      <c r="Q164" s="3"/>
      <c r="R164" s="3"/>
      <c r="S164" s="3"/>
      <c r="T164" s="3"/>
      <c r="U164" s="3"/>
      <c r="V164" s="3"/>
      <c r="W164" s="3"/>
      <c r="X164" s="3"/>
      <c r="Y164" s="3"/>
      <c r="Z164" s="3"/>
    </row>
    <row r="165" spans="1:26" ht="15.75" customHeight="1">
      <c r="A165" s="42"/>
      <c r="B165" s="43"/>
      <c r="C165" s="43"/>
      <c r="D165" s="43"/>
      <c r="E165" s="1"/>
      <c r="F165" s="1"/>
      <c r="G165" s="3"/>
      <c r="H165" s="3"/>
      <c r="I165" s="3"/>
      <c r="J165" s="3"/>
      <c r="K165" s="3"/>
      <c r="L165" s="3"/>
      <c r="M165" s="3"/>
      <c r="N165" s="3"/>
      <c r="O165" s="3"/>
      <c r="P165" s="3"/>
      <c r="Q165" s="3"/>
      <c r="R165" s="3"/>
      <c r="S165" s="3"/>
      <c r="T165" s="3"/>
      <c r="U165" s="3"/>
      <c r="V165" s="3"/>
      <c r="W165" s="3"/>
      <c r="X165" s="3"/>
      <c r="Y165" s="3"/>
      <c r="Z165" s="3"/>
    </row>
    <row r="166" spans="1:26" ht="15.75" customHeight="1">
      <c r="A166" s="42"/>
      <c r="B166" s="43"/>
      <c r="C166" s="43"/>
      <c r="D166" s="43"/>
      <c r="E166" s="1"/>
      <c r="F166" s="1"/>
      <c r="G166" s="3"/>
      <c r="H166" s="3"/>
      <c r="I166" s="3"/>
      <c r="J166" s="3"/>
      <c r="K166" s="3"/>
      <c r="L166" s="3"/>
      <c r="M166" s="3"/>
      <c r="N166" s="3"/>
      <c r="O166" s="3"/>
      <c r="P166" s="3"/>
      <c r="Q166" s="3"/>
      <c r="R166" s="3"/>
      <c r="S166" s="3"/>
      <c r="T166" s="3"/>
      <c r="U166" s="3"/>
      <c r="V166" s="3"/>
      <c r="W166" s="3"/>
      <c r="X166" s="3"/>
      <c r="Y166" s="3"/>
      <c r="Z166" s="3"/>
    </row>
    <row r="167" spans="1:26" ht="15.75" customHeight="1">
      <c r="A167" s="42"/>
      <c r="B167" s="43"/>
      <c r="C167" s="43"/>
      <c r="D167" s="43"/>
      <c r="E167" s="1"/>
      <c r="F167" s="1"/>
      <c r="G167" s="3"/>
      <c r="H167" s="3"/>
      <c r="I167" s="3"/>
      <c r="J167" s="3"/>
      <c r="K167" s="3"/>
      <c r="L167" s="3"/>
      <c r="M167" s="3"/>
      <c r="N167" s="3"/>
      <c r="O167" s="3"/>
      <c r="P167" s="3"/>
      <c r="Q167" s="3"/>
      <c r="R167" s="3"/>
      <c r="S167" s="3"/>
      <c r="T167" s="3"/>
      <c r="U167" s="3"/>
      <c r="V167" s="3"/>
      <c r="W167" s="3"/>
      <c r="X167" s="3"/>
      <c r="Y167" s="3"/>
      <c r="Z167" s="3"/>
    </row>
    <row r="168" spans="1:26" ht="15.75" customHeight="1">
      <c r="A168" s="42"/>
      <c r="B168" s="43"/>
      <c r="C168" s="43"/>
      <c r="D168" s="43"/>
      <c r="E168" s="1"/>
      <c r="F168" s="1"/>
      <c r="G168" s="3"/>
      <c r="H168" s="3"/>
      <c r="I168" s="3"/>
      <c r="J168" s="3"/>
      <c r="K168" s="3"/>
      <c r="L168" s="3"/>
      <c r="M168" s="3"/>
      <c r="N168" s="3"/>
      <c r="O168" s="3"/>
      <c r="P168" s="3"/>
      <c r="Q168" s="3"/>
      <c r="R168" s="3"/>
      <c r="S168" s="3"/>
      <c r="T168" s="3"/>
      <c r="U168" s="3"/>
      <c r="V168" s="3"/>
      <c r="W168" s="3"/>
      <c r="X168" s="3"/>
      <c r="Y168" s="3"/>
      <c r="Z168" s="3"/>
    </row>
    <row r="169" spans="1:26" ht="15.75" customHeight="1">
      <c r="A169" s="42"/>
      <c r="B169" s="43"/>
      <c r="C169" s="43"/>
      <c r="D169" s="43"/>
      <c r="E169" s="1"/>
      <c r="F169" s="1"/>
      <c r="G169" s="3"/>
      <c r="H169" s="3"/>
      <c r="I169" s="3"/>
      <c r="J169" s="3"/>
      <c r="K169" s="3"/>
      <c r="L169" s="3"/>
      <c r="M169" s="3"/>
      <c r="N169" s="3"/>
      <c r="O169" s="3"/>
      <c r="P169" s="3"/>
      <c r="Q169" s="3"/>
      <c r="R169" s="3"/>
      <c r="S169" s="3"/>
      <c r="T169" s="3"/>
      <c r="U169" s="3"/>
      <c r="V169" s="3"/>
      <c r="W169" s="3"/>
      <c r="X169" s="3"/>
      <c r="Y169" s="3"/>
      <c r="Z169" s="3"/>
    </row>
    <row r="170" spans="1:26" ht="15.75" customHeight="1">
      <c r="A170" s="42"/>
      <c r="B170" s="43"/>
      <c r="C170" s="43"/>
      <c r="D170" s="43"/>
      <c r="E170" s="1"/>
      <c r="F170" s="1"/>
      <c r="G170" s="3"/>
      <c r="H170" s="3"/>
      <c r="I170" s="3"/>
      <c r="J170" s="3"/>
      <c r="K170" s="3"/>
      <c r="L170" s="3"/>
      <c r="M170" s="3"/>
      <c r="N170" s="3"/>
      <c r="O170" s="3"/>
      <c r="P170" s="3"/>
      <c r="Q170" s="3"/>
      <c r="R170" s="3"/>
      <c r="S170" s="3"/>
      <c r="T170" s="3"/>
      <c r="U170" s="3"/>
      <c r="V170" s="3"/>
      <c r="W170" s="3"/>
      <c r="X170" s="3"/>
      <c r="Y170" s="3"/>
      <c r="Z170" s="3"/>
    </row>
    <row r="171" spans="1:26" ht="15.75" customHeight="1">
      <c r="A171" s="42"/>
      <c r="B171" s="43"/>
      <c r="C171" s="43"/>
      <c r="D171" s="43"/>
      <c r="E171" s="1"/>
      <c r="F171" s="1"/>
      <c r="G171" s="3"/>
      <c r="H171" s="3"/>
      <c r="I171" s="3"/>
      <c r="J171" s="3"/>
      <c r="K171" s="3"/>
      <c r="L171" s="3"/>
      <c r="M171" s="3"/>
      <c r="N171" s="3"/>
      <c r="O171" s="3"/>
      <c r="P171" s="3"/>
      <c r="Q171" s="3"/>
      <c r="R171" s="3"/>
      <c r="S171" s="3"/>
      <c r="T171" s="3"/>
      <c r="U171" s="3"/>
      <c r="V171" s="3"/>
      <c r="W171" s="3"/>
      <c r="X171" s="3"/>
      <c r="Y171" s="3"/>
      <c r="Z171" s="3"/>
    </row>
    <row r="172" spans="1:26" ht="15.75" customHeight="1">
      <c r="A172" s="42"/>
      <c r="B172" s="43"/>
      <c r="C172" s="43"/>
      <c r="D172" s="43"/>
      <c r="E172" s="1"/>
      <c r="F172" s="1"/>
      <c r="G172" s="3"/>
      <c r="H172" s="3"/>
      <c r="I172" s="3"/>
      <c r="J172" s="3"/>
      <c r="K172" s="3"/>
      <c r="L172" s="3"/>
      <c r="M172" s="3"/>
      <c r="N172" s="3"/>
      <c r="O172" s="3"/>
      <c r="P172" s="3"/>
      <c r="Q172" s="3"/>
      <c r="R172" s="3"/>
      <c r="S172" s="3"/>
      <c r="T172" s="3"/>
      <c r="U172" s="3"/>
      <c r="V172" s="3"/>
      <c r="W172" s="3"/>
      <c r="X172" s="3"/>
      <c r="Y172" s="3"/>
      <c r="Z172" s="3"/>
    </row>
    <row r="173" spans="1:26" ht="15.75" customHeight="1">
      <c r="A173" s="42"/>
      <c r="B173" s="43"/>
      <c r="C173" s="43"/>
      <c r="D173" s="43"/>
      <c r="E173" s="1"/>
      <c r="F173" s="1"/>
      <c r="G173" s="3"/>
      <c r="H173" s="3"/>
      <c r="I173" s="3"/>
      <c r="J173" s="3"/>
      <c r="K173" s="3"/>
      <c r="L173" s="3"/>
      <c r="M173" s="3"/>
      <c r="N173" s="3"/>
      <c r="O173" s="3"/>
      <c r="P173" s="3"/>
      <c r="Q173" s="3"/>
      <c r="R173" s="3"/>
      <c r="S173" s="3"/>
      <c r="T173" s="3"/>
      <c r="U173" s="3"/>
      <c r="V173" s="3"/>
      <c r="W173" s="3"/>
      <c r="X173" s="3"/>
      <c r="Y173" s="3"/>
      <c r="Z173" s="3"/>
    </row>
    <row r="174" spans="1:26" ht="15.75" customHeight="1">
      <c r="A174" s="42"/>
      <c r="B174" s="43"/>
      <c r="C174" s="43"/>
      <c r="D174" s="43"/>
      <c r="E174" s="1"/>
      <c r="F174" s="1"/>
      <c r="G174" s="3"/>
      <c r="H174" s="3"/>
      <c r="I174" s="3"/>
      <c r="J174" s="3"/>
      <c r="K174" s="3"/>
      <c r="L174" s="3"/>
      <c r="M174" s="3"/>
      <c r="N174" s="3"/>
      <c r="O174" s="3"/>
      <c r="P174" s="3"/>
      <c r="Q174" s="3"/>
      <c r="R174" s="3"/>
      <c r="S174" s="3"/>
      <c r="T174" s="3"/>
      <c r="U174" s="3"/>
      <c r="V174" s="3"/>
      <c r="W174" s="3"/>
      <c r="X174" s="3"/>
      <c r="Y174" s="3"/>
      <c r="Z174" s="3"/>
    </row>
    <row r="175" spans="1:26" ht="15.75" customHeight="1">
      <c r="A175" s="42"/>
      <c r="B175" s="43"/>
      <c r="C175" s="43"/>
      <c r="D175" s="43"/>
      <c r="E175" s="1"/>
      <c r="F175" s="1"/>
      <c r="G175" s="3"/>
      <c r="H175" s="3"/>
      <c r="I175" s="3"/>
      <c r="J175" s="3"/>
      <c r="K175" s="3"/>
      <c r="L175" s="3"/>
      <c r="M175" s="3"/>
      <c r="N175" s="3"/>
      <c r="O175" s="3"/>
      <c r="P175" s="3"/>
      <c r="Q175" s="3"/>
      <c r="R175" s="3"/>
      <c r="S175" s="3"/>
      <c r="T175" s="3"/>
      <c r="U175" s="3"/>
      <c r="V175" s="3"/>
      <c r="W175" s="3"/>
      <c r="X175" s="3"/>
      <c r="Y175" s="3"/>
      <c r="Z175" s="3"/>
    </row>
    <row r="176" spans="1:26" ht="15.75" customHeight="1">
      <c r="A176" s="42"/>
      <c r="B176" s="43"/>
      <c r="C176" s="43"/>
      <c r="D176" s="43"/>
      <c r="E176" s="1"/>
      <c r="F176" s="1"/>
      <c r="G176" s="3"/>
      <c r="H176" s="3"/>
      <c r="I176" s="3"/>
      <c r="J176" s="3"/>
      <c r="K176" s="3"/>
      <c r="L176" s="3"/>
      <c r="M176" s="3"/>
      <c r="N176" s="3"/>
      <c r="O176" s="3"/>
      <c r="P176" s="3"/>
      <c r="Q176" s="3"/>
      <c r="R176" s="3"/>
      <c r="S176" s="3"/>
      <c r="T176" s="3"/>
      <c r="U176" s="3"/>
      <c r="V176" s="3"/>
      <c r="W176" s="3"/>
      <c r="X176" s="3"/>
      <c r="Y176" s="3"/>
      <c r="Z176" s="3"/>
    </row>
    <row r="177" spans="1:26" ht="15.75" customHeight="1">
      <c r="A177" s="42"/>
      <c r="B177" s="43"/>
      <c r="C177" s="43"/>
      <c r="D177" s="43"/>
      <c r="E177" s="1"/>
      <c r="F177" s="1"/>
      <c r="G177" s="3"/>
      <c r="H177" s="3"/>
      <c r="I177" s="3"/>
      <c r="J177" s="3"/>
      <c r="K177" s="3"/>
      <c r="L177" s="3"/>
      <c r="M177" s="3"/>
      <c r="N177" s="3"/>
      <c r="O177" s="3"/>
      <c r="P177" s="3"/>
      <c r="Q177" s="3"/>
      <c r="R177" s="3"/>
      <c r="S177" s="3"/>
      <c r="T177" s="3"/>
      <c r="U177" s="3"/>
      <c r="V177" s="3"/>
      <c r="W177" s="3"/>
      <c r="X177" s="3"/>
      <c r="Y177" s="3"/>
      <c r="Z177" s="3"/>
    </row>
    <row r="178" spans="1:26" ht="15.75" customHeight="1">
      <c r="A178" s="42"/>
      <c r="B178" s="43"/>
      <c r="C178" s="43"/>
      <c r="D178" s="43"/>
      <c r="E178" s="1"/>
      <c r="F178" s="1"/>
      <c r="G178" s="3"/>
      <c r="H178" s="3"/>
      <c r="I178" s="3"/>
      <c r="J178" s="3"/>
      <c r="K178" s="3"/>
      <c r="L178" s="3"/>
      <c r="M178" s="3"/>
      <c r="N178" s="3"/>
      <c r="O178" s="3"/>
      <c r="P178" s="3"/>
      <c r="Q178" s="3"/>
      <c r="R178" s="3"/>
      <c r="S178" s="3"/>
      <c r="T178" s="3"/>
      <c r="U178" s="3"/>
      <c r="V178" s="3"/>
      <c r="W178" s="3"/>
      <c r="X178" s="3"/>
      <c r="Y178" s="3"/>
      <c r="Z178" s="3"/>
    </row>
    <row r="179" spans="1:26" ht="15.75" customHeight="1">
      <c r="A179" s="42"/>
      <c r="B179" s="43"/>
      <c r="C179" s="43"/>
      <c r="D179" s="43"/>
      <c r="E179" s="1"/>
      <c r="F179" s="1"/>
      <c r="G179" s="3"/>
      <c r="H179" s="3"/>
      <c r="I179" s="3"/>
      <c r="J179" s="3"/>
      <c r="K179" s="3"/>
      <c r="L179" s="3"/>
      <c r="M179" s="3"/>
      <c r="N179" s="3"/>
      <c r="O179" s="3"/>
      <c r="P179" s="3"/>
      <c r="Q179" s="3"/>
      <c r="R179" s="3"/>
      <c r="S179" s="3"/>
      <c r="T179" s="3"/>
      <c r="U179" s="3"/>
      <c r="V179" s="3"/>
      <c r="W179" s="3"/>
      <c r="X179" s="3"/>
      <c r="Y179" s="3"/>
      <c r="Z179" s="3"/>
    </row>
    <row r="180" spans="1:26" ht="15.75" customHeight="1">
      <c r="A180" s="42"/>
      <c r="B180" s="43"/>
      <c r="C180" s="43"/>
      <c r="D180" s="43"/>
      <c r="E180" s="1"/>
      <c r="F180" s="1"/>
      <c r="G180" s="3"/>
      <c r="H180" s="3"/>
      <c r="I180" s="3"/>
      <c r="J180" s="3"/>
      <c r="K180" s="3"/>
      <c r="L180" s="3"/>
      <c r="M180" s="3"/>
      <c r="N180" s="3"/>
      <c r="O180" s="3"/>
      <c r="P180" s="3"/>
      <c r="Q180" s="3"/>
      <c r="R180" s="3"/>
      <c r="S180" s="3"/>
      <c r="T180" s="3"/>
      <c r="U180" s="3"/>
      <c r="V180" s="3"/>
      <c r="W180" s="3"/>
      <c r="X180" s="3"/>
      <c r="Y180" s="3"/>
      <c r="Z180" s="3"/>
    </row>
    <row r="181" spans="1:26" ht="15.75" customHeight="1">
      <c r="A181" s="42"/>
      <c r="B181" s="43"/>
      <c r="C181" s="43"/>
      <c r="D181" s="43"/>
      <c r="E181" s="1"/>
      <c r="F181" s="1"/>
      <c r="G181" s="3"/>
      <c r="H181" s="3"/>
      <c r="I181" s="3"/>
      <c r="J181" s="3"/>
      <c r="K181" s="3"/>
      <c r="L181" s="3"/>
      <c r="M181" s="3"/>
      <c r="N181" s="3"/>
      <c r="O181" s="3"/>
      <c r="P181" s="3"/>
      <c r="Q181" s="3"/>
      <c r="R181" s="3"/>
      <c r="S181" s="3"/>
      <c r="T181" s="3"/>
      <c r="U181" s="3"/>
      <c r="V181" s="3"/>
      <c r="W181" s="3"/>
      <c r="X181" s="3"/>
      <c r="Y181" s="3"/>
      <c r="Z181" s="3"/>
    </row>
    <row r="182" spans="1:26" ht="15.75" customHeight="1">
      <c r="A182" s="42"/>
      <c r="B182" s="43"/>
      <c r="C182" s="43"/>
      <c r="D182" s="43"/>
      <c r="E182" s="1"/>
      <c r="F182" s="1"/>
      <c r="G182" s="3"/>
      <c r="H182" s="3"/>
      <c r="I182" s="3"/>
      <c r="J182" s="3"/>
      <c r="K182" s="3"/>
      <c r="L182" s="3"/>
      <c r="M182" s="3"/>
      <c r="N182" s="3"/>
      <c r="O182" s="3"/>
      <c r="P182" s="3"/>
      <c r="Q182" s="3"/>
      <c r="R182" s="3"/>
      <c r="S182" s="3"/>
      <c r="T182" s="3"/>
      <c r="U182" s="3"/>
      <c r="V182" s="3"/>
      <c r="W182" s="3"/>
      <c r="X182" s="3"/>
      <c r="Y182" s="3"/>
      <c r="Z182" s="3"/>
    </row>
    <row r="183" spans="1:26" ht="15.75" customHeight="1">
      <c r="A183" s="42"/>
      <c r="B183" s="43"/>
      <c r="C183" s="43"/>
      <c r="D183" s="43"/>
      <c r="E183" s="1"/>
      <c r="F183" s="1"/>
      <c r="G183" s="3"/>
      <c r="H183" s="3"/>
      <c r="I183" s="3"/>
      <c r="J183" s="3"/>
      <c r="K183" s="3"/>
      <c r="L183" s="3"/>
      <c r="M183" s="3"/>
      <c r="N183" s="3"/>
      <c r="O183" s="3"/>
      <c r="P183" s="3"/>
      <c r="Q183" s="3"/>
      <c r="R183" s="3"/>
      <c r="S183" s="3"/>
      <c r="T183" s="3"/>
      <c r="U183" s="3"/>
      <c r="V183" s="3"/>
      <c r="W183" s="3"/>
      <c r="X183" s="3"/>
      <c r="Y183" s="3"/>
      <c r="Z183" s="3"/>
    </row>
    <row r="184" spans="1:26" ht="15.75" customHeight="1">
      <c r="A184" s="42"/>
      <c r="B184" s="43"/>
      <c r="C184" s="43"/>
      <c r="D184" s="43"/>
      <c r="E184" s="1"/>
      <c r="F184" s="1"/>
      <c r="G184" s="3"/>
      <c r="H184" s="3"/>
      <c r="I184" s="3"/>
      <c r="J184" s="3"/>
      <c r="K184" s="3"/>
      <c r="L184" s="3"/>
      <c r="M184" s="3"/>
      <c r="N184" s="3"/>
      <c r="O184" s="3"/>
      <c r="P184" s="3"/>
      <c r="Q184" s="3"/>
      <c r="R184" s="3"/>
      <c r="S184" s="3"/>
      <c r="T184" s="3"/>
      <c r="U184" s="3"/>
      <c r="V184" s="3"/>
      <c r="W184" s="3"/>
      <c r="X184" s="3"/>
      <c r="Y184" s="3"/>
      <c r="Z184" s="3"/>
    </row>
    <row r="185" spans="1:26" ht="15.75" customHeight="1">
      <c r="A185" s="42"/>
      <c r="B185" s="43"/>
      <c r="C185" s="43"/>
      <c r="D185" s="43"/>
      <c r="E185" s="1"/>
      <c r="F185" s="1"/>
      <c r="G185" s="3"/>
      <c r="H185" s="3"/>
      <c r="I185" s="3"/>
      <c r="J185" s="3"/>
      <c r="K185" s="3"/>
      <c r="L185" s="3"/>
      <c r="M185" s="3"/>
      <c r="N185" s="3"/>
      <c r="O185" s="3"/>
      <c r="P185" s="3"/>
      <c r="Q185" s="3"/>
      <c r="R185" s="3"/>
      <c r="S185" s="3"/>
      <c r="T185" s="3"/>
      <c r="U185" s="3"/>
      <c r="V185" s="3"/>
      <c r="W185" s="3"/>
      <c r="X185" s="3"/>
      <c r="Y185" s="3"/>
      <c r="Z185" s="3"/>
    </row>
    <row r="186" spans="1:26" ht="15.75" customHeight="1">
      <c r="A186" s="42"/>
      <c r="B186" s="43"/>
      <c r="C186" s="43"/>
      <c r="D186" s="43"/>
      <c r="E186" s="1"/>
      <c r="F186" s="1"/>
      <c r="G186" s="3"/>
      <c r="H186" s="3"/>
      <c r="I186" s="3"/>
      <c r="J186" s="3"/>
      <c r="K186" s="3"/>
      <c r="L186" s="3"/>
      <c r="M186" s="3"/>
      <c r="N186" s="3"/>
      <c r="O186" s="3"/>
      <c r="P186" s="3"/>
      <c r="Q186" s="3"/>
      <c r="R186" s="3"/>
      <c r="S186" s="3"/>
      <c r="T186" s="3"/>
      <c r="U186" s="3"/>
      <c r="V186" s="3"/>
      <c r="W186" s="3"/>
      <c r="X186" s="3"/>
      <c r="Y186" s="3"/>
      <c r="Z186" s="3"/>
    </row>
    <row r="187" spans="1:26" ht="15.75" customHeight="1">
      <c r="A187" s="42"/>
      <c r="B187" s="43"/>
      <c r="C187" s="43"/>
      <c r="D187" s="43"/>
      <c r="E187" s="1"/>
      <c r="F187" s="1"/>
      <c r="G187" s="3"/>
      <c r="H187" s="3"/>
      <c r="I187" s="3"/>
      <c r="J187" s="3"/>
      <c r="K187" s="3"/>
      <c r="L187" s="3"/>
      <c r="M187" s="3"/>
      <c r="N187" s="3"/>
      <c r="O187" s="3"/>
      <c r="P187" s="3"/>
      <c r="Q187" s="3"/>
      <c r="R187" s="3"/>
      <c r="S187" s="3"/>
      <c r="T187" s="3"/>
      <c r="U187" s="3"/>
      <c r="V187" s="3"/>
      <c r="W187" s="3"/>
      <c r="X187" s="3"/>
      <c r="Y187" s="3"/>
      <c r="Z187" s="3"/>
    </row>
    <row r="188" spans="1:26" ht="15.75" customHeight="1">
      <c r="A188" s="42"/>
      <c r="B188" s="43"/>
      <c r="C188" s="43"/>
      <c r="D188" s="43"/>
      <c r="E188" s="1"/>
      <c r="F188" s="1"/>
      <c r="G188" s="3"/>
      <c r="H188" s="3"/>
      <c r="I188" s="3"/>
      <c r="J188" s="3"/>
      <c r="K188" s="3"/>
      <c r="L188" s="3"/>
      <c r="M188" s="3"/>
      <c r="N188" s="3"/>
      <c r="O188" s="3"/>
      <c r="P188" s="3"/>
      <c r="Q188" s="3"/>
      <c r="R188" s="3"/>
      <c r="S188" s="3"/>
      <c r="T188" s="3"/>
      <c r="U188" s="3"/>
      <c r="V188" s="3"/>
      <c r="W188" s="3"/>
      <c r="X188" s="3"/>
      <c r="Y188" s="3"/>
      <c r="Z188" s="3"/>
    </row>
    <row r="189" spans="1:26" ht="15.75" customHeight="1">
      <c r="A189" s="42"/>
      <c r="B189" s="43"/>
      <c r="C189" s="43"/>
      <c r="D189" s="43"/>
      <c r="E189" s="1"/>
      <c r="F189" s="1"/>
      <c r="G189" s="3"/>
      <c r="H189" s="3"/>
      <c r="I189" s="3"/>
      <c r="J189" s="3"/>
      <c r="K189" s="3"/>
      <c r="L189" s="3"/>
      <c r="M189" s="3"/>
      <c r="N189" s="3"/>
      <c r="O189" s="3"/>
      <c r="P189" s="3"/>
      <c r="Q189" s="3"/>
      <c r="R189" s="3"/>
      <c r="S189" s="3"/>
      <c r="T189" s="3"/>
      <c r="U189" s="3"/>
      <c r="V189" s="3"/>
      <c r="W189" s="3"/>
      <c r="X189" s="3"/>
      <c r="Y189" s="3"/>
      <c r="Z189" s="3"/>
    </row>
    <row r="190" spans="1:26" ht="15.75" customHeight="1">
      <c r="A190" s="42"/>
      <c r="B190" s="43"/>
      <c r="C190" s="43"/>
      <c r="D190" s="43"/>
      <c r="E190" s="1"/>
      <c r="F190" s="1"/>
      <c r="G190" s="3"/>
      <c r="H190" s="3"/>
      <c r="I190" s="3"/>
      <c r="J190" s="3"/>
      <c r="K190" s="3"/>
      <c r="L190" s="3"/>
      <c r="M190" s="3"/>
      <c r="N190" s="3"/>
      <c r="O190" s="3"/>
      <c r="P190" s="3"/>
      <c r="Q190" s="3"/>
      <c r="R190" s="3"/>
      <c r="S190" s="3"/>
      <c r="T190" s="3"/>
      <c r="U190" s="3"/>
      <c r="V190" s="3"/>
      <c r="W190" s="3"/>
      <c r="X190" s="3"/>
      <c r="Y190" s="3"/>
      <c r="Z190" s="3"/>
    </row>
    <row r="191" spans="1:26" ht="15.75" customHeight="1">
      <c r="A191" s="42"/>
      <c r="B191" s="43"/>
      <c r="C191" s="43"/>
      <c r="D191" s="43"/>
      <c r="E191" s="1"/>
      <c r="F191" s="1"/>
      <c r="G191" s="3"/>
      <c r="H191" s="3"/>
      <c r="I191" s="3"/>
      <c r="J191" s="3"/>
      <c r="K191" s="3"/>
      <c r="L191" s="3"/>
      <c r="M191" s="3"/>
      <c r="N191" s="3"/>
      <c r="O191" s="3"/>
      <c r="P191" s="3"/>
      <c r="Q191" s="3"/>
      <c r="R191" s="3"/>
      <c r="S191" s="3"/>
      <c r="T191" s="3"/>
      <c r="U191" s="3"/>
      <c r="V191" s="3"/>
      <c r="W191" s="3"/>
      <c r="X191" s="3"/>
      <c r="Y191" s="3"/>
      <c r="Z191" s="3"/>
    </row>
    <row r="192" spans="1:26" ht="15.75" customHeight="1">
      <c r="A192" s="42"/>
      <c r="B192" s="43"/>
      <c r="C192" s="43"/>
      <c r="D192" s="43"/>
      <c r="E192" s="1"/>
      <c r="F192" s="1"/>
      <c r="G192" s="3"/>
      <c r="H192" s="3"/>
      <c r="I192" s="3"/>
      <c r="J192" s="3"/>
      <c r="K192" s="3"/>
      <c r="L192" s="3"/>
      <c r="M192" s="3"/>
      <c r="N192" s="3"/>
      <c r="O192" s="3"/>
      <c r="P192" s="3"/>
      <c r="Q192" s="3"/>
      <c r="R192" s="3"/>
      <c r="S192" s="3"/>
      <c r="T192" s="3"/>
      <c r="U192" s="3"/>
      <c r="V192" s="3"/>
      <c r="W192" s="3"/>
      <c r="X192" s="3"/>
      <c r="Y192" s="3"/>
      <c r="Z192" s="3"/>
    </row>
    <row r="193" spans="1:26" ht="15.75" customHeight="1">
      <c r="A193" s="42"/>
      <c r="B193" s="43"/>
      <c r="C193" s="43"/>
      <c r="D193" s="43"/>
      <c r="E193" s="1"/>
      <c r="F193" s="1"/>
      <c r="G193" s="3"/>
      <c r="H193" s="3"/>
      <c r="I193" s="3"/>
      <c r="J193" s="3"/>
      <c r="K193" s="3"/>
      <c r="L193" s="3"/>
      <c r="M193" s="3"/>
      <c r="N193" s="3"/>
      <c r="O193" s="3"/>
      <c r="P193" s="3"/>
      <c r="Q193" s="3"/>
      <c r="R193" s="3"/>
      <c r="S193" s="3"/>
      <c r="T193" s="3"/>
      <c r="U193" s="3"/>
      <c r="V193" s="3"/>
      <c r="W193" s="3"/>
      <c r="X193" s="3"/>
      <c r="Y193" s="3"/>
      <c r="Z193" s="3"/>
    </row>
    <row r="194" spans="1:26" ht="15.75" customHeight="1">
      <c r="A194" s="42"/>
      <c r="B194" s="43"/>
      <c r="C194" s="43"/>
      <c r="D194" s="43"/>
      <c r="E194" s="1"/>
      <c r="F194" s="1"/>
      <c r="G194" s="3"/>
      <c r="H194" s="3"/>
      <c r="I194" s="3"/>
      <c r="J194" s="3"/>
      <c r="K194" s="3"/>
      <c r="L194" s="3"/>
      <c r="M194" s="3"/>
      <c r="N194" s="3"/>
      <c r="O194" s="3"/>
      <c r="P194" s="3"/>
      <c r="Q194" s="3"/>
      <c r="R194" s="3"/>
      <c r="S194" s="3"/>
      <c r="T194" s="3"/>
      <c r="U194" s="3"/>
      <c r="V194" s="3"/>
      <c r="W194" s="3"/>
      <c r="X194" s="3"/>
      <c r="Y194" s="3"/>
      <c r="Z194" s="3"/>
    </row>
    <row r="195" spans="1:26" ht="15.75" customHeight="1">
      <c r="A195" s="42"/>
      <c r="B195" s="43"/>
      <c r="C195" s="43"/>
      <c r="D195" s="43"/>
      <c r="E195" s="1"/>
      <c r="F195" s="1"/>
      <c r="G195" s="3"/>
      <c r="H195" s="3"/>
      <c r="I195" s="3"/>
      <c r="J195" s="3"/>
      <c r="K195" s="3"/>
      <c r="L195" s="3"/>
      <c r="M195" s="3"/>
      <c r="N195" s="3"/>
      <c r="O195" s="3"/>
      <c r="P195" s="3"/>
      <c r="Q195" s="3"/>
      <c r="R195" s="3"/>
      <c r="S195" s="3"/>
      <c r="T195" s="3"/>
      <c r="U195" s="3"/>
      <c r="V195" s="3"/>
      <c r="W195" s="3"/>
      <c r="X195" s="3"/>
      <c r="Y195" s="3"/>
      <c r="Z195" s="3"/>
    </row>
    <row r="196" spans="1:26" ht="15.75" customHeight="1">
      <c r="A196" s="42"/>
      <c r="B196" s="43"/>
      <c r="C196" s="43"/>
      <c r="D196" s="43"/>
      <c r="E196" s="1"/>
      <c r="F196" s="1"/>
      <c r="G196" s="3"/>
      <c r="H196" s="3"/>
      <c r="I196" s="3"/>
      <c r="J196" s="3"/>
      <c r="K196" s="3"/>
      <c r="L196" s="3"/>
      <c r="M196" s="3"/>
      <c r="N196" s="3"/>
      <c r="O196" s="3"/>
      <c r="P196" s="3"/>
      <c r="Q196" s="3"/>
      <c r="R196" s="3"/>
      <c r="S196" s="3"/>
      <c r="T196" s="3"/>
      <c r="U196" s="3"/>
      <c r="V196" s="3"/>
      <c r="W196" s="3"/>
      <c r="X196" s="3"/>
      <c r="Y196" s="3"/>
      <c r="Z196" s="3"/>
    </row>
    <row r="197" spans="1:26" ht="15.75" customHeight="1">
      <c r="A197" s="42"/>
      <c r="B197" s="43"/>
      <c r="C197" s="43"/>
      <c r="D197" s="43"/>
      <c r="E197" s="1"/>
      <c r="F197" s="1"/>
      <c r="G197" s="3"/>
      <c r="H197" s="3"/>
      <c r="I197" s="3"/>
      <c r="J197" s="3"/>
      <c r="K197" s="3"/>
      <c r="L197" s="3"/>
      <c r="M197" s="3"/>
      <c r="N197" s="3"/>
      <c r="O197" s="3"/>
      <c r="P197" s="3"/>
      <c r="Q197" s="3"/>
      <c r="R197" s="3"/>
      <c r="S197" s="3"/>
      <c r="T197" s="3"/>
      <c r="U197" s="3"/>
      <c r="V197" s="3"/>
      <c r="W197" s="3"/>
      <c r="X197" s="3"/>
      <c r="Y197" s="3"/>
      <c r="Z197" s="3"/>
    </row>
    <row r="198" spans="1:26" ht="15.75" customHeight="1">
      <c r="A198" s="42"/>
      <c r="B198" s="43"/>
      <c r="C198" s="43"/>
      <c r="D198" s="43"/>
      <c r="E198" s="1"/>
      <c r="F198" s="1"/>
      <c r="G198" s="3"/>
      <c r="H198" s="3"/>
      <c r="I198" s="3"/>
      <c r="J198" s="3"/>
      <c r="K198" s="3"/>
      <c r="L198" s="3"/>
      <c r="M198" s="3"/>
      <c r="N198" s="3"/>
      <c r="O198" s="3"/>
      <c r="P198" s="3"/>
      <c r="Q198" s="3"/>
      <c r="R198" s="3"/>
      <c r="S198" s="3"/>
      <c r="T198" s="3"/>
      <c r="U198" s="3"/>
      <c r="V198" s="3"/>
      <c r="W198" s="3"/>
      <c r="X198" s="3"/>
      <c r="Y198" s="3"/>
      <c r="Z198" s="3"/>
    </row>
    <row r="199" spans="1:26" ht="15.75" customHeight="1">
      <c r="A199" s="42"/>
      <c r="B199" s="43"/>
      <c r="C199" s="43"/>
      <c r="D199" s="43"/>
      <c r="E199" s="1"/>
      <c r="F199" s="1"/>
      <c r="G199" s="3"/>
      <c r="H199" s="3"/>
      <c r="I199" s="3"/>
      <c r="J199" s="3"/>
      <c r="K199" s="3"/>
      <c r="L199" s="3"/>
      <c r="M199" s="3"/>
      <c r="N199" s="3"/>
      <c r="O199" s="3"/>
      <c r="P199" s="3"/>
      <c r="Q199" s="3"/>
      <c r="R199" s="3"/>
      <c r="S199" s="3"/>
      <c r="T199" s="3"/>
      <c r="U199" s="3"/>
      <c r="V199" s="3"/>
      <c r="W199" s="3"/>
      <c r="X199" s="3"/>
      <c r="Y199" s="3"/>
      <c r="Z199" s="3"/>
    </row>
    <row r="200" spans="1:26" ht="15.75" customHeight="1">
      <c r="A200" s="42"/>
      <c r="B200" s="43"/>
      <c r="C200" s="43"/>
      <c r="D200" s="43"/>
      <c r="E200" s="1"/>
      <c r="F200" s="1"/>
      <c r="G200" s="3"/>
      <c r="H200" s="3"/>
      <c r="I200" s="3"/>
      <c r="J200" s="3"/>
      <c r="K200" s="3"/>
      <c r="L200" s="3"/>
      <c r="M200" s="3"/>
      <c r="N200" s="3"/>
      <c r="O200" s="3"/>
      <c r="P200" s="3"/>
      <c r="Q200" s="3"/>
      <c r="R200" s="3"/>
      <c r="S200" s="3"/>
      <c r="T200" s="3"/>
      <c r="U200" s="3"/>
      <c r="V200" s="3"/>
      <c r="W200" s="3"/>
      <c r="X200" s="3"/>
      <c r="Y200" s="3"/>
      <c r="Z200" s="3"/>
    </row>
    <row r="201" spans="1:26" ht="15.75" customHeight="1">
      <c r="A201" s="42"/>
      <c r="B201" s="43"/>
      <c r="C201" s="43"/>
      <c r="D201" s="43"/>
      <c r="E201" s="1"/>
      <c r="F201" s="1"/>
      <c r="G201" s="3"/>
      <c r="H201" s="3"/>
      <c r="I201" s="3"/>
      <c r="J201" s="3"/>
      <c r="K201" s="3"/>
      <c r="L201" s="3"/>
      <c r="M201" s="3"/>
      <c r="N201" s="3"/>
      <c r="O201" s="3"/>
      <c r="P201" s="3"/>
      <c r="Q201" s="3"/>
      <c r="R201" s="3"/>
      <c r="S201" s="3"/>
      <c r="T201" s="3"/>
      <c r="U201" s="3"/>
      <c r="V201" s="3"/>
      <c r="W201" s="3"/>
      <c r="X201" s="3"/>
      <c r="Y201" s="3"/>
      <c r="Z201" s="3"/>
    </row>
    <row r="202" spans="1:26" ht="15.75" customHeight="1">
      <c r="A202" s="42"/>
      <c r="B202" s="43"/>
      <c r="C202" s="43"/>
      <c r="D202" s="43"/>
      <c r="E202" s="1"/>
      <c r="F202" s="1"/>
      <c r="G202" s="3"/>
      <c r="H202" s="3"/>
      <c r="I202" s="3"/>
      <c r="J202" s="3"/>
      <c r="K202" s="3"/>
      <c r="L202" s="3"/>
      <c r="M202" s="3"/>
      <c r="N202" s="3"/>
      <c r="O202" s="3"/>
      <c r="P202" s="3"/>
      <c r="Q202" s="3"/>
      <c r="R202" s="3"/>
      <c r="S202" s="3"/>
      <c r="T202" s="3"/>
      <c r="U202" s="3"/>
      <c r="V202" s="3"/>
      <c r="W202" s="3"/>
      <c r="X202" s="3"/>
      <c r="Y202" s="3"/>
      <c r="Z202" s="3"/>
    </row>
    <row r="203" spans="1:26" ht="15.75" customHeight="1">
      <c r="A203" s="42"/>
      <c r="B203" s="43"/>
      <c r="C203" s="43"/>
      <c r="D203" s="43"/>
      <c r="E203" s="1"/>
      <c r="F203" s="1"/>
      <c r="G203" s="3"/>
      <c r="H203" s="3"/>
      <c r="I203" s="3"/>
      <c r="J203" s="3"/>
      <c r="K203" s="3"/>
      <c r="L203" s="3"/>
      <c r="M203" s="3"/>
      <c r="N203" s="3"/>
      <c r="O203" s="3"/>
      <c r="P203" s="3"/>
      <c r="Q203" s="3"/>
      <c r="R203" s="3"/>
      <c r="S203" s="3"/>
      <c r="T203" s="3"/>
      <c r="U203" s="3"/>
      <c r="V203" s="3"/>
      <c r="W203" s="3"/>
      <c r="X203" s="3"/>
      <c r="Y203" s="3"/>
      <c r="Z203" s="3"/>
    </row>
    <row r="204" spans="1:26" ht="15.75" customHeight="1">
      <c r="A204" s="42"/>
      <c r="B204" s="43"/>
      <c r="C204" s="43"/>
      <c r="D204" s="43"/>
      <c r="E204" s="1"/>
      <c r="F204" s="1"/>
      <c r="G204" s="3"/>
      <c r="H204" s="3"/>
      <c r="I204" s="3"/>
      <c r="J204" s="3"/>
      <c r="K204" s="3"/>
      <c r="L204" s="3"/>
      <c r="M204" s="3"/>
      <c r="N204" s="3"/>
      <c r="O204" s="3"/>
      <c r="P204" s="3"/>
      <c r="Q204" s="3"/>
      <c r="R204" s="3"/>
      <c r="S204" s="3"/>
      <c r="T204" s="3"/>
      <c r="U204" s="3"/>
      <c r="V204" s="3"/>
      <c r="W204" s="3"/>
      <c r="X204" s="3"/>
      <c r="Y204" s="3"/>
      <c r="Z204" s="3"/>
    </row>
    <row r="205" spans="1:26" ht="15.75" customHeight="1">
      <c r="A205" s="42"/>
      <c r="B205" s="43"/>
      <c r="C205" s="43"/>
      <c r="D205" s="43"/>
      <c r="E205" s="1"/>
      <c r="F205" s="1"/>
      <c r="G205" s="3"/>
      <c r="H205" s="3"/>
      <c r="I205" s="3"/>
      <c r="J205" s="3"/>
      <c r="K205" s="3"/>
      <c r="L205" s="3"/>
      <c r="M205" s="3"/>
      <c r="N205" s="3"/>
      <c r="O205" s="3"/>
      <c r="P205" s="3"/>
      <c r="Q205" s="3"/>
      <c r="R205" s="3"/>
      <c r="S205" s="3"/>
      <c r="T205" s="3"/>
      <c r="U205" s="3"/>
      <c r="V205" s="3"/>
      <c r="W205" s="3"/>
      <c r="X205" s="3"/>
      <c r="Y205" s="3"/>
      <c r="Z205" s="3"/>
    </row>
    <row r="206" spans="1:26" ht="15.75" customHeight="1">
      <c r="A206" s="42"/>
      <c r="B206" s="43"/>
      <c r="C206" s="43"/>
      <c r="D206" s="43"/>
      <c r="E206" s="1"/>
      <c r="F206" s="1"/>
      <c r="G206" s="3"/>
      <c r="H206" s="3"/>
      <c r="I206" s="3"/>
      <c r="J206" s="3"/>
      <c r="K206" s="3"/>
      <c r="L206" s="3"/>
      <c r="M206" s="3"/>
      <c r="N206" s="3"/>
      <c r="O206" s="3"/>
      <c r="P206" s="3"/>
      <c r="Q206" s="3"/>
      <c r="R206" s="3"/>
      <c r="S206" s="3"/>
      <c r="T206" s="3"/>
      <c r="U206" s="3"/>
      <c r="V206" s="3"/>
      <c r="W206" s="3"/>
      <c r="X206" s="3"/>
      <c r="Y206" s="3"/>
      <c r="Z206" s="3"/>
    </row>
    <row r="207" spans="1:26" ht="15.75" customHeight="1">
      <c r="A207" s="42"/>
      <c r="B207" s="43"/>
      <c r="C207" s="43"/>
      <c r="D207" s="43"/>
      <c r="E207" s="1"/>
      <c r="F207" s="1"/>
      <c r="G207" s="3"/>
      <c r="H207" s="3"/>
      <c r="I207" s="3"/>
      <c r="J207" s="3"/>
      <c r="K207" s="3"/>
      <c r="L207" s="3"/>
      <c r="M207" s="3"/>
      <c r="N207" s="3"/>
      <c r="O207" s="3"/>
      <c r="P207" s="3"/>
      <c r="Q207" s="3"/>
      <c r="R207" s="3"/>
      <c r="S207" s="3"/>
      <c r="T207" s="3"/>
      <c r="U207" s="3"/>
      <c r="V207" s="3"/>
      <c r="W207" s="3"/>
      <c r="X207" s="3"/>
      <c r="Y207" s="3"/>
      <c r="Z207" s="3"/>
    </row>
    <row r="208" spans="1:26" ht="15.75" customHeight="1">
      <c r="A208" s="42"/>
      <c r="B208" s="43"/>
      <c r="C208" s="43"/>
      <c r="D208" s="43"/>
      <c r="E208" s="1"/>
      <c r="F208" s="1"/>
      <c r="G208" s="3"/>
      <c r="H208" s="3"/>
      <c r="I208" s="3"/>
      <c r="J208" s="3"/>
      <c r="K208" s="3"/>
      <c r="L208" s="3"/>
      <c r="M208" s="3"/>
      <c r="N208" s="3"/>
      <c r="O208" s="3"/>
      <c r="P208" s="3"/>
      <c r="Q208" s="3"/>
      <c r="R208" s="3"/>
      <c r="S208" s="3"/>
      <c r="T208" s="3"/>
      <c r="U208" s="3"/>
      <c r="V208" s="3"/>
      <c r="W208" s="3"/>
      <c r="X208" s="3"/>
      <c r="Y208" s="3"/>
      <c r="Z208" s="3"/>
    </row>
    <row r="209" spans="1:26" ht="15.75" customHeight="1">
      <c r="A209" s="42"/>
      <c r="B209" s="43"/>
      <c r="C209" s="43"/>
      <c r="D209" s="43"/>
      <c r="E209" s="1"/>
      <c r="F209" s="1"/>
      <c r="G209" s="3"/>
      <c r="H209" s="3"/>
      <c r="I209" s="3"/>
      <c r="J209" s="3"/>
      <c r="K209" s="3"/>
      <c r="L209" s="3"/>
      <c r="M209" s="3"/>
      <c r="N209" s="3"/>
      <c r="O209" s="3"/>
      <c r="P209" s="3"/>
      <c r="Q209" s="3"/>
      <c r="R209" s="3"/>
      <c r="S209" s="3"/>
      <c r="T209" s="3"/>
      <c r="U209" s="3"/>
      <c r="V209" s="3"/>
      <c r="W209" s="3"/>
      <c r="X209" s="3"/>
      <c r="Y209" s="3"/>
      <c r="Z209" s="3"/>
    </row>
    <row r="210" spans="1:26" ht="15.75" customHeight="1">
      <c r="A210" s="42"/>
      <c r="B210" s="43"/>
      <c r="C210" s="43"/>
      <c r="D210" s="43"/>
      <c r="E210" s="1"/>
      <c r="F210" s="1"/>
      <c r="G210" s="3"/>
      <c r="H210" s="3"/>
      <c r="I210" s="3"/>
      <c r="J210" s="3"/>
      <c r="K210" s="3"/>
      <c r="L210" s="3"/>
      <c r="M210" s="3"/>
      <c r="N210" s="3"/>
      <c r="O210" s="3"/>
      <c r="P210" s="3"/>
      <c r="Q210" s="3"/>
      <c r="R210" s="3"/>
      <c r="S210" s="3"/>
      <c r="T210" s="3"/>
      <c r="U210" s="3"/>
      <c r="V210" s="3"/>
      <c r="W210" s="3"/>
      <c r="X210" s="3"/>
      <c r="Y210" s="3"/>
      <c r="Z210" s="3"/>
    </row>
    <row r="211" spans="1:26" ht="15.75" customHeight="1">
      <c r="A211" s="42"/>
      <c r="B211" s="43"/>
      <c r="C211" s="43"/>
      <c r="D211" s="43"/>
      <c r="E211" s="1"/>
      <c r="F211" s="1"/>
      <c r="G211" s="3"/>
      <c r="H211" s="3"/>
      <c r="I211" s="3"/>
      <c r="J211" s="3"/>
      <c r="K211" s="3"/>
      <c r="L211" s="3"/>
      <c r="M211" s="3"/>
      <c r="N211" s="3"/>
      <c r="O211" s="3"/>
      <c r="P211" s="3"/>
      <c r="Q211" s="3"/>
      <c r="R211" s="3"/>
      <c r="S211" s="3"/>
      <c r="T211" s="3"/>
      <c r="U211" s="3"/>
      <c r="V211" s="3"/>
      <c r="W211" s="3"/>
      <c r="X211" s="3"/>
      <c r="Y211" s="3"/>
      <c r="Z211" s="3"/>
    </row>
    <row r="212" spans="1:26" ht="15.75" customHeight="1">
      <c r="A212" s="42"/>
      <c r="B212" s="43"/>
      <c r="C212" s="43"/>
      <c r="D212" s="43"/>
      <c r="E212" s="1"/>
      <c r="F212" s="1"/>
      <c r="G212" s="3"/>
      <c r="H212" s="3"/>
      <c r="I212" s="3"/>
      <c r="J212" s="3"/>
      <c r="K212" s="3"/>
      <c r="L212" s="3"/>
      <c r="M212" s="3"/>
      <c r="N212" s="3"/>
      <c r="O212" s="3"/>
      <c r="P212" s="3"/>
      <c r="Q212" s="3"/>
      <c r="R212" s="3"/>
      <c r="S212" s="3"/>
      <c r="T212" s="3"/>
      <c r="U212" s="3"/>
      <c r="V212" s="3"/>
      <c r="W212" s="3"/>
      <c r="X212" s="3"/>
      <c r="Y212" s="3"/>
      <c r="Z212" s="3"/>
    </row>
    <row r="213" spans="1:26" ht="15.75" customHeight="1">
      <c r="A213" s="42"/>
      <c r="B213" s="43"/>
      <c r="C213" s="43"/>
      <c r="D213" s="43"/>
      <c r="E213" s="1"/>
      <c r="F213" s="1"/>
      <c r="G213" s="3"/>
      <c r="H213" s="3"/>
      <c r="I213" s="3"/>
      <c r="J213" s="3"/>
      <c r="K213" s="3"/>
      <c r="L213" s="3"/>
      <c r="M213" s="3"/>
      <c r="N213" s="3"/>
      <c r="O213" s="3"/>
      <c r="P213" s="3"/>
      <c r="Q213" s="3"/>
      <c r="R213" s="3"/>
      <c r="S213" s="3"/>
      <c r="T213" s="3"/>
      <c r="U213" s="3"/>
      <c r="V213" s="3"/>
      <c r="W213" s="3"/>
      <c r="X213" s="3"/>
      <c r="Y213" s="3"/>
      <c r="Z213" s="3"/>
    </row>
    <row r="214" spans="1:26" ht="15.75" customHeight="1">
      <c r="A214" s="42"/>
      <c r="B214" s="43"/>
      <c r="C214" s="43"/>
      <c r="D214" s="43"/>
      <c r="E214" s="1"/>
      <c r="F214" s="1"/>
      <c r="G214" s="3"/>
      <c r="H214" s="3"/>
      <c r="I214" s="3"/>
      <c r="J214" s="3"/>
      <c r="K214" s="3"/>
      <c r="L214" s="3"/>
      <c r="M214" s="3"/>
      <c r="N214" s="3"/>
      <c r="O214" s="3"/>
      <c r="P214" s="3"/>
      <c r="Q214" s="3"/>
      <c r="R214" s="3"/>
      <c r="S214" s="3"/>
      <c r="T214" s="3"/>
      <c r="U214" s="3"/>
      <c r="V214" s="3"/>
      <c r="W214" s="3"/>
      <c r="X214" s="3"/>
      <c r="Y214" s="3"/>
      <c r="Z214" s="3"/>
    </row>
    <row r="215" spans="1:26" ht="15.75" customHeight="1">
      <c r="A215" s="42"/>
      <c r="B215" s="43"/>
      <c r="C215" s="43"/>
      <c r="D215" s="43"/>
      <c r="E215" s="1"/>
      <c r="F215" s="1"/>
      <c r="G215" s="3"/>
      <c r="H215" s="3"/>
      <c r="I215" s="3"/>
      <c r="J215" s="3"/>
      <c r="K215" s="3"/>
      <c r="L215" s="3"/>
      <c r="M215" s="3"/>
      <c r="N215" s="3"/>
      <c r="O215" s="3"/>
      <c r="P215" s="3"/>
      <c r="Q215" s="3"/>
      <c r="R215" s="3"/>
      <c r="S215" s="3"/>
      <c r="T215" s="3"/>
      <c r="U215" s="3"/>
      <c r="V215" s="3"/>
      <c r="W215" s="3"/>
      <c r="X215" s="3"/>
      <c r="Y215" s="3"/>
      <c r="Z215" s="3"/>
    </row>
    <row r="216" spans="1:26" ht="15.75" customHeight="1">
      <c r="A216" s="42"/>
      <c r="B216" s="43"/>
      <c r="C216" s="43"/>
      <c r="D216" s="43"/>
      <c r="E216" s="1"/>
      <c r="F216" s="1"/>
      <c r="G216" s="3"/>
      <c r="H216" s="3"/>
      <c r="I216" s="3"/>
      <c r="J216" s="3"/>
      <c r="K216" s="3"/>
      <c r="L216" s="3"/>
      <c r="M216" s="3"/>
      <c r="N216" s="3"/>
      <c r="O216" s="3"/>
      <c r="P216" s="3"/>
      <c r="Q216" s="3"/>
      <c r="R216" s="3"/>
      <c r="S216" s="3"/>
      <c r="T216" s="3"/>
      <c r="U216" s="3"/>
      <c r="V216" s="3"/>
      <c r="W216" s="3"/>
      <c r="X216" s="3"/>
      <c r="Y216" s="3"/>
      <c r="Z216" s="3"/>
    </row>
    <row r="217" spans="1:26" ht="15.75" customHeight="1">
      <c r="A217" s="42"/>
      <c r="B217" s="43"/>
      <c r="C217" s="43"/>
      <c r="D217" s="43"/>
      <c r="E217" s="1"/>
      <c r="F217" s="1"/>
      <c r="G217" s="3"/>
      <c r="H217" s="3"/>
      <c r="I217" s="3"/>
      <c r="J217" s="3"/>
      <c r="K217" s="3"/>
      <c r="L217" s="3"/>
      <c r="M217" s="3"/>
      <c r="N217" s="3"/>
      <c r="O217" s="3"/>
      <c r="P217" s="3"/>
      <c r="Q217" s="3"/>
      <c r="R217" s="3"/>
      <c r="S217" s="3"/>
      <c r="T217" s="3"/>
      <c r="U217" s="3"/>
      <c r="V217" s="3"/>
      <c r="W217" s="3"/>
      <c r="X217" s="3"/>
      <c r="Y217" s="3"/>
      <c r="Z217" s="3"/>
    </row>
    <row r="218" spans="1:26" ht="15.75" customHeight="1">
      <c r="A218" s="42"/>
      <c r="B218" s="43"/>
      <c r="C218" s="43"/>
      <c r="D218" s="43"/>
      <c r="E218" s="1"/>
      <c r="F218" s="1"/>
      <c r="G218" s="3"/>
      <c r="H218" s="3"/>
      <c r="I218" s="3"/>
      <c r="J218" s="3"/>
      <c r="K218" s="3"/>
      <c r="L218" s="3"/>
      <c r="M218" s="3"/>
      <c r="N218" s="3"/>
      <c r="O218" s="3"/>
      <c r="P218" s="3"/>
      <c r="Q218" s="3"/>
      <c r="R218" s="3"/>
      <c r="S218" s="3"/>
      <c r="T218" s="3"/>
      <c r="U218" s="3"/>
      <c r="V218" s="3"/>
      <c r="W218" s="3"/>
      <c r="X218" s="3"/>
      <c r="Y218" s="3"/>
      <c r="Z218" s="3"/>
    </row>
    <row r="219" spans="1:26" ht="15.75" customHeight="1">
      <c r="A219" s="42"/>
      <c r="B219" s="43"/>
      <c r="C219" s="43"/>
      <c r="D219" s="43"/>
      <c r="E219" s="1"/>
      <c r="F219" s="1"/>
      <c r="G219" s="3"/>
      <c r="H219" s="3"/>
      <c r="I219" s="3"/>
      <c r="J219" s="3"/>
      <c r="K219" s="3"/>
      <c r="L219" s="3"/>
      <c r="M219" s="3"/>
      <c r="N219" s="3"/>
      <c r="O219" s="3"/>
      <c r="P219" s="3"/>
      <c r="Q219" s="3"/>
      <c r="R219" s="3"/>
      <c r="S219" s="3"/>
      <c r="T219" s="3"/>
      <c r="U219" s="3"/>
      <c r="V219" s="3"/>
      <c r="W219" s="3"/>
      <c r="X219" s="3"/>
      <c r="Y219" s="3"/>
      <c r="Z219" s="3"/>
    </row>
    <row r="220" spans="1:26" ht="15.75" customHeight="1">
      <c r="A220" s="42"/>
      <c r="B220" s="43"/>
      <c r="C220" s="43"/>
      <c r="D220" s="43"/>
      <c r="E220" s="1"/>
      <c r="F220" s="1"/>
      <c r="G220" s="3"/>
      <c r="H220" s="3"/>
      <c r="I220" s="3"/>
      <c r="J220" s="3"/>
      <c r="K220" s="3"/>
      <c r="L220" s="3"/>
      <c r="M220" s="3"/>
      <c r="N220" s="3"/>
      <c r="O220" s="3"/>
      <c r="P220" s="3"/>
      <c r="Q220" s="3"/>
      <c r="R220" s="3"/>
      <c r="S220" s="3"/>
      <c r="T220" s="3"/>
      <c r="U220" s="3"/>
      <c r="V220" s="3"/>
      <c r="W220" s="3"/>
      <c r="X220" s="3"/>
      <c r="Y220" s="3"/>
      <c r="Z220" s="3"/>
    </row>
    <row r="221" spans="1:26" ht="15.75" customHeight="1">
      <c r="A221" s="42"/>
      <c r="B221" s="43"/>
      <c r="C221" s="43"/>
      <c r="D221" s="43"/>
      <c r="E221" s="1"/>
      <c r="F221" s="1"/>
      <c r="G221" s="3"/>
      <c r="H221" s="3"/>
      <c r="I221" s="3"/>
      <c r="J221" s="3"/>
      <c r="K221" s="3"/>
      <c r="L221" s="3"/>
      <c r="M221" s="3"/>
      <c r="N221" s="3"/>
      <c r="O221" s="3"/>
      <c r="P221" s="3"/>
      <c r="Q221" s="3"/>
      <c r="R221" s="3"/>
      <c r="S221" s="3"/>
      <c r="T221" s="3"/>
      <c r="U221" s="3"/>
      <c r="V221" s="3"/>
      <c r="W221" s="3"/>
      <c r="X221" s="3"/>
      <c r="Y221" s="3"/>
      <c r="Z221" s="3"/>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J10"/>
    <mergeCell ref="A21:F21"/>
    <mergeCell ref="A2:J2"/>
    <mergeCell ref="A4:J4"/>
    <mergeCell ref="A5:J5"/>
    <mergeCell ref="A6:J6"/>
    <mergeCell ref="A7:J7"/>
    <mergeCell ref="A8:J8"/>
    <mergeCell ref="A9:J9"/>
  </mergeCells>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Z1000"/>
  <sheetViews>
    <sheetView workbookViewId="0"/>
  </sheetViews>
  <sheetFormatPr defaultColWidth="14.46484375" defaultRowHeight="15" customHeight="1"/>
  <cols>
    <col min="1" max="1" width="20.33203125" customWidth="1"/>
    <col min="2" max="2" width="13.6640625" customWidth="1"/>
    <col min="3" max="3" width="27.6640625" customWidth="1"/>
    <col min="4" max="4" width="23.46484375" customWidth="1"/>
    <col min="5" max="5" width="15.33203125" customWidth="1"/>
    <col min="6" max="6" width="26.46484375" customWidth="1"/>
    <col min="7" max="7" width="10.6640625" customWidth="1"/>
    <col min="8" max="8" width="16.1328125" customWidth="1"/>
    <col min="9" max="11" width="8" customWidth="1"/>
    <col min="12" max="12" width="20.6640625" customWidth="1"/>
    <col min="13" max="26" width="8" customWidth="1"/>
  </cols>
  <sheetData>
    <row r="1" spans="1:26" ht="14.25">
      <c r="A1" s="42"/>
      <c r="B1" s="43"/>
      <c r="C1" s="43"/>
      <c r="D1" s="43"/>
      <c r="E1" s="43"/>
      <c r="F1" s="43"/>
      <c r="G1" s="43"/>
      <c r="H1" s="1"/>
      <c r="I1" s="3"/>
      <c r="J1" s="3"/>
      <c r="K1" s="3"/>
      <c r="L1" s="265"/>
      <c r="M1" s="3"/>
      <c r="N1" s="3"/>
      <c r="O1" s="3"/>
      <c r="P1" s="3"/>
      <c r="Q1" s="3"/>
      <c r="R1" s="3"/>
      <c r="S1" s="3"/>
      <c r="T1" s="3"/>
      <c r="U1" s="3"/>
      <c r="V1" s="3"/>
      <c r="W1" s="3"/>
      <c r="X1" s="3"/>
      <c r="Y1" s="3"/>
      <c r="Z1" s="3"/>
    </row>
    <row r="2" spans="1:26" ht="15.75" customHeight="1">
      <c r="A2" s="536" t="s">
        <v>757</v>
      </c>
      <c r="B2" s="513"/>
      <c r="C2" s="513"/>
      <c r="D2" s="513"/>
      <c r="E2" s="513"/>
      <c r="F2" s="513"/>
      <c r="G2" s="513"/>
      <c r="H2" s="513"/>
      <c r="I2" s="513"/>
      <c r="J2" s="513"/>
      <c r="K2" s="514"/>
      <c r="L2" s="266"/>
      <c r="M2" s="45"/>
      <c r="N2" s="45"/>
      <c r="O2" s="45"/>
      <c r="P2" s="45"/>
      <c r="Q2" s="45"/>
      <c r="R2" s="45"/>
      <c r="S2" s="45"/>
      <c r="T2" s="45"/>
      <c r="U2" s="45"/>
      <c r="V2" s="45"/>
      <c r="W2" s="45"/>
      <c r="X2" s="45"/>
      <c r="Y2" s="45"/>
      <c r="Z2" s="45"/>
    </row>
    <row r="3" spans="1:26" ht="14.25">
      <c r="A3" s="109"/>
      <c r="B3" s="109"/>
      <c r="C3" s="109"/>
      <c r="D3" s="109"/>
      <c r="E3" s="109"/>
      <c r="F3" s="109"/>
      <c r="G3" s="109"/>
      <c r="H3" s="44"/>
      <c r="I3" s="45"/>
      <c r="J3" s="45"/>
      <c r="K3" s="45"/>
      <c r="L3" s="266"/>
      <c r="M3" s="45"/>
      <c r="N3" s="45"/>
      <c r="O3" s="45"/>
      <c r="P3" s="45"/>
      <c r="Q3" s="45"/>
      <c r="R3" s="45"/>
      <c r="S3" s="45"/>
      <c r="T3" s="45"/>
      <c r="U3" s="45"/>
      <c r="V3" s="45"/>
      <c r="W3" s="45"/>
      <c r="X3" s="45"/>
      <c r="Y3" s="45"/>
      <c r="Z3" s="45"/>
    </row>
    <row r="4" spans="1:26" ht="27.75" customHeight="1">
      <c r="A4" s="508" t="s">
        <v>758</v>
      </c>
      <c r="B4" s="509"/>
      <c r="C4" s="509"/>
      <c r="D4" s="509"/>
      <c r="E4" s="509"/>
      <c r="F4" s="509"/>
      <c r="G4" s="509"/>
      <c r="H4" s="509"/>
      <c r="I4" s="509"/>
      <c r="J4" s="509"/>
      <c r="K4" s="510"/>
      <c r="L4" s="267"/>
      <c r="M4" s="108"/>
      <c r="N4" s="108"/>
      <c r="O4" s="108"/>
      <c r="P4" s="108"/>
      <c r="Q4" s="108"/>
      <c r="R4" s="108"/>
      <c r="S4" s="108"/>
      <c r="T4" s="108"/>
      <c r="U4" s="108"/>
      <c r="V4" s="108"/>
      <c r="W4" s="108"/>
      <c r="X4" s="108"/>
      <c r="Y4" s="108"/>
      <c r="Z4" s="108"/>
    </row>
    <row r="5" spans="1:26" ht="28.5" customHeight="1">
      <c r="A5" s="508" t="s">
        <v>759</v>
      </c>
      <c r="B5" s="509"/>
      <c r="C5" s="509"/>
      <c r="D5" s="509"/>
      <c r="E5" s="509"/>
      <c r="F5" s="509"/>
      <c r="G5" s="509"/>
      <c r="H5" s="509"/>
      <c r="I5" s="509"/>
      <c r="J5" s="509"/>
      <c r="K5" s="510"/>
      <c r="L5" s="267"/>
      <c r="M5" s="108"/>
      <c r="N5" s="108"/>
      <c r="O5" s="108"/>
      <c r="P5" s="108"/>
      <c r="Q5" s="108"/>
      <c r="R5" s="108"/>
      <c r="S5" s="108"/>
      <c r="T5" s="108"/>
      <c r="U5" s="108"/>
      <c r="V5" s="108"/>
      <c r="W5" s="108"/>
      <c r="X5" s="108"/>
      <c r="Y5" s="108"/>
      <c r="Z5" s="108"/>
    </row>
    <row r="6" spans="1:26" ht="18" customHeight="1">
      <c r="A6" s="508" t="s">
        <v>760</v>
      </c>
      <c r="B6" s="509"/>
      <c r="C6" s="509"/>
      <c r="D6" s="509"/>
      <c r="E6" s="509"/>
      <c r="F6" s="509"/>
      <c r="G6" s="509"/>
      <c r="H6" s="509"/>
      <c r="I6" s="509"/>
      <c r="J6" s="509"/>
      <c r="K6" s="510"/>
      <c r="L6" s="267"/>
      <c r="M6" s="108"/>
      <c r="N6" s="108"/>
      <c r="O6" s="108"/>
      <c r="P6" s="108"/>
      <c r="Q6" s="108"/>
      <c r="R6" s="108"/>
      <c r="S6" s="108"/>
      <c r="T6" s="108"/>
      <c r="U6" s="108"/>
      <c r="V6" s="108"/>
      <c r="W6" s="108"/>
      <c r="X6" s="108"/>
      <c r="Y6" s="108"/>
      <c r="Z6" s="108"/>
    </row>
    <row r="7" spans="1:26" ht="14.25" customHeight="1">
      <c r="A7" s="508" t="s">
        <v>761</v>
      </c>
      <c r="B7" s="509"/>
      <c r="C7" s="509"/>
      <c r="D7" s="509"/>
      <c r="E7" s="509"/>
      <c r="F7" s="509"/>
      <c r="G7" s="509"/>
      <c r="H7" s="509"/>
      <c r="I7" s="509"/>
      <c r="J7" s="509"/>
      <c r="K7" s="510"/>
      <c r="L7" s="267"/>
      <c r="M7" s="108"/>
      <c r="N7" s="108"/>
      <c r="O7" s="108"/>
      <c r="P7" s="108"/>
      <c r="Q7" s="108"/>
      <c r="R7" s="108"/>
      <c r="S7" s="108"/>
      <c r="T7" s="108"/>
      <c r="U7" s="108"/>
      <c r="V7" s="108"/>
      <c r="W7" s="108"/>
      <c r="X7" s="108"/>
      <c r="Y7" s="108"/>
      <c r="Z7" s="108"/>
    </row>
    <row r="8" spans="1:26" ht="25.5" customHeight="1">
      <c r="A8" s="508" t="s">
        <v>762</v>
      </c>
      <c r="B8" s="509"/>
      <c r="C8" s="509"/>
      <c r="D8" s="509"/>
      <c r="E8" s="509"/>
      <c r="F8" s="509"/>
      <c r="G8" s="509"/>
      <c r="H8" s="509"/>
      <c r="I8" s="509"/>
      <c r="J8" s="509"/>
      <c r="K8" s="510"/>
      <c r="L8" s="267"/>
      <c r="M8" s="108"/>
      <c r="N8" s="108"/>
      <c r="O8" s="108"/>
      <c r="P8" s="108"/>
      <c r="Q8" s="108"/>
      <c r="R8" s="108"/>
      <c r="S8" s="108"/>
      <c r="T8" s="108"/>
      <c r="U8" s="108"/>
      <c r="V8" s="108"/>
      <c r="W8" s="108"/>
      <c r="X8" s="108"/>
      <c r="Y8" s="108"/>
      <c r="Z8" s="108"/>
    </row>
    <row r="9" spans="1:26" ht="26.25" customHeight="1">
      <c r="A9" s="508" t="s">
        <v>763</v>
      </c>
      <c r="B9" s="509"/>
      <c r="C9" s="509"/>
      <c r="D9" s="509"/>
      <c r="E9" s="509"/>
      <c r="F9" s="509"/>
      <c r="G9" s="509"/>
      <c r="H9" s="509"/>
      <c r="I9" s="509"/>
      <c r="J9" s="509"/>
      <c r="K9" s="510"/>
      <c r="L9" s="267"/>
      <c r="M9" s="108"/>
      <c r="N9" s="108"/>
      <c r="O9" s="108"/>
      <c r="P9" s="108"/>
      <c r="Q9" s="108"/>
      <c r="R9" s="108"/>
      <c r="S9" s="108"/>
      <c r="T9" s="108"/>
      <c r="U9" s="108"/>
      <c r="V9" s="108"/>
      <c r="W9" s="108"/>
      <c r="X9" s="108"/>
      <c r="Y9" s="108"/>
      <c r="Z9" s="108"/>
    </row>
    <row r="10" spans="1:26" ht="15.75" customHeight="1">
      <c r="A10" s="523" t="s">
        <v>182</v>
      </c>
      <c r="B10" s="509"/>
      <c r="C10" s="509"/>
      <c r="D10" s="509"/>
      <c r="E10" s="509"/>
      <c r="F10" s="509"/>
      <c r="G10" s="509"/>
      <c r="H10" s="509"/>
      <c r="I10" s="509"/>
      <c r="J10" s="509"/>
      <c r="K10" s="510"/>
      <c r="L10" s="267"/>
      <c r="M10" s="108"/>
      <c r="N10" s="108"/>
      <c r="O10" s="108"/>
      <c r="P10" s="108"/>
      <c r="Q10" s="108"/>
      <c r="R10" s="108"/>
      <c r="S10" s="108"/>
      <c r="T10" s="108"/>
      <c r="U10" s="108"/>
      <c r="V10" s="108"/>
      <c r="W10" s="108"/>
      <c r="X10" s="108"/>
      <c r="Y10" s="108"/>
      <c r="Z10" s="108"/>
    </row>
    <row r="11" spans="1:26" ht="14.25" customHeight="1">
      <c r="A11" s="508" t="s">
        <v>764</v>
      </c>
      <c r="B11" s="509"/>
      <c r="C11" s="509"/>
      <c r="D11" s="509"/>
      <c r="E11" s="509"/>
      <c r="F11" s="509"/>
      <c r="G11" s="509"/>
      <c r="H11" s="509"/>
      <c r="I11" s="509"/>
      <c r="J11" s="509"/>
      <c r="K11" s="510"/>
      <c r="L11" s="267"/>
      <c r="M11" s="108"/>
      <c r="N11" s="108"/>
      <c r="O11" s="108"/>
      <c r="P11" s="108"/>
      <c r="Q11" s="108"/>
      <c r="R11" s="108"/>
      <c r="S11" s="108"/>
      <c r="T11" s="108"/>
      <c r="U11" s="108"/>
      <c r="V11" s="108"/>
      <c r="W11" s="108"/>
      <c r="X11" s="108"/>
      <c r="Y11" s="108"/>
      <c r="Z11" s="108"/>
    </row>
    <row r="12" spans="1:26" ht="41.25" customHeight="1">
      <c r="A12" s="511" t="s">
        <v>765</v>
      </c>
      <c r="B12" s="509"/>
      <c r="C12" s="509"/>
      <c r="D12" s="509"/>
      <c r="E12" s="509"/>
      <c r="F12" s="509"/>
      <c r="G12" s="509"/>
      <c r="H12" s="509"/>
      <c r="I12" s="509"/>
      <c r="J12" s="509"/>
      <c r="K12" s="510"/>
      <c r="L12" s="267"/>
      <c r="M12" s="108"/>
      <c r="N12" s="108"/>
      <c r="O12" s="108"/>
      <c r="P12" s="108"/>
      <c r="Q12" s="108"/>
      <c r="R12" s="108"/>
      <c r="S12" s="108"/>
      <c r="T12" s="108"/>
      <c r="U12" s="108"/>
      <c r="V12" s="108"/>
      <c r="W12" s="108"/>
      <c r="X12" s="108"/>
      <c r="Y12" s="108"/>
      <c r="Z12" s="108"/>
    </row>
    <row r="13" spans="1:26" ht="14.25">
      <c r="A13" s="48"/>
      <c r="B13" s="49"/>
      <c r="C13" s="49"/>
      <c r="D13" s="49"/>
      <c r="E13" s="49"/>
      <c r="F13" s="49"/>
      <c r="G13" s="49"/>
      <c r="H13" s="44"/>
      <c r="I13" s="45"/>
      <c r="J13" s="45"/>
      <c r="K13" s="45"/>
      <c r="L13" s="266"/>
      <c r="M13" s="45"/>
      <c r="N13" s="45"/>
      <c r="O13" s="45"/>
      <c r="P13" s="45"/>
      <c r="Q13" s="45"/>
      <c r="R13" s="45"/>
      <c r="S13" s="45"/>
      <c r="T13" s="45"/>
      <c r="U13" s="45"/>
      <c r="V13" s="45"/>
      <c r="W13" s="45"/>
      <c r="X13" s="45"/>
      <c r="Y13" s="45"/>
      <c r="Z13" s="45"/>
    </row>
    <row r="14" spans="1:26" ht="61.5" customHeight="1">
      <c r="A14" s="122" t="s">
        <v>186</v>
      </c>
      <c r="B14" s="52" t="s">
        <v>766</v>
      </c>
      <c r="C14" s="52" t="s">
        <v>7</v>
      </c>
      <c r="D14" s="123" t="s">
        <v>767</v>
      </c>
      <c r="E14" s="124" t="s">
        <v>189</v>
      </c>
      <c r="F14" s="123" t="s">
        <v>768</v>
      </c>
      <c r="G14" s="51" t="s">
        <v>191</v>
      </c>
      <c r="H14" s="51" t="s">
        <v>112</v>
      </c>
      <c r="I14" s="51" t="s">
        <v>113</v>
      </c>
      <c r="J14" s="50" t="s">
        <v>114</v>
      </c>
      <c r="K14" s="122" t="s">
        <v>118</v>
      </c>
      <c r="L14" s="268" t="s">
        <v>119</v>
      </c>
      <c r="M14" s="45"/>
      <c r="N14" s="45"/>
      <c r="O14" s="45"/>
      <c r="P14" s="45"/>
      <c r="Q14" s="45"/>
      <c r="R14" s="45"/>
      <c r="S14" s="45"/>
      <c r="T14" s="45"/>
      <c r="U14" s="45"/>
      <c r="V14" s="45"/>
      <c r="W14" s="45"/>
      <c r="X14" s="45"/>
      <c r="Y14" s="45"/>
      <c r="Z14" s="45"/>
    </row>
    <row r="15" spans="1:26" ht="114">
      <c r="A15" s="102" t="s">
        <v>242</v>
      </c>
      <c r="B15" s="77" t="s">
        <v>769</v>
      </c>
      <c r="C15" s="143" t="s">
        <v>51</v>
      </c>
      <c r="D15" s="17" t="s">
        <v>770</v>
      </c>
      <c r="E15" s="211" t="s">
        <v>771</v>
      </c>
      <c r="F15" s="17" t="s">
        <v>772</v>
      </c>
      <c r="G15" s="77">
        <v>1</v>
      </c>
      <c r="H15" s="269">
        <v>1</v>
      </c>
      <c r="I15" s="270">
        <v>1</v>
      </c>
      <c r="J15" s="271">
        <v>20</v>
      </c>
      <c r="K15" s="271">
        <v>20</v>
      </c>
      <c r="L15" s="261" t="s">
        <v>50</v>
      </c>
      <c r="M15" s="45"/>
      <c r="N15" s="45"/>
      <c r="O15" s="45"/>
      <c r="P15" s="45"/>
      <c r="Q15" s="45"/>
      <c r="R15" s="45"/>
      <c r="S15" s="45"/>
      <c r="T15" s="45"/>
      <c r="U15" s="45"/>
      <c r="V15" s="45"/>
      <c r="W15" s="45"/>
      <c r="X15" s="45"/>
      <c r="Y15" s="45"/>
      <c r="Z15" s="45"/>
    </row>
    <row r="16" spans="1:26" ht="142.5">
      <c r="A16" s="134" t="s">
        <v>242</v>
      </c>
      <c r="B16" s="136" t="s">
        <v>209</v>
      </c>
      <c r="C16" s="143" t="s">
        <v>51</v>
      </c>
      <c r="D16" s="19" t="s">
        <v>770</v>
      </c>
      <c r="E16" s="19"/>
      <c r="F16" s="19"/>
      <c r="G16" s="272">
        <v>1</v>
      </c>
      <c r="H16" s="273">
        <v>1</v>
      </c>
      <c r="I16" s="77">
        <v>1</v>
      </c>
      <c r="J16" s="141">
        <v>20</v>
      </c>
      <c r="K16" s="141">
        <v>20</v>
      </c>
      <c r="L16" s="261" t="s">
        <v>50</v>
      </c>
      <c r="M16" s="214"/>
      <c r="N16" s="214"/>
      <c r="O16" s="214"/>
      <c r="P16" s="214"/>
      <c r="Q16" s="214"/>
      <c r="R16" s="214"/>
      <c r="S16" s="214"/>
      <c r="T16" s="214"/>
      <c r="U16" s="214"/>
      <c r="V16" s="214"/>
      <c r="W16" s="214"/>
      <c r="X16" s="214"/>
      <c r="Y16" s="214"/>
      <c r="Z16" s="214"/>
    </row>
    <row r="17" spans="1:26" ht="128.25">
      <c r="A17" s="134" t="s">
        <v>242</v>
      </c>
      <c r="B17" s="136" t="s">
        <v>773</v>
      </c>
      <c r="C17" s="143" t="s">
        <v>51</v>
      </c>
      <c r="D17" s="17" t="s">
        <v>774</v>
      </c>
      <c r="E17" s="211" t="s">
        <v>775</v>
      </c>
      <c r="F17" s="17" t="s">
        <v>776</v>
      </c>
      <c r="G17" s="100">
        <v>1</v>
      </c>
      <c r="H17" s="242">
        <v>1</v>
      </c>
      <c r="I17" s="77">
        <v>1</v>
      </c>
      <c r="J17" s="141">
        <v>20</v>
      </c>
      <c r="K17" s="141">
        <v>20</v>
      </c>
      <c r="L17" s="261" t="s">
        <v>50</v>
      </c>
      <c r="M17" s="214"/>
      <c r="N17" s="214"/>
      <c r="O17" s="214"/>
      <c r="P17" s="214"/>
      <c r="Q17" s="214"/>
      <c r="R17" s="214"/>
      <c r="S17" s="214"/>
      <c r="T17" s="214"/>
      <c r="U17" s="214"/>
      <c r="V17" s="214"/>
      <c r="W17" s="214"/>
      <c r="X17" s="214"/>
      <c r="Y17" s="214"/>
      <c r="Z17" s="214"/>
    </row>
    <row r="18" spans="1:26" ht="99.75">
      <c r="A18" s="134" t="s">
        <v>242</v>
      </c>
      <c r="B18" s="136" t="s">
        <v>777</v>
      </c>
      <c r="C18" s="143" t="s">
        <v>51</v>
      </c>
      <c r="D18" s="17" t="s">
        <v>778</v>
      </c>
      <c r="E18" s="211"/>
      <c r="F18" s="17" t="s">
        <v>776</v>
      </c>
      <c r="G18" s="100">
        <v>1</v>
      </c>
      <c r="H18" s="242">
        <v>1</v>
      </c>
      <c r="I18" s="77">
        <v>1</v>
      </c>
      <c r="J18" s="141">
        <v>20</v>
      </c>
      <c r="K18" s="141">
        <v>20</v>
      </c>
      <c r="L18" s="261" t="s">
        <v>50</v>
      </c>
      <c r="M18" s="214"/>
      <c r="N18" s="214"/>
      <c r="O18" s="214"/>
      <c r="P18" s="214"/>
      <c r="Q18" s="214"/>
      <c r="R18" s="214"/>
      <c r="S18" s="214"/>
      <c r="T18" s="214"/>
      <c r="U18" s="214"/>
      <c r="V18" s="214"/>
      <c r="W18" s="214"/>
      <c r="X18" s="214"/>
      <c r="Y18" s="214"/>
      <c r="Z18" s="214"/>
    </row>
    <row r="19" spans="1:26" ht="128.25">
      <c r="A19" s="134" t="s">
        <v>242</v>
      </c>
      <c r="B19" s="136" t="s">
        <v>779</v>
      </c>
      <c r="C19" s="143" t="s">
        <v>51</v>
      </c>
      <c r="D19" s="17" t="s">
        <v>780</v>
      </c>
      <c r="E19" s="211" t="s">
        <v>781</v>
      </c>
      <c r="F19" s="17" t="s">
        <v>782</v>
      </c>
      <c r="G19" s="100">
        <v>1</v>
      </c>
      <c r="H19" s="242">
        <v>1</v>
      </c>
      <c r="I19" s="77">
        <v>1</v>
      </c>
      <c r="J19" s="141">
        <v>20</v>
      </c>
      <c r="K19" s="141">
        <v>20</v>
      </c>
      <c r="L19" s="261" t="s">
        <v>50</v>
      </c>
      <c r="M19" s="214"/>
      <c r="N19" s="214"/>
      <c r="O19" s="214"/>
      <c r="P19" s="214"/>
      <c r="Q19" s="214"/>
      <c r="R19" s="214"/>
      <c r="S19" s="214"/>
      <c r="T19" s="214"/>
      <c r="U19" s="214"/>
      <c r="V19" s="214"/>
      <c r="W19" s="214"/>
      <c r="X19" s="214"/>
      <c r="Y19" s="214"/>
      <c r="Z19" s="214"/>
    </row>
    <row r="20" spans="1:26" ht="171">
      <c r="A20" s="134" t="s">
        <v>242</v>
      </c>
      <c r="B20" s="136" t="s">
        <v>783</v>
      </c>
      <c r="C20" s="143" t="s">
        <v>51</v>
      </c>
      <c r="D20" s="17" t="s">
        <v>780</v>
      </c>
      <c r="E20" s="211"/>
      <c r="F20" s="17"/>
      <c r="G20" s="100">
        <v>1</v>
      </c>
      <c r="H20" s="242">
        <v>1</v>
      </c>
      <c r="I20" s="77">
        <v>1</v>
      </c>
      <c r="J20" s="141">
        <v>20</v>
      </c>
      <c r="K20" s="141">
        <v>20</v>
      </c>
      <c r="L20" s="261" t="s">
        <v>50</v>
      </c>
      <c r="M20" s="214"/>
      <c r="N20" s="214"/>
      <c r="O20" s="214"/>
      <c r="P20" s="214"/>
      <c r="Q20" s="214"/>
      <c r="R20" s="214"/>
      <c r="S20" s="214"/>
      <c r="T20" s="214"/>
      <c r="U20" s="214"/>
      <c r="V20" s="214"/>
      <c r="W20" s="214"/>
      <c r="X20" s="214"/>
      <c r="Y20" s="214"/>
      <c r="Z20" s="214"/>
    </row>
    <row r="21" spans="1:26" ht="15.75" customHeight="1">
      <c r="A21" s="134" t="s">
        <v>242</v>
      </c>
      <c r="B21" s="136" t="s">
        <v>784</v>
      </c>
      <c r="C21" s="143" t="s">
        <v>51</v>
      </c>
      <c r="D21" s="17" t="s">
        <v>780</v>
      </c>
      <c r="E21" s="211"/>
      <c r="F21" s="17"/>
      <c r="G21" s="100">
        <v>1</v>
      </c>
      <c r="H21" s="242">
        <v>1</v>
      </c>
      <c r="I21" s="77">
        <v>1</v>
      </c>
      <c r="J21" s="141">
        <v>20</v>
      </c>
      <c r="K21" s="141">
        <v>20</v>
      </c>
      <c r="L21" s="261" t="s">
        <v>50</v>
      </c>
      <c r="M21" s="214"/>
      <c r="N21" s="214"/>
      <c r="O21" s="214"/>
      <c r="P21" s="214"/>
      <c r="Q21" s="214"/>
      <c r="R21" s="214"/>
      <c r="S21" s="214"/>
      <c r="T21" s="214"/>
      <c r="U21" s="214"/>
      <c r="V21" s="214"/>
      <c r="W21" s="214"/>
      <c r="X21" s="214"/>
      <c r="Y21" s="214"/>
      <c r="Z21" s="214"/>
    </row>
    <row r="22" spans="1:26" ht="15.75" customHeight="1">
      <c r="A22" s="134" t="s">
        <v>242</v>
      </c>
      <c r="B22" s="136" t="s">
        <v>779</v>
      </c>
      <c r="C22" s="143" t="s">
        <v>51</v>
      </c>
      <c r="D22" s="17" t="s">
        <v>785</v>
      </c>
      <c r="E22" s="211" t="s">
        <v>786</v>
      </c>
      <c r="F22" s="17" t="s">
        <v>787</v>
      </c>
      <c r="G22" s="100">
        <v>1</v>
      </c>
      <c r="H22" s="242">
        <v>1</v>
      </c>
      <c r="I22" s="77">
        <v>1</v>
      </c>
      <c r="J22" s="141">
        <v>20</v>
      </c>
      <c r="K22" s="141">
        <v>20</v>
      </c>
      <c r="L22" s="261" t="s">
        <v>50</v>
      </c>
      <c r="M22" s="214"/>
      <c r="N22" s="214"/>
      <c r="O22" s="214"/>
      <c r="P22" s="214"/>
      <c r="Q22" s="214"/>
      <c r="R22" s="214"/>
      <c r="S22" s="214"/>
      <c r="T22" s="214"/>
      <c r="U22" s="214"/>
      <c r="V22" s="214"/>
      <c r="W22" s="214"/>
      <c r="X22" s="214"/>
      <c r="Y22" s="214"/>
      <c r="Z22" s="214"/>
    </row>
    <row r="23" spans="1:26" ht="15.75" customHeight="1">
      <c r="A23" s="134" t="s">
        <v>242</v>
      </c>
      <c r="B23" s="136" t="s">
        <v>209</v>
      </c>
      <c r="C23" s="143" t="s">
        <v>51</v>
      </c>
      <c r="D23" s="143" t="s">
        <v>788</v>
      </c>
      <c r="E23" s="143"/>
      <c r="F23" s="143" t="s">
        <v>787</v>
      </c>
      <c r="G23" s="274">
        <v>1</v>
      </c>
      <c r="H23" s="275">
        <v>1</v>
      </c>
      <c r="I23" s="77">
        <v>1</v>
      </c>
      <c r="J23" s="141">
        <v>20</v>
      </c>
      <c r="K23" s="141">
        <v>20</v>
      </c>
      <c r="L23" s="261" t="s">
        <v>50</v>
      </c>
      <c r="M23" s="214"/>
      <c r="N23" s="214"/>
      <c r="O23" s="214"/>
      <c r="P23" s="214"/>
      <c r="Q23" s="214"/>
      <c r="R23" s="214"/>
      <c r="S23" s="214"/>
      <c r="T23" s="214"/>
      <c r="U23" s="214"/>
      <c r="V23" s="214"/>
      <c r="W23" s="214"/>
      <c r="X23" s="214"/>
      <c r="Y23" s="214"/>
      <c r="Z23" s="214"/>
    </row>
    <row r="24" spans="1:26" ht="15.75" customHeight="1">
      <c r="A24" s="134" t="s">
        <v>242</v>
      </c>
      <c r="B24" s="136" t="s">
        <v>789</v>
      </c>
      <c r="C24" s="143" t="s">
        <v>51</v>
      </c>
      <c r="D24" s="143" t="s">
        <v>790</v>
      </c>
      <c r="E24" s="211" t="s">
        <v>791</v>
      </c>
      <c r="F24" s="143" t="s">
        <v>792</v>
      </c>
      <c r="G24" s="274">
        <v>1</v>
      </c>
      <c r="H24" s="275">
        <v>1</v>
      </c>
      <c r="I24" s="77">
        <v>1</v>
      </c>
      <c r="J24" s="141">
        <v>20</v>
      </c>
      <c r="K24" s="141">
        <v>20</v>
      </c>
      <c r="L24" s="261" t="s">
        <v>50</v>
      </c>
      <c r="M24" s="214"/>
      <c r="N24" s="214"/>
      <c r="O24" s="214"/>
      <c r="P24" s="214"/>
      <c r="Q24" s="214"/>
      <c r="R24" s="214"/>
      <c r="S24" s="214"/>
      <c r="T24" s="214"/>
      <c r="U24" s="214"/>
      <c r="V24" s="214"/>
      <c r="W24" s="214"/>
      <c r="X24" s="214"/>
      <c r="Y24" s="214"/>
      <c r="Z24" s="214"/>
    </row>
    <row r="25" spans="1:26" ht="15.75" customHeight="1">
      <c r="A25" s="134" t="s">
        <v>242</v>
      </c>
      <c r="B25" s="136" t="s">
        <v>793</v>
      </c>
      <c r="C25" s="143" t="s">
        <v>51</v>
      </c>
      <c r="D25" s="143" t="s">
        <v>794</v>
      </c>
      <c r="E25" s="143"/>
      <c r="F25" s="143"/>
      <c r="G25" s="274">
        <v>1</v>
      </c>
      <c r="H25" s="275">
        <v>1</v>
      </c>
      <c r="I25" s="77">
        <v>1</v>
      </c>
      <c r="J25" s="141">
        <v>20</v>
      </c>
      <c r="K25" s="141">
        <v>20</v>
      </c>
      <c r="L25" s="261" t="s">
        <v>50</v>
      </c>
      <c r="M25" s="214"/>
      <c r="N25" s="214"/>
      <c r="O25" s="214"/>
      <c r="P25" s="214"/>
      <c r="Q25" s="214"/>
      <c r="R25" s="214"/>
      <c r="S25" s="214"/>
      <c r="T25" s="214"/>
      <c r="U25" s="214"/>
      <c r="V25" s="214"/>
      <c r="W25" s="214"/>
      <c r="X25" s="214"/>
      <c r="Y25" s="214"/>
      <c r="Z25" s="214"/>
    </row>
    <row r="26" spans="1:26" ht="15.75" customHeight="1">
      <c r="A26" s="134" t="s">
        <v>242</v>
      </c>
      <c r="B26" s="136" t="s">
        <v>795</v>
      </c>
      <c r="C26" s="143" t="s">
        <v>51</v>
      </c>
      <c r="D26" s="143" t="s">
        <v>794</v>
      </c>
      <c r="E26" s="143"/>
      <c r="F26" s="143"/>
      <c r="G26" s="274">
        <v>1</v>
      </c>
      <c r="H26" s="275">
        <v>1</v>
      </c>
      <c r="I26" s="77">
        <v>1</v>
      </c>
      <c r="J26" s="141">
        <v>20</v>
      </c>
      <c r="K26" s="141">
        <v>20</v>
      </c>
      <c r="L26" s="261" t="s">
        <v>50</v>
      </c>
      <c r="M26" s="214"/>
      <c r="N26" s="214"/>
      <c r="O26" s="214"/>
      <c r="P26" s="214"/>
      <c r="Q26" s="214"/>
      <c r="R26" s="214"/>
      <c r="S26" s="214"/>
      <c r="T26" s="214"/>
      <c r="U26" s="214"/>
      <c r="V26" s="214"/>
      <c r="W26" s="214"/>
      <c r="X26" s="214"/>
      <c r="Y26" s="214"/>
      <c r="Z26" s="214"/>
    </row>
    <row r="27" spans="1:26" ht="15.75" customHeight="1">
      <c r="A27" s="134" t="s">
        <v>242</v>
      </c>
      <c r="B27" s="136" t="s">
        <v>796</v>
      </c>
      <c r="C27" s="143" t="s">
        <v>51</v>
      </c>
      <c r="D27" s="143" t="s">
        <v>794</v>
      </c>
      <c r="E27" s="143"/>
      <c r="F27" s="143"/>
      <c r="G27" s="274">
        <v>1</v>
      </c>
      <c r="H27" s="275">
        <v>1</v>
      </c>
      <c r="I27" s="77">
        <v>1</v>
      </c>
      <c r="J27" s="141">
        <v>20</v>
      </c>
      <c r="K27" s="141">
        <v>20</v>
      </c>
      <c r="L27" s="261" t="s">
        <v>50</v>
      </c>
      <c r="M27" s="214"/>
      <c r="N27" s="214"/>
      <c r="O27" s="214"/>
      <c r="P27" s="214"/>
      <c r="Q27" s="214"/>
      <c r="R27" s="214"/>
      <c r="S27" s="214"/>
      <c r="T27" s="214"/>
      <c r="U27" s="214"/>
      <c r="V27" s="214"/>
      <c r="W27" s="214"/>
      <c r="X27" s="214"/>
      <c r="Y27" s="214"/>
      <c r="Z27" s="214"/>
    </row>
    <row r="28" spans="1:26" ht="15.75" customHeight="1">
      <c r="A28" s="134" t="s">
        <v>242</v>
      </c>
      <c r="B28" s="136" t="s">
        <v>797</v>
      </c>
      <c r="C28" s="143" t="s">
        <v>51</v>
      </c>
      <c r="D28" s="143" t="s">
        <v>794</v>
      </c>
      <c r="E28" s="143"/>
      <c r="F28" s="143"/>
      <c r="G28" s="274">
        <v>1</v>
      </c>
      <c r="H28" s="275">
        <v>1</v>
      </c>
      <c r="I28" s="77">
        <v>1</v>
      </c>
      <c r="J28" s="141">
        <v>20</v>
      </c>
      <c r="K28" s="141">
        <v>20</v>
      </c>
      <c r="L28" s="261" t="s">
        <v>50</v>
      </c>
      <c r="M28" s="214"/>
      <c r="N28" s="214"/>
      <c r="O28" s="214"/>
      <c r="P28" s="214"/>
      <c r="Q28" s="214"/>
      <c r="R28" s="214"/>
      <c r="S28" s="214"/>
      <c r="T28" s="214"/>
      <c r="U28" s="214"/>
      <c r="V28" s="214"/>
      <c r="W28" s="214"/>
      <c r="X28" s="214"/>
      <c r="Y28" s="214"/>
      <c r="Z28" s="214"/>
    </row>
    <row r="29" spans="1:26" ht="15.75" customHeight="1">
      <c r="A29" s="134" t="s">
        <v>798</v>
      </c>
      <c r="B29" s="136" t="s">
        <v>799</v>
      </c>
      <c r="C29" s="143" t="s">
        <v>51</v>
      </c>
      <c r="D29" s="143" t="s">
        <v>794</v>
      </c>
      <c r="E29" s="143"/>
      <c r="F29" s="143"/>
      <c r="G29" s="274">
        <v>2</v>
      </c>
      <c r="H29" s="275">
        <v>1</v>
      </c>
      <c r="I29" s="77">
        <v>2</v>
      </c>
      <c r="J29" s="141">
        <v>10</v>
      </c>
      <c r="K29" s="141">
        <v>10</v>
      </c>
      <c r="L29" s="261" t="s">
        <v>50</v>
      </c>
      <c r="M29" s="214"/>
      <c r="N29" s="214"/>
      <c r="O29" s="214"/>
      <c r="P29" s="214"/>
      <c r="Q29" s="214"/>
      <c r="R29" s="214"/>
      <c r="S29" s="214"/>
      <c r="T29" s="214"/>
      <c r="U29" s="214"/>
      <c r="V29" s="214"/>
      <c r="W29" s="214"/>
      <c r="X29" s="214"/>
      <c r="Y29" s="214"/>
      <c r="Z29" s="214"/>
    </row>
    <row r="30" spans="1:26" ht="15.75" customHeight="1">
      <c r="A30" s="134" t="s">
        <v>242</v>
      </c>
      <c r="B30" s="136" t="s">
        <v>800</v>
      </c>
      <c r="C30" s="143" t="s">
        <v>51</v>
      </c>
      <c r="D30" s="143" t="s">
        <v>801</v>
      </c>
      <c r="E30" s="211" t="s">
        <v>802</v>
      </c>
      <c r="F30" s="143" t="s">
        <v>803</v>
      </c>
      <c r="G30" s="274">
        <v>1</v>
      </c>
      <c r="H30" s="275">
        <v>1</v>
      </c>
      <c r="I30" s="77">
        <v>1</v>
      </c>
      <c r="J30" s="141">
        <v>20</v>
      </c>
      <c r="K30" s="141">
        <v>20</v>
      </c>
      <c r="L30" s="261" t="s">
        <v>50</v>
      </c>
      <c r="M30" s="214"/>
      <c r="N30" s="214"/>
      <c r="O30" s="214"/>
      <c r="P30" s="214"/>
      <c r="Q30" s="214"/>
      <c r="R30" s="214"/>
      <c r="S30" s="214"/>
      <c r="T30" s="214"/>
      <c r="U30" s="214"/>
      <c r="V30" s="214"/>
      <c r="W30" s="214"/>
      <c r="X30" s="214"/>
      <c r="Y30" s="214"/>
      <c r="Z30" s="214"/>
    </row>
    <row r="31" spans="1:26" ht="15.75" customHeight="1">
      <c r="A31" s="134" t="s">
        <v>242</v>
      </c>
      <c r="B31" s="136" t="s">
        <v>804</v>
      </c>
      <c r="C31" s="143" t="s">
        <v>51</v>
      </c>
      <c r="D31" s="143" t="s">
        <v>805</v>
      </c>
      <c r="E31" s="211" t="s">
        <v>806</v>
      </c>
      <c r="F31" s="143" t="s">
        <v>807</v>
      </c>
      <c r="G31" s="274">
        <v>1</v>
      </c>
      <c r="H31" s="275">
        <v>1</v>
      </c>
      <c r="I31" s="77">
        <v>1</v>
      </c>
      <c r="J31" s="141">
        <v>20</v>
      </c>
      <c r="K31" s="141">
        <v>20</v>
      </c>
      <c r="L31" s="261" t="s">
        <v>50</v>
      </c>
      <c r="M31" s="214"/>
      <c r="N31" s="214"/>
      <c r="O31" s="214"/>
      <c r="P31" s="214"/>
      <c r="Q31" s="214"/>
      <c r="R31" s="214"/>
      <c r="S31" s="214"/>
      <c r="T31" s="214"/>
      <c r="U31" s="214"/>
      <c r="V31" s="214"/>
      <c r="W31" s="214"/>
      <c r="X31" s="214"/>
      <c r="Y31" s="214"/>
      <c r="Z31" s="214"/>
    </row>
    <row r="32" spans="1:26" ht="15.75" customHeight="1">
      <c r="A32" s="134" t="s">
        <v>242</v>
      </c>
      <c r="B32" s="136" t="s">
        <v>808</v>
      </c>
      <c r="C32" s="143" t="s">
        <v>51</v>
      </c>
      <c r="D32" s="143" t="s">
        <v>809</v>
      </c>
      <c r="E32" s="143" t="s">
        <v>810</v>
      </c>
      <c r="F32" s="143" t="s">
        <v>811</v>
      </c>
      <c r="G32" s="274">
        <v>1</v>
      </c>
      <c r="H32" s="275">
        <v>1</v>
      </c>
      <c r="I32" s="77">
        <v>1</v>
      </c>
      <c r="J32" s="141">
        <v>20</v>
      </c>
      <c r="K32" s="141">
        <v>20</v>
      </c>
      <c r="L32" s="261" t="s">
        <v>50</v>
      </c>
      <c r="M32" s="214"/>
      <c r="N32" s="214"/>
      <c r="O32" s="214"/>
      <c r="P32" s="214"/>
      <c r="Q32" s="214"/>
      <c r="R32" s="214"/>
      <c r="S32" s="214"/>
      <c r="T32" s="214"/>
      <c r="U32" s="214"/>
      <c r="V32" s="214"/>
      <c r="W32" s="214"/>
      <c r="X32" s="214"/>
      <c r="Y32" s="214"/>
      <c r="Z32" s="214"/>
    </row>
    <row r="33" spans="1:26" ht="15.75" customHeight="1">
      <c r="A33" s="134" t="s">
        <v>242</v>
      </c>
      <c r="B33" s="136" t="s">
        <v>808</v>
      </c>
      <c r="C33" s="143" t="s">
        <v>51</v>
      </c>
      <c r="D33" s="143" t="s">
        <v>812</v>
      </c>
      <c r="E33" s="143" t="s">
        <v>813</v>
      </c>
      <c r="F33" s="143" t="s">
        <v>787</v>
      </c>
      <c r="G33" s="274">
        <v>1</v>
      </c>
      <c r="H33" s="275">
        <v>1</v>
      </c>
      <c r="I33" s="77">
        <v>1</v>
      </c>
      <c r="J33" s="141">
        <v>20</v>
      </c>
      <c r="K33" s="141">
        <v>20</v>
      </c>
      <c r="L33" s="261" t="s">
        <v>50</v>
      </c>
      <c r="M33" s="214"/>
      <c r="N33" s="214"/>
      <c r="O33" s="214"/>
      <c r="P33" s="214"/>
      <c r="Q33" s="214"/>
      <c r="R33" s="214"/>
      <c r="S33" s="214"/>
      <c r="T33" s="214"/>
      <c r="U33" s="214"/>
      <c r="V33" s="214"/>
      <c r="W33" s="214"/>
      <c r="X33" s="214"/>
      <c r="Y33" s="214"/>
      <c r="Z33" s="214"/>
    </row>
    <row r="34" spans="1:26" ht="15.75" customHeight="1">
      <c r="A34" s="134" t="s">
        <v>242</v>
      </c>
      <c r="B34" s="3" t="s">
        <v>814</v>
      </c>
      <c r="C34" s="143" t="s">
        <v>51</v>
      </c>
      <c r="D34" s="143" t="s">
        <v>815</v>
      </c>
      <c r="E34" s="211" t="s">
        <v>816</v>
      </c>
      <c r="F34" s="143" t="s">
        <v>787</v>
      </c>
      <c r="G34" s="274">
        <v>1</v>
      </c>
      <c r="H34" s="275">
        <v>1</v>
      </c>
      <c r="I34" s="77">
        <v>1</v>
      </c>
      <c r="J34" s="141">
        <v>20</v>
      </c>
      <c r="K34" s="141">
        <v>20</v>
      </c>
      <c r="L34" s="261" t="s">
        <v>50</v>
      </c>
      <c r="M34" s="214"/>
      <c r="N34" s="214"/>
      <c r="O34" s="214"/>
      <c r="P34" s="214"/>
      <c r="Q34" s="214"/>
      <c r="R34" s="214"/>
      <c r="S34" s="214"/>
      <c r="T34" s="214"/>
      <c r="U34" s="214"/>
      <c r="V34" s="214"/>
      <c r="W34" s="214"/>
      <c r="X34" s="214"/>
      <c r="Y34" s="214"/>
      <c r="Z34" s="214"/>
    </row>
    <row r="35" spans="1:26" ht="15.75" customHeight="1">
      <c r="A35" s="134" t="s">
        <v>242</v>
      </c>
      <c r="B35" s="136" t="s">
        <v>817</v>
      </c>
      <c r="C35" s="143" t="s">
        <v>51</v>
      </c>
      <c r="D35" s="143" t="s">
        <v>818</v>
      </c>
      <c r="E35" s="143"/>
      <c r="F35" s="143" t="s">
        <v>819</v>
      </c>
      <c r="G35" s="274">
        <v>1</v>
      </c>
      <c r="H35" s="275">
        <v>1</v>
      </c>
      <c r="I35" s="77">
        <v>1</v>
      </c>
      <c r="J35" s="141">
        <v>20</v>
      </c>
      <c r="K35" s="141">
        <v>20</v>
      </c>
      <c r="L35" s="261" t="s">
        <v>50</v>
      </c>
      <c r="M35" s="214"/>
      <c r="N35" s="214"/>
      <c r="O35" s="214"/>
      <c r="P35" s="214"/>
      <c r="Q35" s="214"/>
      <c r="R35" s="214"/>
      <c r="S35" s="214"/>
      <c r="T35" s="214"/>
      <c r="U35" s="214"/>
      <c r="V35" s="214"/>
      <c r="W35" s="214"/>
      <c r="X35" s="214"/>
      <c r="Y35" s="214"/>
      <c r="Z35" s="214"/>
    </row>
    <row r="36" spans="1:26" ht="15.75" customHeight="1">
      <c r="A36" s="134" t="s">
        <v>798</v>
      </c>
      <c r="B36" s="136" t="s">
        <v>820</v>
      </c>
      <c r="C36" s="143" t="s">
        <v>51</v>
      </c>
      <c r="D36" s="143" t="s">
        <v>821</v>
      </c>
      <c r="E36" s="143"/>
      <c r="F36" s="143" t="s">
        <v>819</v>
      </c>
      <c r="G36" s="274">
        <v>2</v>
      </c>
      <c r="H36" s="275">
        <v>1</v>
      </c>
      <c r="I36" s="77">
        <v>2</v>
      </c>
      <c r="J36" s="141">
        <v>10</v>
      </c>
      <c r="K36" s="141">
        <v>10</v>
      </c>
      <c r="L36" s="261" t="s">
        <v>50</v>
      </c>
      <c r="M36" s="214"/>
      <c r="N36" s="214"/>
      <c r="O36" s="214"/>
      <c r="P36" s="214"/>
      <c r="Q36" s="214"/>
      <c r="R36" s="214"/>
      <c r="S36" s="214"/>
      <c r="T36" s="214"/>
      <c r="U36" s="214"/>
      <c r="V36" s="214"/>
      <c r="W36" s="214"/>
      <c r="X36" s="214"/>
      <c r="Y36" s="214"/>
      <c r="Z36" s="214"/>
    </row>
    <row r="37" spans="1:26" ht="15.75" customHeight="1">
      <c r="A37" s="134" t="s">
        <v>242</v>
      </c>
      <c r="B37" s="136" t="s">
        <v>822</v>
      </c>
      <c r="C37" s="143" t="s">
        <v>51</v>
      </c>
      <c r="D37" s="143" t="s">
        <v>823</v>
      </c>
      <c r="E37" s="143"/>
      <c r="F37" s="143" t="s">
        <v>819</v>
      </c>
      <c r="G37" s="274">
        <v>1</v>
      </c>
      <c r="H37" s="275">
        <v>1</v>
      </c>
      <c r="I37" s="77">
        <v>1</v>
      </c>
      <c r="J37" s="141">
        <v>20</v>
      </c>
      <c r="K37" s="141">
        <v>20</v>
      </c>
      <c r="L37" s="261" t="s">
        <v>50</v>
      </c>
      <c r="M37" s="214"/>
      <c r="N37" s="214"/>
      <c r="O37" s="214"/>
      <c r="P37" s="214"/>
      <c r="Q37" s="214"/>
      <c r="R37" s="214"/>
      <c r="S37" s="214"/>
      <c r="T37" s="214"/>
      <c r="U37" s="214"/>
      <c r="V37" s="214"/>
      <c r="W37" s="214"/>
      <c r="X37" s="214"/>
      <c r="Y37" s="214"/>
      <c r="Z37" s="214"/>
    </row>
    <row r="38" spans="1:26" ht="15.75" customHeight="1">
      <c r="A38" s="134" t="s">
        <v>798</v>
      </c>
      <c r="B38" s="136" t="s">
        <v>824</v>
      </c>
      <c r="C38" s="143" t="s">
        <v>51</v>
      </c>
      <c r="D38" s="143" t="s">
        <v>823</v>
      </c>
      <c r="E38" s="143"/>
      <c r="F38" s="143" t="s">
        <v>819</v>
      </c>
      <c r="G38" s="274">
        <v>2</v>
      </c>
      <c r="H38" s="275">
        <v>1</v>
      </c>
      <c r="I38" s="77">
        <v>2</v>
      </c>
      <c r="J38" s="141">
        <v>10</v>
      </c>
      <c r="K38" s="141">
        <v>10</v>
      </c>
      <c r="L38" s="261" t="s">
        <v>50</v>
      </c>
      <c r="M38" s="214"/>
      <c r="N38" s="214"/>
      <c r="O38" s="214"/>
      <c r="P38" s="214"/>
      <c r="Q38" s="214"/>
      <c r="R38" s="214"/>
      <c r="S38" s="214"/>
      <c r="T38" s="214"/>
      <c r="U38" s="214"/>
      <c r="V38" s="214"/>
      <c r="W38" s="214"/>
      <c r="X38" s="214"/>
      <c r="Y38" s="214"/>
      <c r="Z38" s="214"/>
    </row>
    <row r="39" spans="1:26" ht="15.75" customHeight="1">
      <c r="A39" s="134" t="s">
        <v>242</v>
      </c>
      <c r="B39" s="136" t="s">
        <v>825</v>
      </c>
      <c r="C39" s="143" t="s">
        <v>51</v>
      </c>
      <c r="D39" s="143" t="s">
        <v>826</v>
      </c>
      <c r="E39" s="143"/>
      <c r="F39" s="143" t="s">
        <v>787</v>
      </c>
      <c r="G39" s="274">
        <v>1</v>
      </c>
      <c r="H39" s="275">
        <v>1</v>
      </c>
      <c r="I39" s="77">
        <v>1</v>
      </c>
      <c r="J39" s="141">
        <v>20</v>
      </c>
      <c r="K39" s="141">
        <v>20</v>
      </c>
      <c r="L39" s="261" t="s">
        <v>50</v>
      </c>
      <c r="M39" s="214"/>
      <c r="N39" s="214"/>
      <c r="O39" s="214"/>
      <c r="P39" s="214"/>
      <c r="Q39" s="214"/>
      <c r="R39" s="214"/>
      <c r="S39" s="214"/>
      <c r="T39" s="214"/>
      <c r="U39" s="214"/>
      <c r="V39" s="214"/>
      <c r="W39" s="214"/>
      <c r="X39" s="214"/>
      <c r="Y39" s="214"/>
      <c r="Z39" s="214"/>
    </row>
    <row r="40" spans="1:26" ht="15.75" customHeight="1">
      <c r="A40" s="134" t="s">
        <v>242</v>
      </c>
      <c r="B40" s="136" t="s">
        <v>827</v>
      </c>
      <c r="C40" s="143" t="s">
        <v>51</v>
      </c>
      <c r="D40" s="143" t="s">
        <v>828</v>
      </c>
      <c r="E40" s="143"/>
      <c r="F40" s="143" t="s">
        <v>829</v>
      </c>
      <c r="G40" s="274">
        <v>1</v>
      </c>
      <c r="H40" s="275">
        <v>1</v>
      </c>
      <c r="I40" s="77">
        <v>1</v>
      </c>
      <c r="J40" s="141">
        <v>20</v>
      </c>
      <c r="K40" s="141">
        <v>20</v>
      </c>
      <c r="L40" s="261" t="s">
        <v>50</v>
      </c>
      <c r="M40" s="3"/>
      <c r="N40" s="3"/>
      <c r="O40" s="3"/>
      <c r="P40" s="3"/>
      <c r="Q40" s="3"/>
      <c r="R40" s="3"/>
      <c r="S40" s="3"/>
      <c r="T40" s="3"/>
      <c r="U40" s="3"/>
      <c r="V40" s="3"/>
      <c r="W40" s="3"/>
      <c r="X40" s="3"/>
      <c r="Y40" s="3"/>
      <c r="Z40" s="3"/>
    </row>
    <row r="41" spans="1:26" ht="15.75" customHeight="1">
      <c r="A41" s="134" t="s">
        <v>242</v>
      </c>
      <c r="B41" s="136" t="s">
        <v>830</v>
      </c>
      <c r="C41" s="143" t="s">
        <v>51</v>
      </c>
      <c r="D41" s="143" t="s">
        <v>831</v>
      </c>
      <c r="E41" s="143"/>
      <c r="F41" s="143" t="s">
        <v>832</v>
      </c>
      <c r="G41" s="274">
        <v>1</v>
      </c>
      <c r="H41" s="275">
        <v>1</v>
      </c>
      <c r="I41" s="77">
        <v>1</v>
      </c>
      <c r="J41" s="141">
        <v>20</v>
      </c>
      <c r="K41" s="141">
        <v>20</v>
      </c>
      <c r="L41" s="261" t="s">
        <v>50</v>
      </c>
      <c r="M41" s="3"/>
      <c r="N41" s="3"/>
      <c r="O41" s="3"/>
      <c r="P41" s="3"/>
      <c r="Q41" s="3"/>
      <c r="R41" s="3"/>
      <c r="S41" s="3"/>
      <c r="T41" s="3"/>
      <c r="U41" s="3"/>
      <c r="V41" s="3"/>
      <c r="W41" s="3"/>
      <c r="X41" s="3"/>
      <c r="Y41" s="3"/>
      <c r="Z41" s="3"/>
    </row>
    <row r="42" spans="1:26" ht="15.75" customHeight="1">
      <c r="A42" s="134" t="s">
        <v>242</v>
      </c>
      <c r="B42" s="136" t="s">
        <v>833</v>
      </c>
      <c r="C42" s="143" t="s">
        <v>51</v>
      </c>
      <c r="D42" s="143" t="s">
        <v>834</v>
      </c>
      <c r="E42" s="143"/>
      <c r="F42" s="143" t="s">
        <v>776</v>
      </c>
      <c r="G42" s="274">
        <v>1</v>
      </c>
      <c r="H42" s="275">
        <v>1</v>
      </c>
      <c r="I42" s="77">
        <v>1</v>
      </c>
      <c r="J42" s="141">
        <v>20</v>
      </c>
      <c r="K42" s="141">
        <v>20</v>
      </c>
      <c r="L42" s="261" t="s">
        <v>50</v>
      </c>
      <c r="M42" s="3"/>
      <c r="N42" s="3"/>
      <c r="O42" s="3"/>
      <c r="P42" s="3"/>
      <c r="Q42" s="3"/>
      <c r="R42" s="3"/>
      <c r="S42" s="3"/>
      <c r="T42" s="3"/>
      <c r="U42" s="3"/>
      <c r="V42" s="3"/>
      <c r="W42" s="3"/>
      <c r="X42" s="3"/>
      <c r="Y42" s="3"/>
      <c r="Z42" s="3"/>
    </row>
    <row r="43" spans="1:26" ht="15.75" customHeight="1">
      <c r="A43" s="134" t="s">
        <v>242</v>
      </c>
      <c r="B43" s="136" t="s">
        <v>835</v>
      </c>
      <c r="C43" s="143" t="s">
        <v>51</v>
      </c>
      <c r="D43" s="143" t="s">
        <v>834</v>
      </c>
      <c r="E43" s="143"/>
      <c r="F43" s="143" t="s">
        <v>776</v>
      </c>
      <c r="G43" s="274">
        <v>1</v>
      </c>
      <c r="H43" s="275">
        <v>1</v>
      </c>
      <c r="I43" s="77">
        <v>1</v>
      </c>
      <c r="J43" s="141">
        <v>20</v>
      </c>
      <c r="K43" s="141">
        <v>20</v>
      </c>
      <c r="L43" s="261" t="s">
        <v>50</v>
      </c>
      <c r="M43" s="3"/>
      <c r="N43" s="3"/>
      <c r="O43" s="3"/>
      <c r="P43" s="3"/>
      <c r="Q43" s="3"/>
      <c r="R43" s="3"/>
      <c r="S43" s="3"/>
      <c r="T43" s="3"/>
      <c r="U43" s="3"/>
      <c r="V43" s="3"/>
      <c r="W43" s="3"/>
      <c r="X43" s="3"/>
      <c r="Y43" s="3"/>
      <c r="Z43" s="3"/>
    </row>
    <row r="44" spans="1:26" ht="15.75" customHeight="1">
      <c r="A44" s="134" t="s">
        <v>242</v>
      </c>
      <c r="B44" s="136" t="s">
        <v>836</v>
      </c>
      <c r="C44" s="143" t="s">
        <v>51</v>
      </c>
      <c r="D44" s="143" t="s">
        <v>837</v>
      </c>
      <c r="E44" s="143"/>
      <c r="F44" s="143" t="s">
        <v>776</v>
      </c>
      <c r="G44" s="274">
        <v>1</v>
      </c>
      <c r="H44" s="275">
        <v>1</v>
      </c>
      <c r="I44" s="77">
        <v>1</v>
      </c>
      <c r="J44" s="141">
        <v>20</v>
      </c>
      <c r="K44" s="141">
        <v>20</v>
      </c>
      <c r="L44" s="261" t="s">
        <v>50</v>
      </c>
      <c r="M44" s="3"/>
      <c r="N44" s="3"/>
      <c r="O44" s="3"/>
      <c r="P44" s="3"/>
      <c r="Q44" s="3"/>
      <c r="R44" s="3"/>
      <c r="S44" s="3"/>
      <c r="T44" s="3"/>
      <c r="U44" s="3"/>
      <c r="V44" s="3"/>
      <c r="W44" s="3"/>
      <c r="X44" s="3"/>
      <c r="Y44" s="3"/>
      <c r="Z44" s="3"/>
    </row>
    <row r="45" spans="1:26" ht="15.75" customHeight="1">
      <c r="A45" s="134" t="s">
        <v>242</v>
      </c>
      <c r="B45" s="136" t="s">
        <v>838</v>
      </c>
      <c r="C45" s="143" t="s">
        <v>51</v>
      </c>
      <c r="D45" s="143" t="s">
        <v>839</v>
      </c>
      <c r="E45" s="143"/>
      <c r="F45" s="143" t="s">
        <v>829</v>
      </c>
      <c r="G45" s="274">
        <v>1</v>
      </c>
      <c r="H45" s="275">
        <v>1</v>
      </c>
      <c r="I45" s="77">
        <v>1</v>
      </c>
      <c r="J45" s="141">
        <v>20</v>
      </c>
      <c r="K45" s="141">
        <v>20</v>
      </c>
      <c r="L45" s="261" t="s">
        <v>50</v>
      </c>
      <c r="M45" s="3"/>
      <c r="N45" s="3"/>
      <c r="O45" s="3"/>
      <c r="P45" s="3"/>
      <c r="Q45" s="3"/>
      <c r="R45" s="3"/>
      <c r="S45" s="3"/>
      <c r="T45" s="3"/>
      <c r="U45" s="3"/>
      <c r="V45" s="3"/>
      <c r="W45" s="3"/>
      <c r="X45" s="3"/>
      <c r="Y45" s="3"/>
      <c r="Z45" s="3"/>
    </row>
    <row r="46" spans="1:26" ht="15.75" customHeight="1">
      <c r="A46" s="134" t="s">
        <v>242</v>
      </c>
      <c r="B46" s="136" t="s">
        <v>840</v>
      </c>
      <c r="C46" s="143" t="s">
        <v>51</v>
      </c>
      <c r="D46" s="143" t="s">
        <v>839</v>
      </c>
      <c r="E46" s="143"/>
      <c r="F46" s="143" t="s">
        <v>829</v>
      </c>
      <c r="G46" s="274">
        <v>1</v>
      </c>
      <c r="H46" s="275">
        <v>1</v>
      </c>
      <c r="I46" s="77">
        <v>1</v>
      </c>
      <c r="J46" s="141">
        <v>20</v>
      </c>
      <c r="K46" s="141">
        <v>20</v>
      </c>
      <c r="L46" s="261" t="s">
        <v>50</v>
      </c>
      <c r="M46" s="3"/>
      <c r="N46" s="3"/>
      <c r="O46" s="3"/>
      <c r="P46" s="3"/>
      <c r="Q46" s="3"/>
      <c r="R46" s="3"/>
      <c r="S46" s="3"/>
      <c r="T46" s="3"/>
      <c r="U46" s="3"/>
      <c r="V46" s="3"/>
      <c r="W46" s="3"/>
      <c r="X46" s="3"/>
      <c r="Y46" s="3"/>
      <c r="Z46" s="3"/>
    </row>
    <row r="47" spans="1:26" ht="15.75" customHeight="1">
      <c r="A47" s="134" t="s">
        <v>242</v>
      </c>
      <c r="B47" s="136" t="s">
        <v>841</v>
      </c>
      <c r="C47" s="143" t="s">
        <v>51</v>
      </c>
      <c r="D47" s="143" t="s">
        <v>839</v>
      </c>
      <c r="E47" s="143"/>
      <c r="F47" s="143" t="s">
        <v>829</v>
      </c>
      <c r="G47" s="274">
        <v>1</v>
      </c>
      <c r="H47" s="275">
        <v>1</v>
      </c>
      <c r="I47" s="77">
        <v>1</v>
      </c>
      <c r="J47" s="141">
        <v>20</v>
      </c>
      <c r="K47" s="141">
        <v>20</v>
      </c>
      <c r="L47" s="261" t="s">
        <v>50</v>
      </c>
      <c r="M47" s="3"/>
      <c r="N47" s="3"/>
      <c r="O47" s="3"/>
      <c r="P47" s="3"/>
      <c r="Q47" s="3"/>
      <c r="R47" s="3"/>
      <c r="S47" s="3"/>
      <c r="T47" s="3"/>
      <c r="U47" s="3"/>
      <c r="V47" s="3"/>
      <c r="W47" s="3"/>
      <c r="X47" s="3"/>
      <c r="Y47" s="3"/>
      <c r="Z47" s="3"/>
    </row>
    <row r="48" spans="1:26" ht="15.75" customHeight="1">
      <c r="A48" s="134" t="s">
        <v>798</v>
      </c>
      <c r="B48" s="136" t="s">
        <v>842</v>
      </c>
      <c r="C48" s="143" t="s">
        <v>51</v>
      </c>
      <c r="D48" s="143" t="s">
        <v>839</v>
      </c>
      <c r="E48" s="143"/>
      <c r="F48" s="143" t="s">
        <v>829</v>
      </c>
      <c r="G48" s="274">
        <v>1</v>
      </c>
      <c r="H48" s="275">
        <v>1</v>
      </c>
      <c r="I48" s="77">
        <v>1</v>
      </c>
      <c r="J48" s="141">
        <v>20</v>
      </c>
      <c r="K48" s="141">
        <v>10</v>
      </c>
      <c r="L48" s="261" t="s">
        <v>50</v>
      </c>
      <c r="M48" s="3"/>
      <c r="N48" s="3"/>
      <c r="O48" s="3"/>
      <c r="P48" s="3"/>
      <c r="Q48" s="3"/>
      <c r="R48" s="3"/>
      <c r="S48" s="3"/>
      <c r="T48" s="3"/>
      <c r="U48" s="3"/>
      <c r="V48" s="3"/>
      <c r="W48" s="3"/>
      <c r="X48" s="3"/>
      <c r="Y48" s="3"/>
      <c r="Z48" s="3"/>
    </row>
    <row r="49" spans="1:26" ht="15.75" customHeight="1">
      <c r="A49" s="134" t="s">
        <v>242</v>
      </c>
      <c r="B49" s="136" t="s">
        <v>830</v>
      </c>
      <c r="C49" s="143" t="s">
        <v>51</v>
      </c>
      <c r="D49" s="143" t="s">
        <v>843</v>
      </c>
      <c r="E49" s="143"/>
      <c r="F49" s="143" t="s">
        <v>776</v>
      </c>
      <c r="G49" s="274">
        <v>1</v>
      </c>
      <c r="H49" s="275">
        <v>1</v>
      </c>
      <c r="I49" s="77">
        <v>1</v>
      </c>
      <c r="J49" s="141">
        <v>20</v>
      </c>
      <c r="K49" s="141">
        <v>20</v>
      </c>
      <c r="L49" s="261" t="s">
        <v>50</v>
      </c>
      <c r="M49" s="3"/>
      <c r="N49" s="3"/>
      <c r="O49" s="3"/>
      <c r="P49" s="3"/>
      <c r="Q49" s="3"/>
      <c r="R49" s="3"/>
      <c r="S49" s="3"/>
      <c r="T49" s="3"/>
      <c r="U49" s="3"/>
      <c r="V49" s="3"/>
      <c r="W49" s="3"/>
      <c r="X49" s="3"/>
      <c r="Y49" s="3"/>
      <c r="Z49" s="3"/>
    </row>
    <row r="50" spans="1:26" ht="15.75" customHeight="1">
      <c r="A50" s="134" t="s">
        <v>242</v>
      </c>
      <c r="B50" s="136" t="s">
        <v>844</v>
      </c>
      <c r="C50" s="143" t="s">
        <v>51</v>
      </c>
      <c r="D50" s="143" t="s">
        <v>845</v>
      </c>
      <c r="E50" s="143"/>
      <c r="F50" s="143" t="s">
        <v>776</v>
      </c>
      <c r="G50" s="274">
        <v>1</v>
      </c>
      <c r="H50" s="275">
        <v>1</v>
      </c>
      <c r="I50" s="77">
        <v>1</v>
      </c>
      <c r="J50" s="141">
        <v>20</v>
      </c>
      <c r="K50" s="141">
        <v>20</v>
      </c>
      <c r="L50" s="261" t="s">
        <v>50</v>
      </c>
      <c r="M50" s="3"/>
      <c r="N50" s="3"/>
      <c r="O50" s="3"/>
      <c r="P50" s="3"/>
      <c r="Q50" s="3"/>
      <c r="R50" s="3"/>
      <c r="S50" s="3"/>
      <c r="T50" s="3"/>
      <c r="U50" s="3"/>
      <c r="V50" s="3"/>
      <c r="W50" s="3"/>
      <c r="X50" s="3"/>
      <c r="Y50" s="3"/>
      <c r="Z50" s="3"/>
    </row>
    <row r="51" spans="1:26" ht="15.75" customHeight="1">
      <c r="A51" s="134" t="s">
        <v>242</v>
      </c>
      <c r="B51" s="136" t="s">
        <v>846</v>
      </c>
      <c r="C51" s="143" t="s">
        <v>51</v>
      </c>
      <c r="D51" s="143" t="s">
        <v>847</v>
      </c>
      <c r="E51" s="143"/>
      <c r="F51" s="143" t="s">
        <v>848</v>
      </c>
      <c r="G51" s="274">
        <v>1</v>
      </c>
      <c r="H51" s="275">
        <v>1</v>
      </c>
      <c r="I51" s="77">
        <v>1</v>
      </c>
      <c r="J51" s="141">
        <v>20</v>
      </c>
      <c r="K51" s="141">
        <v>20</v>
      </c>
      <c r="L51" s="261" t="s">
        <v>50</v>
      </c>
      <c r="M51" s="3"/>
      <c r="N51" s="3"/>
      <c r="O51" s="3"/>
      <c r="P51" s="3"/>
      <c r="Q51" s="3"/>
      <c r="R51" s="3"/>
      <c r="S51" s="3"/>
      <c r="T51" s="3"/>
      <c r="U51" s="3"/>
      <c r="V51" s="3"/>
      <c r="W51" s="3"/>
      <c r="X51" s="3"/>
      <c r="Y51" s="3"/>
      <c r="Z51" s="3"/>
    </row>
    <row r="52" spans="1:26" ht="15.75" customHeight="1">
      <c r="A52" s="134" t="s">
        <v>242</v>
      </c>
      <c r="B52" s="136" t="s">
        <v>773</v>
      </c>
      <c r="C52" s="143" t="s">
        <v>51</v>
      </c>
      <c r="D52" s="143" t="s">
        <v>849</v>
      </c>
      <c r="E52" s="143"/>
      <c r="F52" s="143" t="s">
        <v>776</v>
      </c>
      <c r="G52" s="274">
        <v>1</v>
      </c>
      <c r="H52" s="275">
        <v>1</v>
      </c>
      <c r="I52" s="77">
        <v>1</v>
      </c>
      <c r="J52" s="141">
        <v>20</v>
      </c>
      <c r="K52" s="141">
        <v>20</v>
      </c>
      <c r="L52" s="261" t="s">
        <v>50</v>
      </c>
      <c r="M52" s="3"/>
      <c r="N52" s="3"/>
      <c r="O52" s="3"/>
      <c r="P52" s="3"/>
      <c r="Q52" s="3"/>
      <c r="R52" s="3"/>
      <c r="S52" s="3"/>
      <c r="T52" s="3"/>
      <c r="U52" s="3"/>
      <c r="V52" s="3"/>
      <c r="W52" s="3"/>
      <c r="X52" s="3"/>
      <c r="Y52" s="3"/>
      <c r="Z52" s="3"/>
    </row>
    <row r="53" spans="1:26" ht="15.75" customHeight="1">
      <c r="A53" s="134" t="s">
        <v>242</v>
      </c>
      <c r="B53" s="136" t="s">
        <v>850</v>
      </c>
      <c r="C53" s="143" t="s">
        <v>51</v>
      </c>
      <c r="D53" s="143" t="s">
        <v>851</v>
      </c>
      <c r="E53" s="143"/>
      <c r="F53" s="143"/>
      <c r="G53" s="274">
        <v>1</v>
      </c>
      <c r="H53" s="275">
        <v>1</v>
      </c>
      <c r="I53" s="77">
        <v>1</v>
      </c>
      <c r="J53" s="141">
        <v>10</v>
      </c>
      <c r="K53" s="141">
        <v>10</v>
      </c>
      <c r="L53" s="261" t="s">
        <v>50</v>
      </c>
      <c r="M53" s="3"/>
      <c r="N53" s="3"/>
      <c r="O53" s="3"/>
      <c r="P53" s="3"/>
      <c r="Q53" s="3"/>
      <c r="R53" s="3"/>
      <c r="S53" s="3"/>
      <c r="T53" s="3"/>
      <c r="U53" s="3"/>
      <c r="V53" s="3"/>
      <c r="W53" s="3"/>
      <c r="X53" s="3"/>
      <c r="Y53" s="3"/>
      <c r="Z53" s="3"/>
    </row>
    <row r="54" spans="1:26" ht="15.75" customHeight="1">
      <c r="A54" s="134" t="s">
        <v>242</v>
      </c>
      <c r="B54" s="136" t="s">
        <v>852</v>
      </c>
      <c r="C54" s="143" t="s">
        <v>51</v>
      </c>
      <c r="D54" s="143" t="s">
        <v>853</v>
      </c>
      <c r="E54" s="211" t="s">
        <v>854</v>
      </c>
      <c r="F54" s="143"/>
      <c r="G54" s="274">
        <v>1</v>
      </c>
      <c r="H54" s="275">
        <v>1</v>
      </c>
      <c r="I54" s="77">
        <v>1</v>
      </c>
      <c r="J54" s="141">
        <v>10</v>
      </c>
      <c r="K54" s="141">
        <v>10</v>
      </c>
      <c r="L54" s="261" t="s">
        <v>50</v>
      </c>
      <c r="M54" s="3"/>
      <c r="N54" s="3"/>
      <c r="O54" s="3"/>
      <c r="P54" s="3"/>
      <c r="Q54" s="3"/>
      <c r="R54" s="3"/>
      <c r="S54" s="3"/>
      <c r="T54" s="3"/>
      <c r="U54" s="3"/>
      <c r="V54" s="3"/>
      <c r="W54" s="3"/>
      <c r="X54" s="3"/>
      <c r="Y54" s="3"/>
      <c r="Z54" s="3"/>
    </row>
    <row r="55" spans="1:26" ht="15.75" customHeight="1">
      <c r="A55" s="134" t="s">
        <v>242</v>
      </c>
      <c r="B55" s="136" t="s">
        <v>855</v>
      </c>
      <c r="C55" s="143" t="s">
        <v>51</v>
      </c>
      <c r="D55" s="143" t="s">
        <v>856</v>
      </c>
      <c r="E55" s="211"/>
      <c r="F55" s="143" t="s">
        <v>776</v>
      </c>
      <c r="G55" s="274">
        <v>1</v>
      </c>
      <c r="H55" s="275">
        <v>1</v>
      </c>
      <c r="I55" s="77">
        <v>1</v>
      </c>
      <c r="J55" s="141">
        <v>20</v>
      </c>
      <c r="K55" s="141">
        <v>20</v>
      </c>
      <c r="L55" s="261" t="s">
        <v>50</v>
      </c>
      <c r="M55" s="3"/>
      <c r="N55" s="3"/>
      <c r="O55" s="3"/>
      <c r="P55" s="3"/>
      <c r="Q55" s="3"/>
      <c r="R55" s="3"/>
      <c r="S55" s="3"/>
      <c r="T55" s="3"/>
      <c r="U55" s="3"/>
      <c r="V55" s="3"/>
      <c r="W55" s="3"/>
      <c r="X55" s="3"/>
      <c r="Y55" s="3"/>
      <c r="Z55" s="3"/>
    </row>
    <row r="56" spans="1:26" ht="15.75" customHeight="1">
      <c r="A56" s="134" t="s">
        <v>798</v>
      </c>
      <c r="B56" s="136" t="s">
        <v>857</v>
      </c>
      <c r="C56" s="143" t="s">
        <v>51</v>
      </c>
      <c r="D56" s="143" t="s">
        <v>858</v>
      </c>
      <c r="E56" s="211" t="s">
        <v>859</v>
      </c>
      <c r="F56" s="143" t="s">
        <v>860</v>
      </c>
      <c r="G56" s="274">
        <v>2</v>
      </c>
      <c r="H56" s="275">
        <v>1</v>
      </c>
      <c r="I56" s="77">
        <v>2</v>
      </c>
      <c r="J56" s="141">
        <v>10</v>
      </c>
      <c r="K56" s="141">
        <v>10</v>
      </c>
      <c r="L56" s="261" t="s">
        <v>50</v>
      </c>
      <c r="M56" s="3"/>
      <c r="N56" s="3"/>
      <c r="O56" s="3"/>
      <c r="P56" s="3"/>
      <c r="Q56" s="3"/>
      <c r="R56" s="3"/>
      <c r="S56" s="3"/>
      <c r="T56" s="3"/>
      <c r="U56" s="3"/>
      <c r="V56" s="3"/>
      <c r="W56" s="3"/>
      <c r="X56" s="3"/>
      <c r="Y56" s="3"/>
      <c r="Z56" s="3"/>
    </row>
    <row r="57" spans="1:26" ht="15.75" customHeight="1">
      <c r="A57" s="134" t="s">
        <v>242</v>
      </c>
      <c r="B57" s="136" t="s">
        <v>861</v>
      </c>
      <c r="C57" s="143" t="s">
        <v>51</v>
      </c>
      <c r="D57" s="143" t="s">
        <v>858</v>
      </c>
      <c r="E57" s="143"/>
      <c r="F57" s="143"/>
      <c r="G57" s="274">
        <v>1</v>
      </c>
      <c r="H57" s="275">
        <v>1</v>
      </c>
      <c r="I57" s="77">
        <v>1</v>
      </c>
      <c r="J57" s="141">
        <v>20</v>
      </c>
      <c r="K57" s="141">
        <v>20</v>
      </c>
      <c r="L57" s="261" t="s">
        <v>50</v>
      </c>
      <c r="M57" s="3"/>
      <c r="N57" s="3"/>
      <c r="O57" s="3"/>
      <c r="P57" s="3"/>
      <c r="Q57" s="3"/>
      <c r="R57" s="3"/>
      <c r="S57" s="3"/>
      <c r="T57" s="3"/>
      <c r="U57" s="3"/>
      <c r="V57" s="3"/>
      <c r="W57" s="3"/>
      <c r="X57" s="3"/>
      <c r="Y57" s="3"/>
      <c r="Z57" s="3"/>
    </row>
    <row r="58" spans="1:26" ht="15.75" customHeight="1">
      <c r="A58" s="134" t="s">
        <v>242</v>
      </c>
      <c r="B58" s="136" t="s">
        <v>862</v>
      </c>
      <c r="C58" s="143" t="s">
        <v>51</v>
      </c>
      <c r="D58" s="143" t="s">
        <v>863</v>
      </c>
      <c r="E58" s="211" t="s">
        <v>864</v>
      </c>
      <c r="F58" s="143" t="s">
        <v>865</v>
      </c>
      <c r="G58" s="274">
        <v>1</v>
      </c>
      <c r="H58" s="275">
        <v>1</v>
      </c>
      <c r="I58" s="77">
        <v>1</v>
      </c>
      <c r="J58" s="141">
        <v>20</v>
      </c>
      <c r="K58" s="141">
        <v>20</v>
      </c>
      <c r="L58" s="261" t="s">
        <v>50</v>
      </c>
      <c r="M58" s="3"/>
      <c r="N58" s="3"/>
      <c r="O58" s="3"/>
      <c r="P58" s="3"/>
      <c r="Q58" s="3"/>
      <c r="R58" s="3"/>
      <c r="S58" s="3"/>
      <c r="T58" s="3"/>
      <c r="U58" s="3"/>
      <c r="V58" s="3"/>
      <c r="W58" s="3"/>
      <c r="X58" s="3"/>
      <c r="Y58" s="3"/>
      <c r="Z58" s="3"/>
    </row>
    <row r="59" spans="1:26" ht="15.75" customHeight="1">
      <c r="A59" s="3" t="s">
        <v>242</v>
      </c>
      <c r="B59" s="136" t="s">
        <v>866</v>
      </c>
      <c r="C59" s="143" t="s">
        <v>51</v>
      </c>
      <c r="D59" s="143" t="s">
        <v>867</v>
      </c>
      <c r="E59" s="31"/>
      <c r="F59" s="143" t="s">
        <v>868</v>
      </c>
      <c r="G59" s="276">
        <v>1</v>
      </c>
      <c r="H59" s="277">
        <v>1</v>
      </c>
      <c r="I59" s="278">
        <v>1</v>
      </c>
      <c r="J59" s="279">
        <v>10</v>
      </c>
      <c r="K59" s="279">
        <v>10</v>
      </c>
      <c r="L59" s="261" t="s">
        <v>50</v>
      </c>
      <c r="M59" s="3"/>
      <c r="N59" s="3"/>
      <c r="O59" s="3"/>
      <c r="P59" s="3"/>
      <c r="Q59" s="3"/>
      <c r="R59" s="3"/>
      <c r="S59" s="3"/>
      <c r="T59" s="3"/>
      <c r="U59" s="3"/>
      <c r="V59" s="3"/>
      <c r="W59" s="3"/>
      <c r="X59" s="3"/>
      <c r="Y59" s="3"/>
      <c r="Z59" s="3"/>
    </row>
    <row r="60" spans="1:26" ht="15.75" customHeight="1">
      <c r="A60" s="134" t="s">
        <v>242</v>
      </c>
      <c r="B60" s="136" t="s">
        <v>869</v>
      </c>
      <c r="C60" s="143" t="s">
        <v>51</v>
      </c>
      <c r="D60" s="143" t="s">
        <v>870</v>
      </c>
      <c r="E60" s="211" t="s">
        <v>871</v>
      </c>
      <c r="F60" s="143"/>
      <c r="G60" s="274">
        <v>1</v>
      </c>
      <c r="H60" s="275">
        <v>1</v>
      </c>
      <c r="I60" s="77">
        <v>1</v>
      </c>
      <c r="J60" s="141">
        <v>10</v>
      </c>
      <c r="K60" s="141">
        <v>10</v>
      </c>
      <c r="L60" s="261" t="s">
        <v>50</v>
      </c>
      <c r="M60" s="3"/>
      <c r="N60" s="3"/>
      <c r="O60" s="3"/>
      <c r="P60" s="3"/>
      <c r="Q60" s="3"/>
      <c r="R60" s="3"/>
      <c r="S60" s="3"/>
      <c r="T60" s="3"/>
      <c r="U60" s="3"/>
      <c r="V60" s="3"/>
      <c r="W60" s="3"/>
      <c r="X60" s="3"/>
      <c r="Y60" s="3"/>
      <c r="Z60" s="3"/>
    </row>
    <row r="61" spans="1:26" ht="15.75" customHeight="1">
      <c r="A61" s="134" t="s">
        <v>242</v>
      </c>
      <c r="B61" s="136" t="s">
        <v>872</v>
      </c>
      <c r="C61" s="143" t="s">
        <v>51</v>
      </c>
      <c r="D61" s="143" t="s">
        <v>873</v>
      </c>
      <c r="E61" s="211" t="s">
        <v>874</v>
      </c>
      <c r="F61" s="143" t="s">
        <v>875</v>
      </c>
      <c r="G61" s="274">
        <v>1</v>
      </c>
      <c r="H61" s="275">
        <v>1</v>
      </c>
      <c r="I61" s="77">
        <v>1</v>
      </c>
      <c r="J61" s="141">
        <v>10</v>
      </c>
      <c r="K61" s="141">
        <v>10</v>
      </c>
      <c r="L61" s="261" t="s">
        <v>50</v>
      </c>
      <c r="M61" s="3"/>
      <c r="N61" s="3"/>
      <c r="O61" s="3"/>
      <c r="P61" s="3"/>
      <c r="Q61" s="3"/>
      <c r="R61" s="3"/>
      <c r="S61" s="3"/>
      <c r="T61" s="3"/>
      <c r="U61" s="3"/>
      <c r="V61" s="3"/>
      <c r="W61" s="3"/>
      <c r="X61" s="3"/>
      <c r="Y61" s="3"/>
      <c r="Z61" s="3"/>
    </row>
    <row r="62" spans="1:26" ht="15.75" customHeight="1">
      <c r="A62" s="134" t="s">
        <v>242</v>
      </c>
      <c r="B62" s="136" t="s">
        <v>876</v>
      </c>
      <c r="C62" s="143" t="s">
        <v>51</v>
      </c>
      <c r="D62" s="143" t="s">
        <v>873</v>
      </c>
      <c r="E62" s="211" t="s">
        <v>874</v>
      </c>
      <c r="F62" s="143" t="s">
        <v>875</v>
      </c>
      <c r="G62" s="274">
        <v>1</v>
      </c>
      <c r="H62" s="275">
        <v>1</v>
      </c>
      <c r="I62" s="77">
        <v>1</v>
      </c>
      <c r="J62" s="141">
        <v>10</v>
      </c>
      <c r="K62" s="141">
        <v>10</v>
      </c>
      <c r="L62" s="261" t="s">
        <v>50</v>
      </c>
      <c r="M62" s="3"/>
      <c r="N62" s="3"/>
      <c r="O62" s="3"/>
      <c r="P62" s="3"/>
      <c r="Q62" s="3"/>
      <c r="R62" s="3"/>
      <c r="S62" s="3"/>
      <c r="T62" s="3"/>
      <c r="U62" s="3"/>
      <c r="V62" s="3"/>
      <c r="W62" s="3"/>
      <c r="X62" s="3"/>
      <c r="Y62" s="3"/>
      <c r="Z62" s="3"/>
    </row>
    <row r="63" spans="1:26" ht="15.75" customHeight="1">
      <c r="A63" s="134" t="s">
        <v>242</v>
      </c>
      <c r="B63" s="136" t="s">
        <v>877</v>
      </c>
      <c r="C63" s="143" t="s">
        <v>51</v>
      </c>
      <c r="D63" s="143" t="s">
        <v>873</v>
      </c>
      <c r="E63" s="211" t="s">
        <v>874</v>
      </c>
      <c r="F63" s="143" t="s">
        <v>875</v>
      </c>
      <c r="G63" s="274">
        <v>1</v>
      </c>
      <c r="H63" s="275">
        <v>1</v>
      </c>
      <c r="I63" s="77">
        <v>1</v>
      </c>
      <c r="J63" s="141">
        <v>10</v>
      </c>
      <c r="K63" s="141">
        <v>10</v>
      </c>
      <c r="L63" s="261" t="s">
        <v>50</v>
      </c>
      <c r="M63" s="3"/>
      <c r="N63" s="3"/>
      <c r="O63" s="3"/>
      <c r="P63" s="3"/>
      <c r="Q63" s="3"/>
      <c r="R63" s="3"/>
      <c r="S63" s="3"/>
      <c r="T63" s="3"/>
      <c r="U63" s="3"/>
      <c r="V63" s="3"/>
      <c r="W63" s="3"/>
      <c r="X63" s="3"/>
      <c r="Y63" s="3"/>
      <c r="Z63" s="3"/>
    </row>
    <row r="64" spans="1:26" ht="15.75" customHeight="1">
      <c r="A64" s="265" t="s">
        <v>878</v>
      </c>
      <c r="B64" s="77" t="s">
        <v>879</v>
      </c>
      <c r="C64" s="17" t="s">
        <v>51</v>
      </c>
      <c r="D64" s="203" t="s">
        <v>880</v>
      </c>
      <c r="E64" s="138" t="s">
        <v>881</v>
      </c>
      <c r="F64" s="203" t="s">
        <v>882</v>
      </c>
      <c r="G64" s="77">
        <v>1</v>
      </c>
      <c r="H64" s="269">
        <v>1</v>
      </c>
      <c r="I64" s="271">
        <v>1</v>
      </c>
      <c r="J64" s="271">
        <v>20</v>
      </c>
      <c r="K64" s="271">
        <v>20</v>
      </c>
      <c r="L64" s="261" t="s">
        <v>53</v>
      </c>
      <c r="M64" s="3"/>
      <c r="N64" s="3"/>
      <c r="O64" s="3"/>
      <c r="P64" s="3"/>
      <c r="Q64" s="3"/>
      <c r="R64" s="3"/>
      <c r="S64" s="3"/>
      <c r="T64" s="3"/>
      <c r="U64" s="3"/>
      <c r="V64" s="3"/>
      <c r="W64" s="3"/>
      <c r="X64" s="3"/>
      <c r="Y64" s="3"/>
      <c r="Z64" s="3"/>
    </row>
    <row r="65" spans="1:26" ht="15.75" customHeight="1">
      <c r="A65" s="134" t="s">
        <v>878</v>
      </c>
      <c r="B65" s="136" t="s">
        <v>883</v>
      </c>
      <c r="C65" s="143" t="s">
        <v>51</v>
      </c>
      <c r="D65" s="240" t="s">
        <v>884</v>
      </c>
      <c r="E65" s="280" t="s">
        <v>885</v>
      </c>
      <c r="F65" s="240" t="s">
        <v>776</v>
      </c>
      <c r="G65" s="272">
        <v>1</v>
      </c>
      <c r="H65" s="273">
        <v>1</v>
      </c>
      <c r="I65" s="77">
        <v>1</v>
      </c>
      <c r="J65" s="141">
        <v>20</v>
      </c>
      <c r="K65" s="141">
        <v>20</v>
      </c>
      <c r="L65" s="261" t="s">
        <v>53</v>
      </c>
      <c r="M65" s="3"/>
      <c r="N65" s="3"/>
      <c r="O65" s="3"/>
      <c r="P65" s="3"/>
      <c r="Q65" s="3"/>
      <c r="R65" s="3"/>
      <c r="S65" s="3"/>
      <c r="T65" s="3"/>
      <c r="U65" s="3"/>
      <c r="V65" s="3"/>
      <c r="W65" s="3"/>
      <c r="X65" s="3"/>
      <c r="Y65" s="3"/>
      <c r="Z65" s="3"/>
    </row>
    <row r="66" spans="1:26" ht="15.75" customHeight="1">
      <c r="A66" s="134" t="s">
        <v>878</v>
      </c>
      <c r="B66" s="136" t="s">
        <v>886</v>
      </c>
      <c r="C66" s="143" t="s">
        <v>51</v>
      </c>
      <c r="D66" s="203" t="s">
        <v>887</v>
      </c>
      <c r="E66" s="138" t="s">
        <v>885</v>
      </c>
      <c r="F66" s="203" t="s">
        <v>776</v>
      </c>
      <c r="G66" s="100">
        <v>1</v>
      </c>
      <c r="H66" s="242">
        <v>1</v>
      </c>
      <c r="I66" s="77">
        <v>1</v>
      </c>
      <c r="J66" s="141">
        <v>20</v>
      </c>
      <c r="K66" s="141">
        <v>20</v>
      </c>
      <c r="L66" s="261" t="s">
        <v>53</v>
      </c>
      <c r="M66" s="3"/>
      <c r="N66" s="3"/>
      <c r="O66" s="3"/>
      <c r="P66" s="3"/>
      <c r="Q66" s="3"/>
      <c r="R66" s="3"/>
      <c r="S66" s="3"/>
      <c r="T66" s="3"/>
      <c r="U66" s="3"/>
      <c r="V66" s="3"/>
      <c r="W66" s="3"/>
      <c r="X66" s="3"/>
      <c r="Y66" s="3"/>
      <c r="Z66" s="3"/>
    </row>
    <row r="67" spans="1:26" ht="15.75" customHeight="1">
      <c r="A67" s="134" t="s">
        <v>878</v>
      </c>
      <c r="B67" s="136" t="s">
        <v>888</v>
      </c>
      <c r="C67" s="143" t="s">
        <v>51</v>
      </c>
      <c r="D67" s="203" t="s">
        <v>889</v>
      </c>
      <c r="E67" s="138" t="s">
        <v>885</v>
      </c>
      <c r="F67" s="203" t="s">
        <v>776</v>
      </c>
      <c r="G67" s="100">
        <v>1</v>
      </c>
      <c r="H67" s="242">
        <v>1</v>
      </c>
      <c r="I67" s="77">
        <v>1</v>
      </c>
      <c r="J67" s="141">
        <v>20</v>
      </c>
      <c r="K67" s="141">
        <v>20</v>
      </c>
      <c r="L67" s="261" t="s">
        <v>53</v>
      </c>
      <c r="M67" s="3"/>
      <c r="N67" s="3"/>
      <c r="O67" s="3"/>
      <c r="P67" s="3"/>
      <c r="Q67" s="3"/>
      <c r="R67" s="3"/>
      <c r="S67" s="3"/>
      <c r="T67" s="3"/>
      <c r="U67" s="3"/>
      <c r="V67" s="3"/>
      <c r="W67" s="3"/>
      <c r="X67" s="3"/>
      <c r="Y67" s="3"/>
      <c r="Z67" s="3"/>
    </row>
    <row r="68" spans="1:26" ht="15.75" customHeight="1">
      <c r="A68" s="134" t="s">
        <v>878</v>
      </c>
      <c r="B68" s="136" t="s">
        <v>890</v>
      </c>
      <c r="C68" s="143" t="s">
        <v>51</v>
      </c>
      <c r="D68" s="203" t="s">
        <v>891</v>
      </c>
      <c r="E68" s="203" t="s">
        <v>881</v>
      </c>
      <c r="F68" s="203" t="s">
        <v>882</v>
      </c>
      <c r="G68" s="100">
        <v>1</v>
      </c>
      <c r="H68" s="242">
        <v>1</v>
      </c>
      <c r="I68" s="77">
        <v>1</v>
      </c>
      <c r="J68" s="141">
        <v>20</v>
      </c>
      <c r="K68" s="141">
        <v>20</v>
      </c>
      <c r="L68" s="261" t="s">
        <v>53</v>
      </c>
      <c r="M68" s="3"/>
      <c r="N68" s="3"/>
      <c r="O68" s="3"/>
      <c r="P68" s="3"/>
      <c r="Q68" s="3"/>
      <c r="R68" s="3"/>
      <c r="S68" s="3"/>
      <c r="T68" s="3"/>
      <c r="U68" s="3"/>
      <c r="V68" s="3"/>
      <c r="W68" s="3"/>
      <c r="X68" s="3"/>
      <c r="Y68" s="3"/>
      <c r="Z68" s="3"/>
    </row>
    <row r="69" spans="1:26" ht="15.75" customHeight="1">
      <c r="A69" s="134" t="s">
        <v>878</v>
      </c>
      <c r="B69" s="136" t="s">
        <v>892</v>
      </c>
      <c r="C69" s="143" t="s">
        <v>51</v>
      </c>
      <c r="D69" s="203" t="s">
        <v>893</v>
      </c>
      <c r="E69" s="203" t="s">
        <v>881</v>
      </c>
      <c r="F69" s="203" t="s">
        <v>882</v>
      </c>
      <c r="G69" s="100">
        <v>1</v>
      </c>
      <c r="H69" s="242">
        <v>1</v>
      </c>
      <c r="I69" s="77">
        <v>1</v>
      </c>
      <c r="J69" s="141">
        <v>20</v>
      </c>
      <c r="K69" s="141">
        <v>20</v>
      </c>
      <c r="L69" s="261" t="s">
        <v>53</v>
      </c>
      <c r="M69" s="3"/>
      <c r="N69" s="3"/>
      <c r="O69" s="3"/>
      <c r="P69" s="3"/>
      <c r="Q69" s="3"/>
      <c r="R69" s="3"/>
      <c r="S69" s="3"/>
      <c r="T69" s="3"/>
      <c r="U69" s="3"/>
      <c r="V69" s="3"/>
      <c r="W69" s="3"/>
      <c r="X69" s="3"/>
      <c r="Y69" s="3"/>
      <c r="Z69" s="3"/>
    </row>
    <row r="70" spans="1:26" ht="15.75" customHeight="1">
      <c r="A70" s="134" t="s">
        <v>878</v>
      </c>
      <c r="B70" s="136" t="s">
        <v>894</v>
      </c>
      <c r="C70" s="143" t="s">
        <v>51</v>
      </c>
      <c r="D70" s="203" t="s">
        <v>893</v>
      </c>
      <c r="E70" s="203" t="s">
        <v>881</v>
      </c>
      <c r="F70" s="203" t="s">
        <v>882</v>
      </c>
      <c r="G70" s="100">
        <v>1</v>
      </c>
      <c r="H70" s="242">
        <v>1</v>
      </c>
      <c r="I70" s="77">
        <v>1</v>
      </c>
      <c r="J70" s="141">
        <v>20</v>
      </c>
      <c r="K70" s="141">
        <v>20</v>
      </c>
      <c r="L70" s="261" t="s">
        <v>53</v>
      </c>
      <c r="M70" s="3"/>
      <c r="N70" s="3"/>
      <c r="O70" s="3"/>
      <c r="P70" s="3"/>
      <c r="Q70" s="3"/>
      <c r="R70" s="3"/>
      <c r="S70" s="3"/>
      <c r="T70" s="3"/>
      <c r="U70" s="3"/>
      <c r="V70" s="3"/>
      <c r="W70" s="3"/>
      <c r="X70" s="3"/>
      <c r="Y70" s="3"/>
      <c r="Z70" s="3"/>
    </row>
    <row r="71" spans="1:26" ht="15.75" customHeight="1">
      <c r="A71" s="134" t="s">
        <v>878</v>
      </c>
      <c r="B71" s="136" t="s">
        <v>895</v>
      </c>
      <c r="C71" s="143" t="s">
        <v>51</v>
      </c>
      <c r="D71" s="203" t="s">
        <v>893</v>
      </c>
      <c r="E71" s="203" t="s">
        <v>881</v>
      </c>
      <c r="F71" s="203" t="s">
        <v>882</v>
      </c>
      <c r="G71" s="100">
        <v>1</v>
      </c>
      <c r="H71" s="242">
        <v>1</v>
      </c>
      <c r="I71" s="77">
        <v>1</v>
      </c>
      <c r="J71" s="141">
        <v>20</v>
      </c>
      <c r="K71" s="141">
        <v>20</v>
      </c>
      <c r="L71" s="261" t="s">
        <v>53</v>
      </c>
      <c r="M71" s="3"/>
      <c r="N71" s="3"/>
      <c r="O71" s="3"/>
      <c r="P71" s="3"/>
      <c r="Q71" s="3"/>
      <c r="R71" s="3"/>
      <c r="S71" s="3"/>
      <c r="T71" s="3"/>
      <c r="U71" s="3"/>
      <c r="V71" s="3"/>
      <c r="W71" s="3"/>
      <c r="X71" s="3"/>
      <c r="Y71" s="3"/>
      <c r="Z71" s="3"/>
    </row>
    <row r="72" spans="1:26" ht="15" customHeight="1">
      <c r="A72" s="134" t="s">
        <v>878</v>
      </c>
      <c r="B72" s="136" t="s">
        <v>896</v>
      </c>
      <c r="C72" s="143" t="s">
        <v>51</v>
      </c>
      <c r="D72" s="203" t="s">
        <v>893</v>
      </c>
      <c r="E72" s="203" t="s">
        <v>881</v>
      </c>
      <c r="F72" s="203" t="s">
        <v>882</v>
      </c>
      <c r="G72" s="100">
        <v>1</v>
      </c>
      <c r="H72" s="242">
        <v>1</v>
      </c>
      <c r="I72" s="77">
        <v>1</v>
      </c>
      <c r="J72" s="141">
        <v>20</v>
      </c>
      <c r="K72" s="141">
        <v>20</v>
      </c>
      <c r="L72" s="261" t="s">
        <v>53</v>
      </c>
    </row>
    <row r="73" spans="1:26" ht="15.75" customHeight="1">
      <c r="A73" s="134" t="s">
        <v>878</v>
      </c>
      <c r="B73" s="136" t="s">
        <v>897</v>
      </c>
      <c r="C73" s="143" t="s">
        <v>51</v>
      </c>
      <c r="D73" s="203" t="s">
        <v>893</v>
      </c>
      <c r="E73" s="203" t="s">
        <v>881</v>
      </c>
      <c r="F73" s="203" t="s">
        <v>882</v>
      </c>
      <c r="G73" s="100">
        <v>1</v>
      </c>
      <c r="H73" s="242">
        <v>1</v>
      </c>
      <c r="I73" s="77">
        <v>1</v>
      </c>
      <c r="J73" s="141">
        <v>20</v>
      </c>
      <c r="K73" s="141">
        <v>20</v>
      </c>
      <c r="L73" s="261" t="s">
        <v>53</v>
      </c>
      <c r="M73" s="3"/>
      <c r="N73" s="3"/>
      <c r="O73" s="3"/>
      <c r="P73" s="3"/>
      <c r="Q73" s="3"/>
      <c r="R73" s="3"/>
      <c r="S73" s="3"/>
      <c r="T73" s="3"/>
      <c r="U73" s="3"/>
      <c r="V73" s="3"/>
      <c r="W73" s="3"/>
      <c r="X73" s="3"/>
      <c r="Y73" s="3"/>
      <c r="Z73" s="3"/>
    </row>
    <row r="74" spans="1:26" ht="15.75" customHeight="1">
      <c r="A74" s="134" t="s">
        <v>878</v>
      </c>
      <c r="B74" s="136" t="s">
        <v>898</v>
      </c>
      <c r="C74" s="143" t="s">
        <v>51</v>
      </c>
      <c r="D74" s="203" t="s">
        <v>893</v>
      </c>
      <c r="E74" s="203" t="s">
        <v>881</v>
      </c>
      <c r="F74" s="203" t="s">
        <v>882</v>
      </c>
      <c r="G74" s="100">
        <v>1</v>
      </c>
      <c r="H74" s="242">
        <v>1</v>
      </c>
      <c r="I74" s="77">
        <v>1</v>
      </c>
      <c r="J74" s="141">
        <v>20</v>
      </c>
      <c r="K74" s="141">
        <v>20</v>
      </c>
      <c r="L74" s="261" t="s">
        <v>53</v>
      </c>
      <c r="M74" s="3"/>
      <c r="N74" s="3"/>
      <c r="O74" s="3"/>
      <c r="P74" s="3"/>
      <c r="Q74" s="3"/>
      <c r="R74" s="3"/>
      <c r="S74" s="3"/>
      <c r="T74" s="3"/>
      <c r="U74" s="3"/>
      <c r="V74" s="3"/>
      <c r="W74" s="3"/>
      <c r="X74" s="3"/>
      <c r="Y74" s="3"/>
      <c r="Z74" s="3"/>
    </row>
    <row r="75" spans="1:26" ht="15.75" customHeight="1">
      <c r="A75" s="134" t="s">
        <v>878</v>
      </c>
      <c r="B75" s="136" t="s">
        <v>899</v>
      </c>
      <c r="C75" s="143" t="s">
        <v>51</v>
      </c>
      <c r="D75" s="203" t="s">
        <v>893</v>
      </c>
      <c r="E75" s="203" t="s">
        <v>881</v>
      </c>
      <c r="F75" s="203" t="s">
        <v>882</v>
      </c>
      <c r="G75" s="100">
        <v>1</v>
      </c>
      <c r="H75" s="242">
        <v>1</v>
      </c>
      <c r="I75" s="77">
        <v>1</v>
      </c>
      <c r="J75" s="141">
        <v>20</v>
      </c>
      <c r="K75" s="141">
        <v>20</v>
      </c>
      <c r="L75" s="261" t="s">
        <v>53</v>
      </c>
      <c r="M75" s="3"/>
      <c r="N75" s="3"/>
      <c r="O75" s="3"/>
      <c r="P75" s="3"/>
      <c r="Q75" s="3"/>
      <c r="R75" s="3"/>
      <c r="S75" s="3"/>
      <c r="T75" s="3"/>
      <c r="U75" s="3"/>
      <c r="V75" s="3"/>
      <c r="W75" s="3"/>
      <c r="X75" s="3"/>
      <c r="Y75" s="3"/>
      <c r="Z75" s="3"/>
    </row>
    <row r="76" spans="1:26" ht="15.75" customHeight="1">
      <c r="A76" s="134" t="s">
        <v>900</v>
      </c>
      <c r="B76" s="136" t="s">
        <v>901</v>
      </c>
      <c r="C76" s="143" t="s">
        <v>51</v>
      </c>
      <c r="D76" s="203" t="s">
        <v>893</v>
      </c>
      <c r="E76" s="203" t="s">
        <v>881</v>
      </c>
      <c r="F76" s="203" t="s">
        <v>882</v>
      </c>
      <c r="G76" s="100">
        <v>4</v>
      </c>
      <c r="H76" s="242">
        <v>1</v>
      </c>
      <c r="I76" s="77">
        <v>4</v>
      </c>
      <c r="J76" s="141">
        <v>5</v>
      </c>
      <c r="K76" s="141">
        <v>5</v>
      </c>
      <c r="L76" s="261" t="s">
        <v>53</v>
      </c>
      <c r="M76" s="3"/>
      <c r="N76" s="3"/>
      <c r="O76" s="3"/>
      <c r="P76" s="3"/>
      <c r="Q76" s="3"/>
      <c r="R76" s="3"/>
      <c r="S76" s="3"/>
      <c r="T76" s="3"/>
      <c r="U76" s="3"/>
      <c r="V76" s="3"/>
      <c r="W76" s="3"/>
      <c r="X76" s="3"/>
      <c r="Y76" s="3"/>
      <c r="Z76" s="3"/>
    </row>
    <row r="77" spans="1:26" ht="15.75" customHeight="1">
      <c r="A77" s="134" t="s">
        <v>878</v>
      </c>
      <c r="B77" s="136" t="s">
        <v>902</v>
      </c>
      <c r="C77" s="143" t="s">
        <v>51</v>
      </c>
      <c r="D77" s="203" t="s">
        <v>893</v>
      </c>
      <c r="E77" s="203" t="s">
        <v>881</v>
      </c>
      <c r="F77" s="203" t="s">
        <v>882</v>
      </c>
      <c r="G77" s="100">
        <v>1</v>
      </c>
      <c r="H77" s="242">
        <v>1</v>
      </c>
      <c r="I77" s="77">
        <v>1</v>
      </c>
      <c r="J77" s="141">
        <v>20</v>
      </c>
      <c r="K77" s="141">
        <v>20</v>
      </c>
      <c r="L77" s="261" t="s">
        <v>53</v>
      </c>
      <c r="M77" s="3"/>
      <c r="N77" s="3"/>
      <c r="O77" s="3"/>
      <c r="P77" s="3"/>
      <c r="Q77" s="3"/>
      <c r="R77" s="3"/>
      <c r="S77" s="3"/>
      <c r="T77" s="3"/>
      <c r="U77" s="3"/>
      <c r="V77" s="3"/>
      <c r="W77" s="3"/>
      <c r="X77" s="3"/>
      <c r="Y77" s="3"/>
      <c r="Z77" s="3"/>
    </row>
    <row r="78" spans="1:26" ht="15.75" customHeight="1">
      <c r="A78" s="134" t="s">
        <v>878</v>
      </c>
      <c r="B78" s="136" t="s">
        <v>903</v>
      </c>
      <c r="C78" s="143" t="s">
        <v>51</v>
      </c>
      <c r="D78" s="203" t="s">
        <v>893</v>
      </c>
      <c r="E78" s="203" t="s">
        <v>881</v>
      </c>
      <c r="F78" s="203" t="s">
        <v>882</v>
      </c>
      <c r="G78" s="100">
        <v>1</v>
      </c>
      <c r="H78" s="242">
        <v>1</v>
      </c>
      <c r="I78" s="77">
        <v>1</v>
      </c>
      <c r="J78" s="141">
        <v>20</v>
      </c>
      <c r="K78" s="141">
        <v>20</v>
      </c>
      <c r="L78" s="261" t="s">
        <v>53</v>
      </c>
      <c r="M78" s="3"/>
      <c r="N78" s="3"/>
      <c r="O78" s="3"/>
      <c r="P78" s="3"/>
      <c r="Q78" s="3"/>
      <c r="R78" s="3"/>
      <c r="S78" s="3"/>
      <c r="T78" s="3"/>
      <c r="U78" s="3"/>
      <c r="V78" s="3"/>
      <c r="W78" s="3"/>
      <c r="X78" s="3"/>
      <c r="Y78" s="3"/>
      <c r="Z78" s="3"/>
    </row>
    <row r="79" spans="1:26" ht="15.75" customHeight="1">
      <c r="A79" s="134" t="s">
        <v>878</v>
      </c>
      <c r="B79" s="136" t="s">
        <v>895</v>
      </c>
      <c r="C79" s="143" t="s">
        <v>51</v>
      </c>
      <c r="D79" s="203" t="s">
        <v>893</v>
      </c>
      <c r="E79" s="203" t="s">
        <v>881</v>
      </c>
      <c r="F79" s="203" t="s">
        <v>882</v>
      </c>
      <c r="G79" s="100">
        <v>1</v>
      </c>
      <c r="H79" s="242">
        <v>1</v>
      </c>
      <c r="I79" s="77">
        <v>1</v>
      </c>
      <c r="J79" s="141">
        <v>20</v>
      </c>
      <c r="K79" s="141">
        <v>20</v>
      </c>
      <c r="L79" s="261" t="s">
        <v>53</v>
      </c>
      <c r="M79" s="3"/>
      <c r="N79" s="3"/>
      <c r="O79" s="3"/>
      <c r="P79" s="3"/>
      <c r="Q79" s="3"/>
      <c r="R79" s="3"/>
      <c r="S79" s="3"/>
      <c r="T79" s="3"/>
      <c r="U79" s="3"/>
      <c r="V79" s="3"/>
      <c r="W79" s="3"/>
      <c r="X79" s="3"/>
      <c r="Y79" s="3"/>
      <c r="Z79" s="3"/>
    </row>
    <row r="80" spans="1:26" ht="15.75" customHeight="1">
      <c r="A80" s="134" t="s">
        <v>878</v>
      </c>
      <c r="B80" s="136" t="s">
        <v>904</v>
      </c>
      <c r="C80" s="143" t="s">
        <v>51</v>
      </c>
      <c r="D80" s="203" t="s">
        <v>893</v>
      </c>
      <c r="E80" s="203" t="s">
        <v>881</v>
      </c>
      <c r="F80" s="203" t="s">
        <v>882</v>
      </c>
      <c r="G80" s="100">
        <v>1</v>
      </c>
      <c r="H80" s="242">
        <v>1</v>
      </c>
      <c r="I80" s="77">
        <v>1</v>
      </c>
      <c r="J80" s="141">
        <v>20</v>
      </c>
      <c r="K80" s="141">
        <v>20</v>
      </c>
      <c r="L80" s="261" t="s">
        <v>53</v>
      </c>
      <c r="M80" s="3"/>
      <c r="N80" s="3"/>
      <c r="O80" s="3"/>
      <c r="P80" s="3"/>
      <c r="Q80" s="3"/>
      <c r="R80" s="3"/>
      <c r="S80" s="3"/>
      <c r="T80" s="3"/>
      <c r="U80" s="3"/>
      <c r="V80" s="3"/>
      <c r="W80" s="3"/>
      <c r="X80" s="3"/>
      <c r="Y80" s="3"/>
      <c r="Z80" s="3"/>
    </row>
    <row r="81" spans="1:26" ht="15.75" customHeight="1">
      <c r="A81" s="134" t="s">
        <v>878</v>
      </c>
      <c r="B81" s="136" t="s">
        <v>905</v>
      </c>
      <c r="C81" s="143" t="s">
        <v>51</v>
      </c>
      <c r="D81" s="203" t="s">
        <v>893</v>
      </c>
      <c r="E81" s="138" t="s">
        <v>881</v>
      </c>
      <c r="F81" s="203" t="s">
        <v>882</v>
      </c>
      <c r="G81" s="100">
        <v>1</v>
      </c>
      <c r="H81" s="242">
        <v>1</v>
      </c>
      <c r="I81" s="77">
        <v>1</v>
      </c>
      <c r="J81" s="141">
        <v>20</v>
      </c>
      <c r="K81" s="141">
        <v>20</v>
      </c>
      <c r="L81" s="261" t="s">
        <v>53</v>
      </c>
      <c r="M81" s="3"/>
      <c r="N81" s="3"/>
      <c r="O81" s="3"/>
      <c r="P81" s="3"/>
      <c r="Q81" s="3"/>
      <c r="R81" s="3"/>
      <c r="S81" s="3"/>
      <c r="T81" s="3"/>
      <c r="U81" s="3"/>
      <c r="V81" s="3"/>
      <c r="W81" s="3"/>
      <c r="X81" s="3"/>
      <c r="Y81" s="3"/>
      <c r="Z81" s="3"/>
    </row>
    <row r="82" spans="1:26" ht="15.75" customHeight="1">
      <c r="A82" s="134" t="s">
        <v>878</v>
      </c>
      <c r="B82" s="136" t="s">
        <v>906</v>
      </c>
      <c r="C82" s="143" t="s">
        <v>51</v>
      </c>
      <c r="D82" s="203" t="s">
        <v>893</v>
      </c>
      <c r="E82" s="203" t="s">
        <v>881</v>
      </c>
      <c r="F82" s="203" t="s">
        <v>882</v>
      </c>
      <c r="G82" s="100">
        <v>1</v>
      </c>
      <c r="H82" s="242">
        <v>1</v>
      </c>
      <c r="I82" s="77">
        <v>1</v>
      </c>
      <c r="J82" s="141">
        <v>20</v>
      </c>
      <c r="K82" s="141">
        <v>20</v>
      </c>
      <c r="L82" s="261" t="s">
        <v>53</v>
      </c>
      <c r="M82" s="3"/>
      <c r="N82" s="3"/>
      <c r="O82" s="3"/>
      <c r="P82" s="3"/>
      <c r="Q82" s="3"/>
      <c r="R82" s="3"/>
      <c r="S82" s="3"/>
      <c r="T82" s="3"/>
      <c r="U82" s="3"/>
      <c r="V82" s="3"/>
      <c r="W82" s="3"/>
      <c r="X82" s="3"/>
      <c r="Y82" s="3"/>
      <c r="Z82" s="3"/>
    </row>
    <row r="83" spans="1:26" ht="15.75" customHeight="1">
      <c r="A83" s="134" t="s">
        <v>878</v>
      </c>
      <c r="B83" s="136" t="s">
        <v>907</v>
      </c>
      <c r="C83" s="143" t="s">
        <v>51</v>
      </c>
      <c r="D83" s="203" t="s">
        <v>893</v>
      </c>
      <c r="E83" s="203" t="s">
        <v>881</v>
      </c>
      <c r="F83" s="203" t="s">
        <v>882</v>
      </c>
      <c r="G83" s="100">
        <v>1</v>
      </c>
      <c r="H83" s="242">
        <v>1</v>
      </c>
      <c r="I83" s="77"/>
      <c r="J83" s="141">
        <v>20</v>
      </c>
      <c r="K83" s="141">
        <v>20</v>
      </c>
      <c r="L83" s="261" t="s">
        <v>53</v>
      </c>
      <c r="M83" s="3"/>
      <c r="N83" s="3"/>
      <c r="O83" s="3"/>
      <c r="P83" s="3"/>
      <c r="Q83" s="3"/>
      <c r="R83" s="3"/>
      <c r="S83" s="3"/>
      <c r="T83" s="3"/>
      <c r="U83" s="3"/>
      <c r="V83" s="3"/>
      <c r="W83" s="3"/>
      <c r="X83" s="3"/>
      <c r="Y83" s="3"/>
      <c r="Z83" s="3"/>
    </row>
    <row r="84" spans="1:26" ht="15.75" customHeight="1">
      <c r="A84" s="134" t="s">
        <v>878</v>
      </c>
      <c r="B84" s="136" t="s">
        <v>908</v>
      </c>
      <c r="C84" s="143" t="s">
        <v>51</v>
      </c>
      <c r="D84" s="203" t="s">
        <v>893</v>
      </c>
      <c r="E84" s="203" t="s">
        <v>881</v>
      </c>
      <c r="F84" s="203" t="s">
        <v>882</v>
      </c>
      <c r="G84" s="100">
        <v>1</v>
      </c>
      <c r="H84" s="242">
        <v>1</v>
      </c>
      <c r="I84" s="77">
        <v>1</v>
      </c>
      <c r="J84" s="141">
        <v>20</v>
      </c>
      <c r="K84" s="141">
        <v>20</v>
      </c>
      <c r="L84" s="261" t="s">
        <v>53</v>
      </c>
      <c r="M84" s="3"/>
      <c r="N84" s="3"/>
      <c r="O84" s="3"/>
      <c r="P84" s="3"/>
      <c r="Q84" s="3"/>
      <c r="R84" s="3"/>
      <c r="S84" s="3"/>
      <c r="T84" s="3"/>
      <c r="U84" s="3"/>
      <c r="V84" s="3"/>
      <c r="W84" s="3"/>
      <c r="X84" s="3"/>
      <c r="Y84" s="3"/>
      <c r="Z84" s="3"/>
    </row>
    <row r="85" spans="1:26" ht="15.75" customHeight="1">
      <c r="A85" s="134" t="s">
        <v>878</v>
      </c>
      <c r="B85" s="136" t="s">
        <v>909</v>
      </c>
      <c r="C85" s="143" t="s">
        <v>51</v>
      </c>
      <c r="D85" s="203" t="s">
        <v>910</v>
      </c>
      <c r="E85" s="138" t="s">
        <v>885</v>
      </c>
      <c r="F85" s="203" t="s">
        <v>776</v>
      </c>
      <c r="G85" s="100">
        <v>1</v>
      </c>
      <c r="H85" s="242">
        <v>1</v>
      </c>
      <c r="I85" s="77">
        <v>1</v>
      </c>
      <c r="J85" s="141">
        <v>20</v>
      </c>
      <c r="K85" s="141">
        <v>20</v>
      </c>
      <c r="L85" s="261" t="s">
        <v>53</v>
      </c>
      <c r="M85" s="3"/>
      <c r="N85" s="3"/>
      <c r="O85" s="3"/>
      <c r="P85" s="3"/>
      <c r="Q85" s="3"/>
      <c r="R85" s="3"/>
      <c r="S85" s="3"/>
      <c r="T85" s="3"/>
      <c r="U85" s="3"/>
      <c r="V85" s="3"/>
      <c r="W85" s="3"/>
      <c r="X85" s="3"/>
      <c r="Y85" s="3"/>
      <c r="Z85" s="3"/>
    </row>
    <row r="86" spans="1:26" ht="15.75" customHeight="1">
      <c r="A86" s="134" t="s">
        <v>878</v>
      </c>
      <c r="B86" s="136" t="s">
        <v>911</v>
      </c>
      <c r="C86" s="143" t="s">
        <v>51</v>
      </c>
      <c r="D86" s="203" t="s">
        <v>912</v>
      </c>
      <c r="E86" s="138" t="s">
        <v>913</v>
      </c>
      <c r="F86" s="203" t="s">
        <v>914</v>
      </c>
      <c r="G86" s="100">
        <v>1</v>
      </c>
      <c r="H86" s="242">
        <v>1</v>
      </c>
      <c r="I86" s="77">
        <v>1</v>
      </c>
      <c r="J86" s="141">
        <v>20</v>
      </c>
      <c r="K86" s="141">
        <v>20</v>
      </c>
      <c r="L86" s="261" t="s">
        <v>53</v>
      </c>
      <c r="M86" s="3"/>
      <c r="N86" s="3"/>
      <c r="O86" s="3"/>
      <c r="P86" s="3"/>
      <c r="Q86" s="3"/>
      <c r="R86" s="3"/>
      <c r="S86" s="3"/>
      <c r="T86" s="3"/>
      <c r="U86" s="3"/>
      <c r="V86" s="3"/>
      <c r="W86" s="3"/>
      <c r="X86" s="3"/>
      <c r="Y86" s="3"/>
      <c r="Z86" s="3"/>
    </row>
    <row r="87" spans="1:26" ht="15.75" customHeight="1">
      <c r="A87" s="134" t="s">
        <v>878</v>
      </c>
      <c r="B87" s="136" t="s">
        <v>915</v>
      </c>
      <c r="C87" s="143" t="s">
        <v>51</v>
      </c>
      <c r="D87" s="203" t="s">
        <v>916</v>
      </c>
      <c r="E87" s="203" t="s">
        <v>913</v>
      </c>
      <c r="F87" s="203" t="s">
        <v>882</v>
      </c>
      <c r="G87" s="100">
        <v>1</v>
      </c>
      <c r="H87" s="242">
        <v>1</v>
      </c>
      <c r="I87" s="77">
        <v>1</v>
      </c>
      <c r="J87" s="141">
        <v>20</v>
      </c>
      <c r="K87" s="141">
        <v>20</v>
      </c>
      <c r="L87" s="261" t="s">
        <v>53</v>
      </c>
      <c r="M87" s="3"/>
      <c r="N87" s="3"/>
      <c r="O87" s="3"/>
      <c r="P87" s="3"/>
      <c r="Q87" s="3"/>
      <c r="R87" s="3"/>
      <c r="S87" s="3"/>
      <c r="T87" s="3"/>
      <c r="U87" s="3"/>
      <c r="V87" s="3"/>
      <c r="W87" s="3"/>
      <c r="X87" s="3"/>
      <c r="Y87" s="3"/>
      <c r="Z87" s="3"/>
    </row>
    <row r="88" spans="1:26" ht="15.75" customHeight="1">
      <c r="A88" s="134" t="s">
        <v>878</v>
      </c>
      <c r="B88" s="136" t="s">
        <v>917</v>
      </c>
      <c r="C88" s="143" t="s">
        <v>51</v>
      </c>
      <c r="D88" s="203" t="s">
        <v>916</v>
      </c>
      <c r="E88" s="203" t="s">
        <v>881</v>
      </c>
      <c r="F88" s="203" t="s">
        <v>882</v>
      </c>
      <c r="G88" s="100">
        <v>1</v>
      </c>
      <c r="H88" s="242">
        <v>1</v>
      </c>
      <c r="I88" s="77">
        <v>1</v>
      </c>
      <c r="J88" s="141">
        <v>20</v>
      </c>
      <c r="K88" s="141">
        <v>20</v>
      </c>
      <c r="L88" s="261" t="s">
        <v>53</v>
      </c>
      <c r="M88" s="3"/>
      <c r="N88" s="3"/>
      <c r="O88" s="3"/>
      <c r="P88" s="3"/>
      <c r="Q88" s="3"/>
      <c r="R88" s="3"/>
      <c r="S88" s="3"/>
      <c r="T88" s="3"/>
      <c r="U88" s="3"/>
      <c r="V88" s="3"/>
      <c r="W88" s="3"/>
      <c r="X88" s="3"/>
      <c r="Y88" s="3"/>
      <c r="Z88" s="3"/>
    </row>
    <row r="89" spans="1:26" ht="15.75" customHeight="1">
      <c r="A89" s="134" t="s">
        <v>878</v>
      </c>
      <c r="B89" s="136" t="s">
        <v>918</v>
      </c>
      <c r="C89" s="143" t="s">
        <v>51</v>
      </c>
      <c r="D89" s="203" t="s">
        <v>919</v>
      </c>
      <c r="E89" s="138" t="s">
        <v>920</v>
      </c>
      <c r="F89" s="203" t="s">
        <v>776</v>
      </c>
      <c r="G89" s="100">
        <v>1</v>
      </c>
      <c r="H89" s="242">
        <v>1</v>
      </c>
      <c r="I89" s="77">
        <v>1</v>
      </c>
      <c r="J89" s="141">
        <v>20</v>
      </c>
      <c r="K89" s="141">
        <v>20</v>
      </c>
      <c r="L89" s="261" t="s">
        <v>53</v>
      </c>
      <c r="M89" s="3"/>
      <c r="N89" s="3"/>
      <c r="O89" s="3"/>
      <c r="P89" s="3"/>
      <c r="Q89" s="3"/>
      <c r="R89" s="3"/>
      <c r="S89" s="3"/>
      <c r="T89" s="3"/>
      <c r="U89" s="3"/>
      <c r="V89" s="3"/>
      <c r="W89" s="3"/>
      <c r="X89" s="3"/>
      <c r="Y89" s="3"/>
      <c r="Z89" s="3"/>
    </row>
    <row r="90" spans="1:26" ht="15.75" customHeight="1">
      <c r="A90" s="134" t="s">
        <v>878</v>
      </c>
      <c r="B90" s="136" t="s">
        <v>921</v>
      </c>
      <c r="C90" s="143" t="s">
        <v>51</v>
      </c>
      <c r="D90" s="203" t="s">
        <v>922</v>
      </c>
      <c r="E90" s="203" t="s">
        <v>881</v>
      </c>
      <c r="F90" s="203" t="s">
        <v>882</v>
      </c>
      <c r="G90" s="100">
        <v>1</v>
      </c>
      <c r="H90" s="242">
        <v>1</v>
      </c>
      <c r="I90" s="77">
        <v>1</v>
      </c>
      <c r="J90" s="141">
        <v>20</v>
      </c>
      <c r="K90" s="141">
        <v>20</v>
      </c>
      <c r="L90" s="261" t="s">
        <v>53</v>
      </c>
      <c r="M90" s="3"/>
      <c r="N90" s="3"/>
      <c r="O90" s="3"/>
      <c r="P90" s="3"/>
      <c r="Q90" s="3"/>
      <c r="R90" s="3"/>
      <c r="S90" s="3"/>
      <c r="T90" s="3"/>
      <c r="U90" s="3"/>
      <c r="V90" s="3"/>
      <c r="W90" s="3"/>
      <c r="X90" s="3"/>
      <c r="Y90" s="3"/>
      <c r="Z90" s="3"/>
    </row>
    <row r="91" spans="1:26" ht="15.75" customHeight="1">
      <c r="A91" s="134" t="s">
        <v>878</v>
      </c>
      <c r="B91" s="136" t="s">
        <v>923</v>
      </c>
      <c r="C91" s="143" t="s">
        <v>51</v>
      </c>
      <c r="D91" s="203" t="s">
        <v>924</v>
      </c>
      <c r="E91" s="203" t="s">
        <v>819</v>
      </c>
      <c r="F91" s="203"/>
      <c r="G91" s="100">
        <v>1</v>
      </c>
      <c r="H91" s="242">
        <v>1</v>
      </c>
      <c r="I91" s="77">
        <v>1</v>
      </c>
      <c r="J91" s="141">
        <v>20</v>
      </c>
      <c r="K91" s="141">
        <v>20</v>
      </c>
      <c r="L91" s="261" t="s">
        <v>53</v>
      </c>
      <c r="M91" s="3"/>
      <c r="N91" s="3"/>
      <c r="O91" s="3"/>
      <c r="P91" s="3"/>
      <c r="Q91" s="3"/>
      <c r="R91" s="3"/>
      <c r="S91" s="3"/>
      <c r="T91" s="3"/>
      <c r="U91" s="3"/>
      <c r="V91" s="3"/>
      <c r="W91" s="3"/>
      <c r="X91" s="3"/>
      <c r="Y91" s="3"/>
      <c r="Z91" s="3"/>
    </row>
    <row r="92" spans="1:26" ht="15.75" customHeight="1">
      <c r="A92" s="134" t="s">
        <v>878</v>
      </c>
      <c r="B92" s="136" t="s">
        <v>925</v>
      </c>
      <c r="C92" s="143" t="s">
        <v>51</v>
      </c>
      <c r="D92" s="203" t="s">
        <v>924</v>
      </c>
      <c r="E92" s="203" t="s">
        <v>819</v>
      </c>
      <c r="F92" s="203"/>
      <c r="G92" s="100">
        <v>1</v>
      </c>
      <c r="H92" s="242">
        <v>1</v>
      </c>
      <c r="I92" s="77">
        <v>1</v>
      </c>
      <c r="J92" s="141">
        <v>20</v>
      </c>
      <c r="K92" s="141">
        <v>20</v>
      </c>
      <c r="L92" s="261" t="s">
        <v>53</v>
      </c>
      <c r="M92" s="3"/>
      <c r="N92" s="3"/>
      <c r="O92" s="3"/>
      <c r="P92" s="3"/>
      <c r="Q92" s="3"/>
      <c r="R92" s="3"/>
      <c r="S92" s="3"/>
      <c r="T92" s="3"/>
      <c r="U92" s="3"/>
      <c r="V92" s="3"/>
      <c r="W92" s="3"/>
      <c r="X92" s="3"/>
      <c r="Y92" s="3"/>
      <c r="Z92" s="3"/>
    </row>
    <row r="93" spans="1:26" ht="15.75" customHeight="1">
      <c r="A93" s="134" t="s">
        <v>878</v>
      </c>
      <c r="B93" s="136" t="s">
        <v>926</v>
      </c>
      <c r="C93" s="143" t="s">
        <v>51</v>
      </c>
      <c r="D93" s="203" t="s">
        <v>924</v>
      </c>
      <c r="E93" s="203" t="s">
        <v>819</v>
      </c>
      <c r="F93" s="203"/>
      <c r="G93" s="100">
        <v>1</v>
      </c>
      <c r="H93" s="242">
        <v>1</v>
      </c>
      <c r="I93" s="77">
        <v>1</v>
      </c>
      <c r="J93" s="141">
        <v>20</v>
      </c>
      <c r="K93" s="141">
        <v>20</v>
      </c>
      <c r="L93" s="261" t="s">
        <v>53</v>
      </c>
      <c r="M93" s="3"/>
      <c r="N93" s="3"/>
      <c r="O93" s="3"/>
      <c r="P93" s="3"/>
      <c r="Q93" s="3"/>
      <c r="R93" s="3"/>
      <c r="S93" s="3"/>
      <c r="T93" s="3"/>
      <c r="U93" s="3"/>
      <c r="V93" s="3"/>
      <c r="W93" s="3"/>
      <c r="X93" s="3"/>
      <c r="Y93" s="3"/>
      <c r="Z93" s="3"/>
    </row>
    <row r="94" spans="1:26" ht="15.75" customHeight="1">
      <c r="A94" s="134" t="s">
        <v>900</v>
      </c>
      <c r="B94" s="136" t="s">
        <v>901</v>
      </c>
      <c r="C94" s="143" t="s">
        <v>51</v>
      </c>
      <c r="D94" s="203" t="s">
        <v>924</v>
      </c>
      <c r="E94" s="203" t="s">
        <v>819</v>
      </c>
      <c r="F94" s="203"/>
      <c r="G94" s="100">
        <v>1</v>
      </c>
      <c r="H94" s="242">
        <v>1</v>
      </c>
      <c r="I94" s="77">
        <v>1</v>
      </c>
      <c r="J94" s="141">
        <v>5</v>
      </c>
      <c r="K94" s="141">
        <v>5</v>
      </c>
      <c r="L94" s="261" t="s">
        <v>53</v>
      </c>
      <c r="M94" s="3"/>
      <c r="N94" s="3"/>
      <c r="O94" s="3"/>
      <c r="P94" s="3"/>
      <c r="Q94" s="3"/>
      <c r="R94" s="3"/>
      <c r="S94" s="3"/>
      <c r="T94" s="3"/>
      <c r="U94" s="3"/>
      <c r="V94" s="3"/>
      <c r="W94" s="3"/>
      <c r="X94" s="3"/>
      <c r="Y94" s="3"/>
      <c r="Z94" s="3"/>
    </row>
    <row r="95" spans="1:26" ht="15.75" customHeight="1">
      <c r="A95" s="134" t="s">
        <v>878</v>
      </c>
      <c r="B95" s="136" t="s">
        <v>923</v>
      </c>
      <c r="C95" s="143" t="s">
        <v>51</v>
      </c>
      <c r="D95" s="203" t="s">
        <v>927</v>
      </c>
      <c r="E95" s="203" t="s">
        <v>819</v>
      </c>
      <c r="F95" s="203"/>
      <c r="G95" s="100">
        <v>1</v>
      </c>
      <c r="H95" s="242">
        <v>1</v>
      </c>
      <c r="I95" s="77">
        <v>1</v>
      </c>
      <c r="J95" s="141">
        <v>20</v>
      </c>
      <c r="K95" s="141">
        <v>20</v>
      </c>
      <c r="L95" s="261" t="s">
        <v>53</v>
      </c>
      <c r="M95" s="3"/>
      <c r="N95" s="3"/>
      <c r="O95" s="3"/>
      <c r="P95" s="3"/>
      <c r="Q95" s="3"/>
      <c r="R95" s="3"/>
      <c r="S95" s="3"/>
      <c r="T95" s="3"/>
      <c r="U95" s="3"/>
      <c r="V95" s="3"/>
      <c r="W95" s="3"/>
      <c r="X95" s="3"/>
      <c r="Y95" s="3"/>
      <c r="Z95" s="3"/>
    </row>
    <row r="96" spans="1:26" ht="15.75" customHeight="1">
      <c r="A96" s="134" t="s">
        <v>878</v>
      </c>
      <c r="B96" s="136" t="s">
        <v>928</v>
      </c>
      <c r="C96" s="143" t="s">
        <v>51</v>
      </c>
      <c r="D96" s="203" t="s">
        <v>929</v>
      </c>
      <c r="E96" s="203" t="s">
        <v>819</v>
      </c>
      <c r="F96" s="203"/>
      <c r="G96" s="100">
        <v>1</v>
      </c>
      <c r="H96" s="242">
        <v>1</v>
      </c>
      <c r="I96" s="77">
        <v>1</v>
      </c>
      <c r="J96" s="141">
        <v>20</v>
      </c>
      <c r="K96" s="141">
        <v>20</v>
      </c>
      <c r="L96" s="261" t="s">
        <v>53</v>
      </c>
      <c r="M96" s="3"/>
      <c r="N96" s="3"/>
      <c r="O96" s="3"/>
      <c r="P96" s="3"/>
      <c r="Q96" s="3"/>
      <c r="R96" s="3"/>
      <c r="S96" s="3"/>
      <c r="T96" s="3"/>
      <c r="U96" s="3"/>
      <c r="V96" s="3"/>
      <c r="W96" s="3"/>
      <c r="X96" s="3"/>
      <c r="Y96" s="3"/>
      <c r="Z96" s="3"/>
    </row>
    <row r="97" spans="1:26" ht="15.75" customHeight="1">
      <c r="A97" s="134" t="s">
        <v>878</v>
      </c>
      <c r="B97" s="136" t="s">
        <v>930</v>
      </c>
      <c r="C97" s="143" t="s">
        <v>51</v>
      </c>
      <c r="D97" s="203" t="s">
        <v>931</v>
      </c>
      <c r="E97" s="203" t="s">
        <v>819</v>
      </c>
      <c r="F97" s="203"/>
      <c r="G97" s="100">
        <v>1</v>
      </c>
      <c r="H97" s="242">
        <v>1</v>
      </c>
      <c r="I97" s="77">
        <v>1</v>
      </c>
      <c r="J97" s="141">
        <v>20</v>
      </c>
      <c r="K97" s="141">
        <v>20</v>
      </c>
      <c r="L97" s="261" t="s">
        <v>53</v>
      </c>
      <c r="M97" s="3"/>
      <c r="N97" s="3"/>
      <c r="O97" s="3"/>
      <c r="P97" s="3"/>
      <c r="Q97" s="3"/>
      <c r="R97" s="3"/>
      <c r="S97" s="3"/>
      <c r="T97" s="3"/>
      <c r="U97" s="3"/>
      <c r="V97" s="3"/>
      <c r="W97" s="3"/>
      <c r="X97" s="3"/>
      <c r="Y97" s="3"/>
      <c r="Z97" s="3"/>
    </row>
    <row r="98" spans="1:26" ht="15.75" customHeight="1">
      <c r="A98" s="134" t="s">
        <v>878</v>
      </c>
      <c r="B98" s="136" t="s">
        <v>926</v>
      </c>
      <c r="C98" s="143" t="s">
        <v>51</v>
      </c>
      <c r="D98" s="203" t="s">
        <v>932</v>
      </c>
      <c r="E98" s="203" t="s">
        <v>819</v>
      </c>
      <c r="F98" s="203"/>
      <c r="G98" s="100">
        <v>1</v>
      </c>
      <c r="H98" s="242">
        <v>1</v>
      </c>
      <c r="I98" s="77">
        <v>1</v>
      </c>
      <c r="J98" s="141">
        <v>20</v>
      </c>
      <c r="K98" s="141">
        <v>20</v>
      </c>
      <c r="L98" s="261" t="s">
        <v>53</v>
      </c>
      <c r="M98" s="3"/>
      <c r="N98" s="3"/>
      <c r="O98" s="3"/>
      <c r="P98" s="3"/>
      <c r="Q98" s="3"/>
      <c r="R98" s="3"/>
      <c r="S98" s="3"/>
      <c r="T98" s="3"/>
      <c r="U98" s="3"/>
      <c r="V98" s="3"/>
      <c r="W98" s="3"/>
      <c r="X98" s="3"/>
      <c r="Y98" s="3"/>
      <c r="Z98" s="3"/>
    </row>
    <row r="99" spans="1:26" ht="15.75" customHeight="1">
      <c r="A99" s="134" t="s">
        <v>878</v>
      </c>
      <c r="B99" s="136" t="s">
        <v>923</v>
      </c>
      <c r="C99" s="143" t="s">
        <v>51</v>
      </c>
      <c r="D99" s="203" t="s">
        <v>933</v>
      </c>
      <c r="E99" s="203" t="s">
        <v>819</v>
      </c>
      <c r="F99" s="203"/>
      <c r="G99" s="100">
        <v>1</v>
      </c>
      <c r="H99" s="242">
        <v>1</v>
      </c>
      <c r="I99" s="77">
        <v>1</v>
      </c>
      <c r="J99" s="141">
        <v>20</v>
      </c>
      <c r="K99" s="141">
        <v>20</v>
      </c>
      <c r="L99" s="261" t="s">
        <v>53</v>
      </c>
      <c r="M99" s="3"/>
      <c r="N99" s="3"/>
      <c r="O99" s="3"/>
      <c r="P99" s="3"/>
      <c r="Q99" s="3"/>
      <c r="R99" s="3"/>
      <c r="S99" s="3"/>
      <c r="T99" s="3"/>
      <c r="U99" s="3"/>
      <c r="V99" s="3"/>
      <c r="W99" s="3"/>
      <c r="X99" s="3"/>
      <c r="Y99" s="3"/>
      <c r="Z99" s="3"/>
    </row>
    <row r="100" spans="1:26" ht="15.75" customHeight="1">
      <c r="A100" s="134" t="s">
        <v>878</v>
      </c>
      <c r="B100" s="136" t="s">
        <v>925</v>
      </c>
      <c r="C100" s="143" t="s">
        <v>51</v>
      </c>
      <c r="D100" s="203" t="s">
        <v>925</v>
      </c>
      <c r="E100" s="203" t="s">
        <v>819</v>
      </c>
      <c r="F100" s="203"/>
      <c r="G100" s="100">
        <v>1</v>
      </c>
      <c r="H100" s="242">
        <v>1</v>
      </c>
      <c r="I100" s="77">
        <v>1</v>
      </c>
      <c r="J100" s="141">
        <v>20</v>
      </c>
      <c r="K100" s="141">
        <v>20</v>
      </c>
      <c r="L100" s="261" t="s">
        <v>53</v>
      </c>
      <c r="M100" s="3"/>
      <c r="N100" s="3"/>
      <c r="O100" s="3"/>
      <c r="P100" s="3"/>
      <c r="Q100" s="3"/>
      <c r="R100" s="3"/>
      <c r="S100" s="3"/>
      <c r="T100" s="3"/>
      <c r="U100" s="3"/>
      <c r="V100" s="3"/>
      <c r="W100" s="3"/>
      <c r="X100" s="3"/>
      <c r="Y100" s="3"/>
      <c r="Z100" s="3"/>
    </row>
    <row r="101" spans="1:26" ht="15.75" customHeight="1">
      <c r="A101" s="134" t="s">
        <v>878</v>
      </c>
      <c r="B101" s="136" t="s">
        <v>934</v>
      </c>
      <c r="C101" s="143" t="s">
        <v>51</v>
      </c>
      <c r="D101" s="203" t="s">
        <v>934</v>
      </c>
      <c r="E101" s="203" t="s">
        <v>819</v>
      </c>
      <c r="F101" s="203"/>
      <c r="G101" s="100">
        <v>1</v>
      </c>
      <c r="H101" s="242">
        <v>1</v>
      </c>
      <c r="I101" s="77">
        <v>1</v>
      </c>
      <c r="J101" s="141">
        <v>20</v>
      </c>
      <c r="K101" s="141">
        <v>20</v>
      </c>
      <c r="L101" s="261" t="s">
        <v>53</v>
      </c>
      <c r="M101" s="3"/>
      <c r="N101" s="3"/>
      <c r="O101" s="3"/>
      <c r="P101" s="3"/>
      <c r="Q101" s="3"/>
      <c r="R101" s="3"/>
      <c r="S101" s="3"/>
      <c r="T101" s="3"/>
      <c r="U101" s="3"/>
      <c r="V101" s="3"/>
      <c r="W101" s="3"/>
      <c r="X101" s="3"/>
      <c r="Y101" s="3"/>
      <c r="Z101" s="3"/>
    </row>
    <row r="102" spans="1:26" ht="15.75" customHeight="1">
      <c r="A102" s="134" t="s">
        <v>878</v>
      </c>
      <c r="B102" s="136" t="s">
        <v>925</v>
      </c>
      <c r="C102" s="143" t="s">
        <v>51</v>
      </c>
      <c r="D102" s="203" t="s">
        <v>935</v>
      </c>
      <c r="E102" s="203" t="s">
        <v>819</v>
      </c>
      <c r="F102" s="203"/>
      <c r="G102" s="100">
        <v>1</v>
      </c>
      <c r="H102" s="242">
        <v>1</v>
      </c>
      <c r="I102" s="77">
        <v>1</v>
      </c>
      <c r="J102" s="141">
        <v>20</v>
      </c>
      <c r="K102" s="141">
        <v>20</v>
      </c>
      <c r="L102" s="261" t="s">
        <v>53</v>
      </c>
      <c r="M102" s="3"/>
      <c r="N102" s="3"/>
      <c r="O102" s="3"/>
      <c r="P102" s="3"/>
      <c r="Q102" s="3"/>
      <c r="R102" s="3"/>
      <c r="S102" s="3"/>
      <c r="T102" s="3"/>
      <c r="U102" s="3"/>
      <c r="V102" s="3"/>
      <c r="W102" s="3"/>
      <c r="X102" s="3"/>
      <c r="Y102" s="3"/>
      <c r="Z102" s="3"/>
    </row>
    <row r="103" spans="1:26" ht="15.75" customHeight="1">
      <c r="A103" s="134" t="s">
        <v>878</v>
      </c>
      <c r="B103" s="136" t="s">
        <v>936</v>
      </c>
      <c r="C103" s="143" t="s">
        <v>51</v>
      </c>
      <c r="D103" s="203" t="s">
        <v>937</v>
      </c>
      <c r="E103" s="203" t="s">
        <v>938</v>
      </c>
      <c r="F103" s="203"/>
      <c r="G103" s="100">
        <v>1</v>
      </c>
      <c r="H103" s="242">
        <v>1</v>
      </c>
      <c r="I103" s="77">
        <v>1</v>
      </c>
      <c r="J103" s="141">
        <v>20</v>
      </c>
      <c r="K103" s="141">
        <v>20</v>
      </c>
      <c r="L103" s="261" t="s">
        <v>53</v>
      </c>
      <c r="M103" s="3"/>
      <c r="N103" s="3"/>
      <c r="O103" s="3"/>
      <c r="P103" s="3"/>
      <c r="Q103" s="3"/>
      <c r="R103" s="3"/>
      <c r="S103" s="3"/>
      <c r="T103" s="3"/>
      <c r="U103" s="3"/>
      <c r="V103" s="3"/>
      <c r="W103" s="3"/>
      <c r="X103" s="3"/>
      <c r="Y103" s="3"/>
      <c r="Z103" s="3"/>
    </row>
    <row r="104" spans="1:26" ht="15.75" customHeight="1">
      <c r="A104" s="134" t="s">
        <v>878</v>
      </c>
      <c r="B104" s="136" t="s">
        <v>939</v>
      </c>
      <c r="C104" s="143" t="s">
        <v>51</v>
      </c>
      <c r="D104" s="203" t="s">
        <v>940</v>
      </c>
      <c r="E104" s="203" t="s">
        <v>527</v>
      </c>
      <c r="F104" s="203"/>
      <c r="G104" s="100">
        <v>1</v>
      </c>
      <c r="H104" s="242">
        <v>1</v>
      </c>
      <c r="I104" s="77">
        <v>1</v>
      </c>
      <c r="J104" s="141">
        <v>20</v>
      </c>
      <c r="K104" s="141">
        <v>20</v>
      </c>
      <c r="L104" s="261" t="s">
        <v>53</v>
      </c>
      <c r="M104" s="3"/>
      <c r="N104" s="3"/>
      <c r="O104" s="3"/>
      <c r="P104" s="3"/>
      <c r="Q104" s="3"/>
      <c r="R104" s="3"/>
      <c r="S104" s="3"/>
      <c r="T104" s="3"/>
      <c r="U104" s="3"/>
      <c r="V104" s="3"/>
      <c r="W104" s="3"/>
      <c r="X104" s="3"/>
      <c r="Y104" s="3"/>
      <c r="Z104" s="3"/>
    </row>
    <row r="105" spans="1:26" ht="15.75" customHeight="1">
      <c r="A105" s="134" t="s">
        <v>878</v>
      </c>
      <c r="B105" s="136" t="s">
        <v>941</v>
      </c>
      <c r="C105" s="143" t="s">
        <v>51</v>
      </c>
      <c r="D105" s="203" t="s">
        <v>942</v>
      </c>
      <c r="E105" s="203"/>
      <c r="F105" s="203"/>
      <c r="G105" s="100">
        <v>1</v>
      </c>
      <c r="H105" s="242">
        <v>1</v>
      </c>
      <c r="I105" s="77">
        <v>1</v>
      </c>
      <c r="J105" s="141">
        <v>10</v>
      </c>
      <c r="K105" s="141">
        <v>10</v>
      </c>
      <c r="L105" s="261" t="s">
        <v>53</v>
      </c>
      <c r="M105" s="3"/>
      <c r="N105" s="3"/>
      <c r="O105" s="3"/>
      <c r="P105" s="3"/>
      <c r="Q105" s="3"/>
      <c r="R105" s="3"/>
      <c r="S105" s="3"/>
      <c r="T105" s="3"/>
      <c r="U105" s="3"/>
      <c r="V105" s="3"/>
      <c r="W105" s="3"/>
      <c r="X105" s="3"/>
      <c r="Y105" s="3"/>
      <c r="Z105" s="3"/>
    </row>
    <row r="106" spans="1:26" ht="15.75" customHeight="1">
      <c r="A106" s="134" t="s">
        <v>943</v>
      </c>
      <c r="B106" s="136" t="s">
        <v>944</v>
      </c>
      <c r="C106" s="143" t="s">
        <v>51</v>
      </c>
      <c r="D106" s="203" t="s">
        <v>945</v>
      </c>
      <c r="E106" s="203" t="s">
        <v>819</v>
      </c>
      <c r="F106" s="203"/>
      <c r="G106" s="100">
        <v>1</v>
      </c>
      <c r="H106" s="242">
        <v>1</v>
      </c>
      <c r="I106" s="77">
        <v>1</v>
      </c>
      <c r="J106" s="141">
        <v>20</v>
      </c>
      <c r="K106" s="141">
        <v>20</v>
      </c>
      <c r="L106" s="261" t="s">
        <v>53</v>
      </c>
      <c r="M106" s="3"/>
      <c r="N106" s="3"/>
      <c r="O106" s="3"/>
      <c r="P106" s="3"/>
      <c r="Q106" s="3"/>
      <c r="R106" s="3"/>
      <c r="S106" s="3"/>
      <c r="T106" s="3"/>
      <c r="U106" s="3"/>
      <c r="V106" s="3"/>
      <c r="W106" s="3"/>
      <c r="X106" s="3"/>
      <c r="Y106" s="3"/>
      <c r="Z106" s="3"/>
    </row>
    <row r="107" spans="1:26" ht="15.75" customHeight="1">
      <c r="A107" s="134" t="s">
        <v>943</v>
      </c>
      <c r="B107" s="136" t="s">
        <v>946</v>
      </c>
      <c r="C107" s="143" t="s">
        <v>51</v>
      </c>
      <c r="D107" s="203" t="s">
        <v>947</v>
      </c>
      <c r="E107" s="203"/>
      <c r="F107" s="203"/>
      <c r="G107" s="100">
        <v>1</v>
      </c>
      <c r="H107" s="242">
        <v>1</v>
      </c>
      <c r="I107" s="77">
        <v>1</v>
      </c>
      <c r="J107" s="141">
        <v>10</v>
      </c>
      <c r="K107" s="141">
        <v>10</v>
      </c>
      <c r="L107" s="261" t="s">
        <v>53</v>
      </c>
      <c r="M107" s="3"/>
      <c r="N107" s="3"/>
      <c r="O107" s="3"/>
      <c r="P107" s="3"/>
      <c r="Q107" s="3"/>
      <c r="R107" s="3"/>
      <c r="S107" s="3"/>
      <c r="T107" s="3"/>
      <c r="U107" s="3"/>
      <c r="V107" s="3"/>
      <c r="W107" s="3"/>
      <c r="X107" s="3"/>
      <c r="Y107" s="3"/>
      <c r="Z107" s="3"/>
    </row>
    <row r="108" spans="1:26" ht="15.75" customHeight="1">
      <c r="A108" s="134" t="s">
        <v>943</v>
      </c>
      <c r="B108" s="136" t="s">
        <v>948</v>
      </c>
      <c r="C108" s="143" t="s">
        <v>51</v>
      </c>
      <c r="D108" s="203" t="s">
        <v>949</v>
      </c>
      <c r="E108" s="203" t="s">
        <v>819</v>
      </c>
      <c r="F108" s="203"/>
      <c r="G108" s="100">
        <v>1</v>
      </c>
      <c r="H108" s="242">
        <v>1</v>
      </c>
      <c r="I108" s="77">
        <v>1</v>
      </c>
      <c r="J108" s="141">
        <v>20</v>
      </c>
      <c r="K108" s="141">
        <v>20</v>
      </c>
      <c r="L108" s="261" t="s">
        <v>53</v>
      </c>
      <c r="M108" s="3"/>
      <c r="N108" s="3"/>
      <c r="O108" s="3"/>
      <c r="P108" s="3"/>
      <c r="Q108" s="3"/>
      <c r="R108" s="3"/>
      <c r="S108" s="3"/>
      <c r="T108" s="3"/>
      <c r="U108" s="3"/>
      <c r="V108" s="3"/>
      <c r="W108" s="3"/>
      <c r="X108" s="3"/>
      <c r="Y108" s="3"/>
      <c r="Z108" s="3"/>
    </row>
    <row r="109" spans="1:26" ht="15.75" customHeight="1">
      <c r="A109" s="134" t="s">
        <v>943</v>
      </c>
      <c r="B109" s="136" t="s">
        <v>950</v>
      </c>
      <c r="C109" s="143" t="s">
        <v>51</v>
      </c>
      <c r="D109" s="203" t="s">
        <v>949</v>
      </c>
      <c r="E109" s="203" t="s">
        <v>819</v>
      </c>
      <c r="F109" s="203"/>
      <c r="G109" s="100">
        <v>1</v>
      </c>
      <c r="H109" s="242">
        <v>1</v>
      </c>
      <c r="I109" s="77">
        <v>1</v>
      </c>
      <c r="J109" s="141">
        <v>20</v>
      </c>
      <c r="K109" s="141">
        <v>20</v>
      </c>
      <c r="L109" s="261" t="s">
        <v>53</v>
      </c>
      <c r="M109" s="3"/>
      <c r="N109" s="3"/>
      <c r="O109" s="3"/>
      <c r="P109" s="3"/>
      <c r="Q109" s="3"/>
      <c r="R109" s="3"/>
      <c r="S109" s="3"/>
      <c r="T109" s="3"/>
      <c r="U109" s="3"/>
      <c r="V109" s="3"/>
      <c r="W109" s="3"/>
      <c r="X109" s="3"/>
      <c r="Y109" s="3"/>
      <c r="Z109" s="3"/>
    </row>
    <row r="110" spans="1:26" ht="15.75" customHeight="1">
      <c r="A110" s="134" t="s">
        <v>943</v>
      </c>
      <c r="B110" s="136" t="s">
        <v>951</v>
      </c>
      <c r="C110" s="143" t="s">
        <v>51</v>
      </c>
      <c r="D110" s="203" t="s">
        <v>952</v>
      </c>
      <c r="E110" s="203"/>
      <c r="F110" s="203"/>
      <c r="G110" s="100">
        <v>1</v>
      </c>
      <c r="H110" s="242">
        <v>1</v>
      </c>
      <c r="I110" s="77">
        <v>1</v>
      </c>
      <c r="J110" s="141">
        <v>10</v>
      </c>
      <c r="K110" s="141">
        <v>10</v>
      </c>
      <c r="L110" s="261" t="s">
        <v>53</v>
      </c>
      <c r="M110" s="3"/>
      <c r="N110" s="3"/>
      <c r="O110" s="3"/>
      <c r="P110" s="3"/>
      <c r="Q110" s="3"/>
      <c r="R110" s="3"/>
      <c r="S110" s="3"/>
      <c r="T110" s="3"/>
      <c r="U110" s="3"/>
      <c r="V110" s="3"/>
      <c r="W110" s="3"/>
      <c r="X110" s="3"/>
      <c r="Y110" s="3"/>
      <c r="Z110" s="3"/>
    </row>
    <row r="111" spans="1:26" ht="15.75" customHeight="1">
      <c r="A111" s="134" t="s">
        <v>943</v>
      </c>
      <c r="B111" s="136" t="s">
        <v>953</v>
      </c>
      <c r="C111" s="143" t="s">
        <v>51</v>
      </c>
      <c r="D111" s="203" t="s">
        <v>954</v>
      </c>
      <c r="E111" s="203"/>
      <c r="F111" s="203"/>
      <c r="G111" s="100">
        <v>1</v>
      </c>
      <c r="H111" s="242">
        <v>1</v>
      </c>
      <c r="I111" s="77">
        <v>1</v>
      </c>
      <c r="J111" s="141">
        <v>10</v>
      </c>
      <c r="K111" s="141">
        <v>10</v>
      </c>
      <c r="L111" s="261" t="s">
        <v>53</v>
      </c>
      <c r="M111" s="3"/>
      <c r="N111" s="3"/>
      <c r="O111" s="3"/>
      <c r="P111" s="3"/>
      <c r="Q111" s="3"/>
      <c r="R111" s="3"/>
      <c r="S111" s="3"/>
      <c r="T111" s="3"/>
      <c r="U111" s="3"/>
      <c r="V111" s="3"/>
      <c r="W111" s="3"/>
      <c r="X111" s="3"/>
      <c r="Y111" s="3"/>
      <c r="Z111" s="3"/>
    </row>
    <row r="112" spans="1:26" ht="15.75" customHeight="1">
      <c r="A112" s="134" t="s">
        <v>943</v>
      </c>
      <c r="B112" s="136" t="s">
        <v>955</v>
      </c>
      <c r="C112" s="143" t="s">
        <v>51</v>
      </c>
      <c r="D112" s="203" t="s">
        <v>956</v>
      </c>
      <c r="E112" s="203" t="s">
        <v>819</v>
      </c>
      <c r="F112" s="203" t="s">
        <v>957</v>
      </c>
      <c r="G112" s="100">
        <v>1</v>
      </c>
      <c r="H112" s="242">
        <v>1</v>
      </c>
      <c r="I112" s="77">
        <v>1</v>
      </c>
      <c r="J112" s="141">
        <v>20</v>
      </c>
      <c r="K112" s="141">
        <v>20</v>
      </c>
      <c r="L112" s="261" t="s">
        <v>53</v>
      </c>
      <c r="M112" s="3"/>
      <c r="N112" s="3"/>
      <c r="O112" s="3"/>
      <c r="P112" s="3"/>
      <c r="Q112" s="3"/>
      <c r="R112" s="3"/>
      <c r="S112" s="3"/>
      <c r="T112" s="3"/>
      <c r="U112" s="3"/>
      <c r="V112" s="3"/>
      <c r="W112" s="3"/>
      <c r="X112" s="3"/>
      <c r="Y112" s="3"/>
      <c r="Z112" s="3"/>
    </row>
    <row r="113" spans="1:26" ht="15.75" customHeight="1">
      <c r="A113" s="134" t="s">
        <v>943</v>
      </c>
      <c r="B113" s="136" t="s">
        <v>958</v>
      </c>
      <c r="C113" s="143" t="s">
        <v>51</v>
      </c>
      <c r="D113" s="203" t="s">
        <v>959</v>
      </c>
      <c r="E113" s="203" t="s">
        <v>819</v>
      </c>
      <c r="F113" s="203" t="s">
        <v>957</v>
      </c>
      <c r="G113" s="100">
        <v>1</v>
      </c>
      <c r="H113" s="242">
        <v>1</v>
      </c>
      <c r="I113" s="77">
        <v>1</v>
      </c>
      <c r="J113" s="141">
        <v>20</v>
      </c>
      <c r="K113" s="141">
        <v>20</v>
      </c>
      <c r="L113" s="261" t="s">
        <v>53</v>
      </c>
      <c r="M113" s="3"/>
      <c r="N113" s="3"/>
      <c r="O113" s="3"/>
      <c r="P113" s="3"/>
      <c r="Q113" s="3"/>
      <c r="R113" s="3"/>
      <c r="S113" s="3"/>
      <c r="T113" s="3"/>
      <c r="U113" s="3"/>
      <c r="V113" s="3"/>
      <c r="W113" s="3"/>
      <c r="X113" s="3"/>
      <c r="Y113" s="3"/>
      <c r="Z113" s="3"/>
    </row>
    <row r="114" spans="1:26" ht="15.75" customHeight="1">
      <c r="A114" s="134" t="s">
        <v>943</v>
      </c>
      <c r="B114" s="136" t="s">
        <v>960</v>
      </c>
      <c r="C114" s="143" t="s">
        <v>51</v>
      </c>
      <c r="D114" s="203" t="s">
        <v>961</v>
      </c>
      <c r="E114" s="203" t="s">
        <v>819</v>
      </c>
      <c r="F114" s="203" t="s">
        <v>957</v>
      </c>
      <c r="G114" s="100">
        <v>1</v>
      </c>
      <c r="H114" s="242">
        <v>1</v>
      </c>
      <c r="I114" s="77">
        <v>1</v>
      </c>
      <c r="J114" s="141">
        <v>20</v>
      </c>
      <c r="K114" s="141">
        <v>20</v>
      </c>
      <c r="L114" s="261" t="s">
        <v>53</v>
      </c>
      <c r="M114" s="3"/>
      <c r="N114" s="3"/>
      <c r="O114" s="3"/>
      <c r="P114" s="3"/>
      <c r="Q114" s="3"/>
      <c r="R114" s="3"/>
      <c r="S114" s="3"/>
      <c r="T114" s="3"/>
      <c r="U114" s="3"/>
      <c r="V114" s="3"/>
      <c r="W114" s="3"/>
      <c r="X114" s="3"/>
      <c r="Y114" s="3"/>
      <c r="Z114" s="3"/>
    </row>
    <row r="115" spans="1:26" ht="15.75" customHeight="1">
      <c r="A115" s="134" t="s">
        <v>943</v>
      </c>
      <c r="B115" s="136" t="s">
        <v>962</v>
      </c>
      <c r="C115" s="143" t="s">
        <v>51</v>
      </c>
      <c r="D115" s="203" t="s">
        <v>961</v>
      </c>
      <c r="E115" s="203" t="s">
        <v>819</v>
      </c>
      <c r="F115" s="203" t="s">
        <v>957</v>
      </c>
      <c r="G115" s="100">
        <v>1</v>
      </c>
      <c r="H115" s="242">
        <v>1</v>
      </c>
      <c r="I115" s="77">
        <v>1</v>
      </c>
      <c r="J115" s="141">
        <v>20</v>
      </c>
      <c r="K115" s="141">
        <v>20</v>
      </c>
      <c r="L115" s="261" t="s">
        <v>53</v>
      </c>
      <c r="M115" s="3"/>
      <c r="N115" s="3"/>
      <c r="O115" s="3"/>
      <c r="P115" s="3"/>
      <c r="Q115" s="3"/>
      <c r="R115" s="3"/>
      <c r="S115" s="3"/>
      <c r="T115" s="3"/>
      <c r="U115" s="3"/>
      <c r="V115" s="3"/>
      <c r="W115" s="3"/>
      <c r="X115" s="3"/>
      <c r="Y115" s="3"/>
      <c r="Z115" s="3"/>
    </row>
    <row r="116" spans="1:26" ht="15.75" customHeight="1">
      <c r="A116" s="134" t="s">
        <v>943</v>
      </c>
      <c r="B116" s="136" t="s">
        <v>963</v>
      </c>
      <c r="C116" s="143" t="s">
        <v>51</v>
      </c>
      <c r="D116" s="203" t="s">
        <v>964</v>
      </c>
      <c r="E116" s="203" t="s">
        <v>819</v>
      </c>
      <c r="F116" s="203" t="s">
        <v>957</v>
      </c>
      <c r="G116" s="100">
        <v>1</v>
      </c>
      <c r="H116" s="242">
        <v>1</v>
      </c>
      <c r="I116" s="77">
        <v>1</v>
      </c>
      <c r="J116" s="141">
        <v>20</v>
      </c>
      <c r="K116" s="141">
        <v>20</v>
      </c>
      <c r="L116" s="261" t="s">
        <v>53</v>
      </c>
      <c r="M116" s="3"/>
      <c r="N116" s="3"/>
      <c r="O116" s="3"/>
      <c r="P116" s="3"/>
      <c r="Q116" s="3"/>
      <c r="R116" s="3"/>
      <c r="S116" s="3"/>
      <c r="T116" s="3"/>
      <c r="U116" s="3"/>
      <c r="V116" s="3"/>
      <c r="W116" s="3"/>
      <c r="X116" s="3"/>
      <c r="Y116" s="3"/>
      <c r="Z116" s="3"/>
    </row>
    <row r="117" spans="1:26" ht="15.75" customHeight="1">
      <c r="A117" s="134" t="s">
        <v>943</v>
      </c>
      <c r="B117" s="136" t="s">
        <v>965</v>
      </c>
      <c r="C117" s="143" t="s">
        <v>51</v>
      </c>
      <c r="D117" s="203" t="s">
        <v>966</v>
      </c>
      <c r="E117" s="203" t="s">
        <v>967</v>
      </c>
      <c r="F117" s="138" t="s">
        <v>968</v>
      </c>
      <c r="G117" s="100">
        <v>1</v>
      </c>
      <c r="H117" s="242">
        <v>1</v>
      </c>
      <c r="I117" s="77">
        <v>1</v>
      </c>
      <c r="J117" s="141">
        <v>20</v>
      </c>
      <c r="K117" s="141">
        <v>20</v>
      </c>
      <c r="L117" s="261" t="s">
        <v>53</v>
      </c>
      <c r="M117" s="3"/>
      <c r="N117" s="3"/>
      <c r="O117" s="3"/>
      <c r="P117" s="3"/>
      <c r="Q117" s="3"/>
      <c r="R117" s="3"/>
      <c r="S117" s="3"/>
      <c r="T117" s="3"/>
      <c r="U117" s="3"/>
      <c r="V117" s="3"/>
      <c r="W117" s="3"/>
      <c r="X117" s="3"/>
      <c r="Y117" s="3"/>
      <c r="Z117" s="3"/>
    </row>
    <row r="118" spans="1:26" ht="15.75" customHeight="1">
      <c r="A118" s="134" t="s">
        <v>943</v>
      </c>
      <c r="B118" s="136" t="s">
        <v>969</v>
      </c>
      <c r="C118" s="143" t="s">
        <v>51</v>
      </c>
      <c r="D118" s="203" t="s">
        <v>970</v>
      </c>
      <c r="E118" s="203"/>
      <c r="F118" s="203" t="s">
        <v>971</v>
      </c>
      <c r="G118" s="100">
        <v>1</v>
      </c>
      <c r="H118" s="242">
        <v>1</v>
      </c>
      <c r="I118" s="77">
        <v>1</v>
      </c>
      <c r="J118" s="141">
        <v>10</v>
      </c>
      <c r="K118" s="141">
        <v>10</v>
      </c>
      <c r="L118" s="261" t="s">
        <v>53</v>
      </c>
      <c r="M118" s="3"/>
      <c r="N118" s="3"/>
      <c r="O118" s="3"/>
      <c r="P118" s="3"/>
      <c r="Q118" s="3"/>
      <c r="R118" s="3"/>
      <c r="S118" s="3"/>
      <c r="T118" s="3"/>
      <c r="U118" s="3"/>
      <c r="V118" s="3"/>
      <c r="W118" s="3"/>
      <c r="X118" s="3"/>
      <c r="Y118" s="3"/>
      <c r="Z118" s="3"/>
    </row>
    <row r="119" spans="1:26" ht="15.75" customHeight="1">
      <c r="A119" s="134" t="s">
        <v>943</v>
      </c>
      <c r="B119" s="136" t="s">
        <v>972</v>
      </c>
      <c r="C119" s="143" t="s">
        <v>51</v>
      </c>
      <c r="D119" s="203" t="s">
        <v>973</v>
      </c>
      <c r="E119" s="138" t="s">
        <v>974</v>
      </c>
      <c r="F119" s="203"/>
      <c r="G119" s="100">
        <v>1</v>
      </c>
      <c r="H119" s="242">
        <v>1</v>
      </c>
      <c r="I119" s="77">
        <v>1</v>
      </c>
      <c r="J119" s="141">
        <v>10</v>
      </c>
      <c r="K119" s="141">
        <v>10</v>
      </c>
      <c r="L119" s="261" t="s">
        <v>53</v>
      </c>
      <c r="M119" s="3"/>
      <c r="N119" s="3"/>
      <c r="O119" s="3"/>
      <c r="P119" s="3"/>
      <c r="Q119" s="3"/>
      <c r="R119" s="3"/>
      <c r="S119" s="3"/>
      <c r="T119" s="3"/>
      <c r="U119" s="3"/>
      <c r="V119" s="3"/>
      <c r="W119" s="3"/>
      <c r="X119" s="3"/>
      <c r="Y119" s="3"/>
      <c r="Z119" s="3"/>
    </row>
    <row r="120" spans="1:26" ht="15.75" customHeight="1">
      <c r="A120" s="134" t="s">
        <v>943</v>
      </c>
      <c r="B120" s="136" t="s">
        <v>975</v>
      </c>
      <c r="C120" s="143" t="s">
        <v>51</v>
      </c>
      <c r="D120" s="203" t="s">
        <v>973</v>
      </c>
      <c r="E120" s="138" t="s">
        <v>976</v>
      </c>
      <c r="F120" s="203"/>
      <c r="G120" s="100">
        <v>1</v>
      </c>
      <c r="H120" s="242">
        <v>1</v>
      </c>
      <c r="I120" s="77">
        <v>1</v>
      </c>
      <c r="J120" s="141">
        <v>10</v>
      </c>
      <c r="K120" s="141">
        <v>10</v>
      </c>
      <c r="L120" s="261" t="s">
        <v>53</v>
      </c>
      <c r="M120" s="3"/>
      <c r="N120" s="3"/>
      <c r="O120" s="3"/>
      <c r="P120" s="3"/>
      <c r="Q120" s="3"/>
      <c r="R120" s="3"/>
      <c r="S120" s="3"/>
      <c r="T120" s="3"/>
      <c r="U120" s="3"/>
      <c r="V120" s="3"/>
      <c r="W120" s="3"/>
      <c r="X120" s="3"/>
      <c r="Y120" s="3"/>
      <c r="Z120" s="3"/>
    </row>
    <row r="121" spans="1:26" ht="15.75" customHeight="1">
      <c r="A121" s="102" t="s">
        <v>977</v>
      </c>
      <c r="B121" s="77" t="s">
        <v>978</v>
      </c>
      <c r="C121" s="17" t="s">
        <v>51</v>
      </c>
      <c r="D121" s="77" t="s">
        <v>979</v>
      </c>
      <c r="E121" s="138" t="s">
        <v>980</v>
      </c>
      <c r="F121" s="77" t="s">
        <v>776</v>
      </c>
      <c r="G121" s="77">
        <v>1</v>
      </c>
      <c r="H121" s="269">
        <v>1</v>
      </c>
      <c r="I121" s="271">
        <v>1</v>
      </c>
      <c r="J121" s="271">
        <v>20</v>
      </c>
      <c r="K121" s="271">
        <v>20</v>
      </c>
      <c r="L121" s="261" t="s">
        <v>54</v>
      </c>
      <c r="M121" s="3"/>
      <c r="N121" s="3"/>
      <c r="O121" s="3"/>
      <c r="P121" s="3"/>
      <c r="Q121" s="3"/>
      <c r="R121" s="3"/>
      <c r="S121" s="3"/>
      <c r="T121" s="3"/>
      <c r="U121" s="3"/>
      <c r="V121" s="3"/>
      <c r="W121" s="3"/>
      <c r="X121" s="3"/>
      <c r="Y121" s="3"/>
      <c r="Z121" s="3"/>
    </row>
    <row r="122" spans="1:26" ht="15.75" customHeight="1">
      <c r="A122" s="102" t="s">
        <v>981</v>
      </c>
      <c r="B122" s="77" t="s">
        <v>982</v>
      </c>
      <c r="C122" s="17" t="s">
        <v>51</v>
      </c>
      <c r="D122" s="203" t="s">
        <v>983</v>
      </c>
      <c r="E122" s="138" t="s">
        <v>984</v>
      </c>
      <c r="F122" s="203" t="s">
        <v>985</v>
      </c>
      <c r="G122" s="77">
        <v>1</v>
      </c>
      <c r="H122" s="269">
        <v>1</v>
      </c>
      <c r="I122" s="271">
        <v>1</v>
      </c>
      <c r="J122" s="271">
        <v>1</v>
      </c>
      <c r="K122" s="271">
        <v>20</v>
      </c>
      <c r="L122" s="261" t="s">
        <v>265</v>
      </c>
      <c r="M122" s="3"/>
      <c r="N122" s="3"/>
      <c r="O122" s="3"/>
      <c r="P122" s="3"/>
      <c r="Q122" s="3"/>
      <c r="R122" s="3"/>
      <c r="S122" s="3"/>
      <c r="T122" s="3"/>
      <c r="U122" s="3"/>
      <c r="V122" s="3"/>
      <c r="W122" s="3"/>
      <c r="X122" s="3"/>
      <c r="Y122" s="3"/>
      <c r="Z122" s="3"/>
    </row>
    <row r="123" spans="1:26" ht="15.75" customHeight="1">
      <c r="A123" s="136" t="s">
        <v>986</v>
      </c>
      <c r="B123" s="136" t="s">
        <v>987</v>
      </c>
      <c r="C123" s="143" t="s">
        <v>51</v>
      </c>
      <c r="D123" s="136" t="s">
        <v>988</v>
      </c>
      <c r="E123" s="136" t="s">
        <v>989</v>
      </c>
      <c r="F123" s="136" t="s">
        <v>438</v>
      </c>
      <c r="G123" s="144">
        <v>2</v>
      </c>
      <c r="H123" s="136">
        <v>2</v>
      </c>
      <c r="I123" s="144">
        <v>2</v>
      </c>
      <c r="J123" s="144" t="s">
        <v>990</v>
      </c>
      <c r="K123" s="144">
        <v>10</v>
      </c>
      <c r="L123" s="261" t="s">
        <v>272</v>
      </c>
      <c r="M123" s="3"/>
      <c r="N123" s="3"/>
      <c r="O123" s="3"/>
      <c r="P123" s="3"/>
      <c r="Q123" s="3"/>
      <c r="R123" s="3"/>
      <c r="S123" s="3"/>
      <c r="T123" s="3"/>
      <c r="U123" s="3"/>
      <c r="V123" s="3"/>
      <c r="W123" s="3"/>
      <c r="X123" s="3"/>
      <c r="Y123" s="3"/>
      <c r="Z123" s="3"/>
    </row>
    <row r="124" spans="1:26" ht="15.75" customHeight="1">
      <c r="A124" s="102" t="s">
        <v>273</v>
      </c>
      <c r="B124" s="281" t="s">
        <v>991</v>
      </c>
      <c r="C124" s="17" t="s">
        <v>51</v>
      </c>
      <c r="D124" s="203" t="s">
        <v>992</v>
      </c>
      <c r="E124" s="138" t="s">
        <v>993</v>
      </c>
      <c r="F124" s="203" t="s">
        <v>994</v>
      </c>
      <c r="G124" s="77">
        <v>1</v>
      </c>
      <c r="H124" s="269">
        <v>1</v>
      </c>
      <c r="I124" s="271">
        <v>1</v>
      </c>
      <c r="J124" s="271">
        <v>20</v>
      </c>
      <c r="K124" s="271">
        <v>20</v>
      </c>
      <c r="L124" s="261" t="s">
        <v>278</v>
      </c>
      <c r="M124" s="3"/>
      <c r="N124" s="3"/>
      <c r="O124" s="3"/>
      <c r="P124" s="3"/>
      <c r="Q124" s="3"/>
      <c r="R124" s="3"/>
      <c r="S124" s="3"/>
      <c r="T124" s="3"/>
      <c r="U124" s="3"/>
      <c r="V124" s="3"/>
      <c r="W124" s="3"/>
      <c r="X124" s="3"/>
      <c r="Y124" s="3"/>
      <c r="Z124" s="3"/>
    </row>
    <row r="125" spans="1:26" ht="15.75" customHeight="1">
      <c r="A125" s="134" t="s">
        <v>995</v>
      </c>
      <c r="B125" s="136" t="s">
        <v>996</v>
      </c>
      <c r="C125" s="143" t="s">
        <v>51</v>
      </c>
      <c r="D125" s="178" t="s">
        <v>997</v>
      </c>
      <c r="E125" s="280" t="s">
        <v>998</v>
      </c>
      <c r="F125" s="240" t="s">
        <v>999</v>
      </c>
      <c r="G125" s="65">
        <v>1</v>
      </c>
      <c r="H125" s="273">
        <v>1</v>
      </c>
      <c r="I125" s="141">
        <v>2</v>
      </c>
      <c r="J125" s="141">
        <v>20</v>
      </c>
      <c r="K125" s="141">
        <v>20</v>
      </c>
      <c r="L125" s="261" t="s">
        <v>278</v>
      </c>
      <c r="M125" s="3"/>
      <c r="N125" s="3"/>
      <c r="O125" s="3"/>
      <c r="P125" s="3"/>
      <c r="Q125" s="3"/>
      <c r="R125" s="3"/>
      <c r="S125" s="3"/>
      <c r="T125" s="3"/>
      <c r="U125" s="3"/>
      <c r="V125" s="3"/>
      <c r="W125" s="3"/>
      <c r="X125" s="3"/>
      <c r="Y125" s="3"/>
      <c r="Z125" s="3"/>
    </row>
    <row r="126" spans="1:26" ht="15.75" customHeight="1">
      <c r="A126" s="102" t="s">
        <v>1000</v>
      </c>
      <c r="B126" s="77" t="s">
        <v>1001</v>
      </c>
      <c r="C126" s="17" t="s">
        <v>51</v>
      </c>
      <c r="D126" s="203" t="s">
        <v>1002</v>
      </c>
      <c r="E126" s="138" t="s">
        <v>1003</v>
      </c>
      <c r="F126" s="203" t="s">
        <v>1004</v>
      </c>
      <c r="G126" s="77">
        <v>1</v>
      </c>
      <c r="H126" s="269">
        <v>1</v>
      </c>
      <c r="I126" s="270">
        <v>1</v>
      </c>
      <c r="J126" s="271">
        <v>20</v>
      </c>
      <c r="K126" s="271">
        <v>20</v>
      </c>
      <c r="L126" s="261" t="s">
        <v>56</v>
      </c>
      <c r="M126" s="3"/>
      <c r="N126" s="3"/>
      <c r="O126" s="3"/>
      <c r="P126" s="3"/>
      <c r="Q126" s="3"/>
      <c r="R126" s="3"/>
      <c r="S126" s="3"/>
      <c r="T126" s="3"/>
      <c r="U126" s="3"/>
      <c r="V126" s="3"/>
      <c r="W126" s="3"/>
      <c r="X126" s="3"/>
      <c r="Y126" s="3"/>
      <c r="Z126" s="3"/>
    </row>
    <row r="127" spans="1:26" ht="15.75" customHeight="1">
      <c r="A127" s="134" t="s">
        <v>1000</v>
      </c>
      <c r="B127" s="136" t="s">
        <v>1005</v>
      </c>
      <c r="C127" s="143" t="s">
        <v>51</v>
      </c>
      <c r="D127" s="240" t="s">
        <v>1006</v>
      </c>
      <c r="E127" s="280" t="s">
        <v>1003</v>
      </c>
      <c r="F127" s="240" t="s">
        <v>1004</v>
      </c>
      <c r="G127" s="65">
        <v>1</v>
      </c>
      <c r="H127" s="273">
        <v>1</v>
      </c>
      <c r="I127" s="77">
        <v>1</v>
      </c>
      <c r="J127" s="141">
        <v>20</v>
      </c>
      <c r="K127" s="141">
        <v>20</v>
      </c>
      <c r="L127" s="261" t="s">
        <v>56</v>
      </c>
      <c r="M127" s="3"/>
      <c r="N127" s="3"/>
      <c r="O127" s="3"/>
      <c r="P127" s="3"/>
      <c r="Q127" s="3"/>
      <c r="R127" s="3"/>
      <c r="S127" s="3"/>
      <c r="T127" s="3"/>
      <c r="U127" s="3"/>
      <c r="V127" s="3"/>
      <c r="W127" s="3"/>
      <c r="X127" s="3"/>
      <c r="Y127" s="3"/>
      <c r="Z127" s="3"/>
    </row>
    <row r="128" spans="1:26" ht="15.75" customHeight="1">
      <c r="A128" s="134" t="s">
        <v>1000</v>
      </c>
      <c r="B128" s="136" t="s">
        <v>1007</v>
      </c>
      <c r="C128" s="143" t="s">
        <v>51</v>
      </c>
      <c r="D128" s="240" t="s">
        <v>1008</v>
      </c>
      <c r="E128" s="138" t="s">
        <v>1003</v>
      </c>
      <c r="F128" s="203" t="s">
        <v>1004</v>
      </c>
      <c r="G128" s="78">
        <v>1</v>
      </c>
      <c r="H128" s="242">
        <v>1</v>
      </c>
      <c r="I128" s="77">
        <v>1</v>
      </c>
      <c r="J128" s="141">
        <v>20</v>
      </c>
      <c r="K128" s="141">
        <v>20</v>
      </c>
      <c r="L128" s="261" t="s">
        <v>56</v>
      </c>
      <c r="M128" s="3"/>
      <c r="N128" s="3"/>
      <c r="O128" s="3"/>
      <c r="P128" s="3"/>
      <c r="Q128" s="3"/>
      <c r="R128" s="3"/>
      <c r="S128" s="3"/>
      <c r="T128" s="3"/>
      <c r="U128" s="3"/>
      <c r="V128" s="3"/>
      <c r="W128" s="3"/>
      <c r="X128" s="3"/>
      <c r="Y128" s="3"/>
      <c r="Z128" s="3"/>
    </row>
    <row r="129" spans="1:26" ht="15.75" customHeight="1">
      <c r="A129" s="134" t="s">
        <v>1000</v>
      </c>
      <c r="B129" s="136" t="s">
        <v>1009</v>
      </c>
      <c r="C129" s="143" t="s">
        <v>51</v>
      </c>
      <c r="D129" s="240" t="s">
        <v>1010</v>
      </c>
      <c r="E129" s="138" t="s">
        <v>1011</v>
      </c>
      <c r="F129" s="203" t="s">
        <v>1012</v>
      </c>
      <c r="G129" s="78">
        <v>1</v>
      </c>
      <c r="H129" s="242">
        <v>1</v>
      </c>
      <c r="I129" s="77">
        <v>1</v>
      </c>
      <c r="J129" s="141">
        <v>20</v>
      </c>
      <c r="K129" s="141">
        <v>20</v>
      </c>
      <c r="L129" s="261" t="s">
        <v>56</v>
      </c>
      <c r="M129" s="3"/>
      <c r="N129" s="3"/>
      <c r="O129" s="3"/>
      <c r="P129" s="3"/>
      <c r="Q129" s="3"/>
      <c r="R129" s="3"/>
      <c r="S129" s="3"/>
      <c r="T129" s="3"/>
      <c r="U129" s="3"/>
      <c r="V129" s="3"/>
      <c r="W129" s="3"/>
      <c r="X129" s="3"/>
      <c r="Y129" s="3"/>
      <c r="Z129" s="3"/>
    </row>
    <row r="130" spans="1:26" ht="15.75" customHeight="1">
      <c r="A130" s="134" t="s">
        <v>1000</v>
      </c>
      <c r="B130" s="136" t="s">
        <v>1013</v>
      </c>
      <c r="C130" s="143" t="s">
        <v>51</v>
      </c>
      <c r="D130" s="240" t="s">
        <v>1014</v>
      </c>
      <c r="E130" s="138" t="s">
        <v>1015</v>
      </c>
      <c r="F130" s="203" t="s">
        <v>1016</v>
      </c>
      <c r="G130" s="78">
        <v>1</v>
      </c>
      <c r="H130" s="242"/>
      <c r="I130" s="77">
        <v>1</v>
      </c>
      <c r="J130" s="141">
        <v>10</v>
      </c>
      <c r="K130" s="141">
        <v>10</v>
      </c>
      <c r="L130" s="261" t="s">
        <v>56</v>
      </c>
      <c r="M130" s="3"/>
      <c r="N130" s="3"/>
      <c r="O130" s="3"/>
      <c r="P130" s="3"/>
      <c r="Q130" s="3"/>
      <c r="R130" s="3"/>
      <c r="S130" s="3"/>
      <c r="T130" s="3"/>
      <c r="U130" s="3"/>
      <c r="V130" s="3"/>
      <c r="W130" s="3"/>
      <c r="X130" s="3"/>
      <c r="Y130" s="3"/>
      <c r="Z130" s="3"/>
    </row>
    <row r="131" spans="1:26" ht="15.75" customHeight="1">
      <c r="A131" s="134" t="s">
        <v>1000</v>
      </c>
      <c r="B131" s="136" t="s">
        <v>1017</v>
      </c>
      <c r="C131" s="143" t="s">
        <v>51</v>
      </c>
      <c r="D131" s="240" t="s">
        <v>1018</v>
      </c>
      <c r="E131" s="138" t="s">
        <v>1019</v>
      </c>
      <c r="F131" s="203" t="s">
        <v>1016</v>
      </c>
      <c r="G131" s="78">
        <v>1</v>
      </c>
      <c r="H131" s="242"/>
      <c r="I131" s="77">
        <v>1</v>
      </c>
      <c r="J131" s="141">
        <v>10</v>
      </c>
      <c r="K131" s="141">
        <v>10</v>
      </c>
      <c r="L131" s="261" t="s">
        <v>56</v>
      </c>
      <c r="M131" s="3"/>
      <c r="N131" s="3"/>
      <c r="O131" s="3"/>
      <c r="P131" s="3"/>
      <c r="Q131" s="3"/>
      <c r="R131" s="3"/>
      <c r="S131" s="3"/>
      <c r="T131" s="3"/>
      <c r="U131" s="3"/>
      <c r="V131" s="3"/>
      <c r="W131" s="3"/>
      <c r="X131" s="3"/>
      <c r="Y131" s="3"/>
      <c r="Z131" s="3"/>
    </row>
    <row r="132" spans="1:26" ht="15.75" customHeight="1">
      <c r="A132" s="134" t="s">
        <v>1000</v>
      </c>
      <c r="B132" s="102" t="s">
        <v>542</v>
      </c>
      <c r="C132" s="143" t="s">
        <v>51</v>
      </c>
      <c r="D132" s="240" t="s">
        <v>1020</v>
      </c>
      <c r="E132" s="138" t="s">
        <v>1021</v>
      </c>
      <c r="F132" s="203" t="s">
        <v>776</v>
      </c>
      <c r="G132" s="78">
        <v>1</v>
      </c>
      <c r="H132" s="242"/>
      <c r="I132" s="77">
        <v>1</v>
      </c>
      <c r="J132" s="141">
        <v>20</v>
      </c>
      <c r="K132" s="141">
        <v>20</v>
      </c>
      <c r="L132" s="261" t="s">
        <v>56</v>
      </c>
      <c r="M132" s="3"/>
      <c r="N132" s="3"/>
      <c r="O132" s="3"/>
      <c r="P132" s="3"/>
      <c r="Q132" s="3"/>
      <c r="R132" s="3"/>
      <c r="S132" s="3"/>
      <c r="T132" s="3"/>
      <c r="U132" s="3"/>
      <c r="V132" s="3"/>
      <c r="W132" s="3"/>
      <c r="X132" s="3"/>
      <c r="Y132" s="3"/>
      <c r="Z132" s="3"/>
    </row>
    <row r="133" spans="1:26" ht="15.75" customHeight="1">
      <c r="A133" s="134" t="s">
        <v>1000</v>
      </c>
      <c r="B133" s="136" t="s">
        <v>1022</v>
      </c>
      <c r="C133" s="143" t="s">
        <v>51</v>
      </c>
      <c r="D133" s="240" t="s">
        <v>1023</v>
      </c>
      <c r="E133" s="138" t="s">
        <v>1024</v>
      </c>
      <c r="F133" s="203" t="s">
        <v>848</v>
      </c>
      <c r="G133" s="78">
        <v>1</v>
      </c>
      <c r="H133" s="242"/>
      <c r="I133" s="77">
        <v>1</v>
      </c>
      <c r="J133" s="141">
        <v>20</v>
      </c>
      <c r="K133" s="141">
        <v>20</v>
      </c>
      <c r="L133" s="261" t="s">
        <v>56</v>
      </c>
      <c r="M133" s="3"/>
      <c r="N133" s="3"/>
      <c r="O133" s="3"/>
      <c r="P133" s="3"/>
      <c r="Q133" s="3"/>
      <c r="R133" s="3"/>
      <c r="S133" s="3"/>
      <c r="T133" s="3"/>
      <c r="U133" s="3"/>
      <c r="V133" s="3"/>
      <c r="W133" s="3"/>
      <c r="X133" s="3"/>
      <c r="Y133" s="3"/>
      <c r="Z133" s="3"/>
    </row>
    <row r="134" spans="1:26" ht="15.75" customHeight="1">
      <c r="A134" s="134" t="s">
        <v>1025</v>
      </c>
      <c r="B134" s="136" t="s">
        <v>1026</v>
      </c>
      <c r="C134" s="143" t="s">
        <v>51</v>
      </c>
      <c r="D134" s="203" t="s">
        <v>1027</v>
      </c>
      <c r="E134" s="138" t="s">
        <v>1028</v>
      </c>
      <c r="F134" s="203" t="s">
        <v>776</v>
      </c>
      <c r="G134" s="78">
        <v>1</v>
      </c>
      <c r="H134" s="242">
        <v>1</v>
      </c>
      <c r="I134" s="77">
        <v>1</v>
      </c>
      <c r="J134" s="141">
        <v>20</v>
      </c>
      <c r="K134" s="141">
        <v>20</v>
      </c>
      <c r="L134" s="261" t="s">
        <v>56</v>
      </c>
      <c r="M134" s="3"/>
      <c r="N134" s="3"/>
      <c r="O134" s="3"/>
      <c r="P134" s="3"/>
      <c r="Q134" s="3"/>
      <c r="R134" s="3"/>
      <c r="S134" s="3"/>
      <c r="T134" s="3"/>
      <c r="U134" s="3"/>
      <c r="V134" s="3"/>
      <c r="W134" s="3"/>
      <c r="X134" s="3"/>
      <c r="Y134" s="3"/>
      <c r="Z134" s="3"/>
    </row>
    <row r="135" spans="1:26" ht="15.75" customHeight="1">
      <c r="A135" s="134" t="s">
        <v>1025</v>
      </c>
      <c r="B135" s="136" t="s">
        <v>1029</v>
      </c>
      <c r="C135" s="143" t="s">
        <v>51</v>
      </c>
      <c r="D135" s="137" t="s">
        <v>1030</v>
      </c>
      <c r="E135" s="137"/>
      <c r="F135" s="137" t="s">
        <v>1004</v>
      </c>
      <c r="G135" s="274">
        <v>1</v>
      </c>
      <c r="H135" s="275">
        <v>1</v>
      </c>
      <c r="I135" s="77">
        <v>1</v>
      </c>
      <c r="J135" s="141">
        <v>10</v>
      </c>
      <c r="K135" s="141">
        <v>10</v>
      </c>
      <c r="L135" s="261" t="s">
        <v>56</v>
      </c>
      <c r="M135" s="3"/>
      <c r="N135" s="3"/>
      <c r="O135" s="3"/>
      <c r="P135" s="3"/>
      <c r="Q135" s="3"/>
      <c r="R135" s="3"/>
      <c r="S135" s="3"/>
      <c r="T135" s="3"/>
      <c r="U135" s="3"/>
      <c r="V135" s="3"/>
      <c r="W135" s="3"/>
      <c r="X135" s="3"/>
      <c r="Y135" s="3"/>
      <c r="Z135" s="3"/>
    </row>
    <row r="136" spans="1:26" ht="15.75" customHeight="1">
      <c r="A136" s="134" t="s">
        <v>1025</v>
      </c>
      <c r="B136" s="136" t="s">
        <v>1031</v>
      </c>
      <c r="C136" s="143" t="s">
        <v>51</v>
      </c>
      <c r="D136" s="137" t="s">
        <v>1032</v>
      </c>
      <c r="E136" s="137"/>
      <c r="F136" s="137" t="s">
        <v>1004</v>
      </c>
      <c r="G136" s="274">
        <v>2</v>
      </c>
      <c r="H136" s="275">
        <v>2</v>
      </c>
      <c r="I136" s="237">
        <v>2</v>
      </c>
      <c r="J136" s="127">
        <v>10</v>
      </c>
      <c r="K136" s="127">
        <v>5</v>
      </c>
      <c r="L136" s="261" t="s">
        <v>56</v>
      </c>
      <c r="M136" s="3"/>
      <c r="N136" s="3"/>
      <c r="O136" s="3"/>
      <c r="P136" s="3"/>
      <c r="Q136" s="3"/>
      <c r="R136" s="3"/>
      <c r="S136" s="3"/>
      <c r="T136" s="3"/>
      <c r="U136" s="3"/>
      <c r="V136" s="3"/>
      <c r="W136" s="3"/>
      <c r="X136" s="3"/>
      <c r="Y136" s="3"/>
      <c r="Z136" s="3"/>
    </row>
    <row r="137" spans="1:26" ht="15.75" customHeight="1">
      <c r="A137" s="282" t="s">
        <v>1033</v>
      </c>
      <c r="B137" s="77" t="s">
        <v>1034</v>
      </c>
      <c r="C137" s="77" t="s">
        <v>73</v>
      </c>
      <c r="D137" s="203" t="s">
        <v>1035</v>
      </c>
      <c r="E137" s="138" t="s">
        <v>1036</v>
      </c>
      <c r="F137" s="203"/>
      <c r="G137" s="17"/>
      <c r="H137" s="135"/>
      <c r="I137" s="283"/>
      <c r="J137" s="284"/>
      <c r="K137" s="284">
        <v>20</v>
      </c>
      <c r="L137" s="285" t="s">
        <v>1033</v>
      </c>
      <c r="M137" s="3"/>
      <c r="N137" s="3"/>
      <c r="O137" s="3"/>
      <c r="P137" s="3"/>
      <c r="Q137" s="3"/>
      <c r="R137" s="3"/>
      <c r="S137" s="3"/>
      <c r="T137" s="3"/>
      <c r="U137" s="3"/>
      <c r="V137" s="3"/>
      <c r="W137" s="3"/>
      <c r="X137" s="3"/>
      <c r="Y137" s="3"/>
      <c r="Z137" s="3"/>
    </row>
    <row r="138" spans="1:26" ht="15.75" customHeight="1">
      <c r="A138" s="282" t="s">
        <v>1033</v>
      </c>
      <c r="B138" s="136" t="s">
        <v>1037</v>
      </c>
      <c r="C138" s="286" t="s">
        <v>1038</v>
      </c>
      <c r="D138" s="240" t="s">
        <v>1035</v>
      </c>
      <c r="E138" s="280" t="s">
        <v>1036</v>
      </c>
      <c r="F138" s="240"/>
      <c r="G138" s="229"/>
      <c r="H138" s="287"/>
      <c r="I138" s="17"/>
      <c r="J138" s="288"/>
      <c r="K138" s="288">
        <v>20</v>
      </c>
      <c r="L138" s="285" t="s">
        <v>1033</v>
      </c>
      <c r="M138" s="3"/>
      <c r="N138" s="3"/>
      <c r="O138" s="3"/>
      <c r="P138" s="3"/>
      <c r="Q138" s="3"/>
      <c r="R138" s="3"/>
      <c r="S138" s="3"/>
      <c r="T138" s="3"/>
      <c r="U138" s="3"/>
      <c r="V138" s="3"/>
      <c r="W138" s="3"/>
      <c r="X138" s="3"/>
      <c r="Y138" s="3"/>
      <c r="Z138" s="3"/>
    </row>
    <row r="139" spans="1:26" ht="15.75" customHeight="1">
      <c r="A139" s="282" t="s">
        <v>1033</v>
      </c>
      <c r="B139" s="192" t="s">
        <v>1039</v>
      </c>
      <c r="C139" s="237" t="s">
        <v>73</v>
      </c>
      <c r="D139" s="192" t="s">
        <v>1040</v>
      </c>
      <c r="E139" s="282" t="s">
        <v>1041</v>
      </c>
      <c r="F139" s="192" t="s">
        <v>1042</v>
      </c>
      <c r="G139" s="126">
        <v>1</v>
      </c>
      <c r="H139" s="126">
        <v>1</v>
      </c>
      <c r="I139" s="126">
        <v>1</v>
      </c>
      <c r="J139" s="288">
        <v>20</v>
      </c>
      <c r="K139" s="288">
        <v>20</v>
      </c>
      <c r="L139" s="285" t="s">
        <v>1033</v>
      </c>
      <c r="M139" s="3"/>
      <c r="N139" s="3"/>
      <c r="O139" s="3"/>
      <c r="P139" s="3"/>
      <c r="Q139" s="3"/>
      <c r="R139" s="3"/>
      <c r="S139" s="3"/>
      <c r="T139" s="3"/>
      <c r="U139" s="3"/>
      <c r="V139" s="3"/>
      <c r="W139" s="3"/>
      <c r="X139" s="3"/>
      <c r="Y139" s="3"/>
      <c r="Z139" s="3"/>
    </row>
    <row r="140" spans="1:26" ht="15.75" customHeight="1">
      <c r="A140" s="289" t="s">
        <v>1033</v>
      </c>
      <c r="B140" s="192" t="s">
        <v>1043</v>
      </c>
      <c r="C140" s="290" t="s">
        <v>73</v>
      </c>
      <c r="D140" s="192" t="s">
        <v>1040</v>
      </c>
      <c r="E140" s="282" t="s">
        <v>1041</v>
      </c>
      <c r="F140" s="192" t="s">
        <v>1042</v>
      </c>
      <c r="G140" s="126">
        <v>1</v>
      </c>
      <c r="H140" s="126">
        <v>1</v>
      </c>
      <c r="I140" s="126">
        <v>1</v>
      </c>
      <c r="J140" s="288">
        <v>20</v>
      </c>
      <c r="K140" s="288">
        <v>20</v>
      </c>
      <c r="L140" s="285" t="s">
        <v>1033</v>
      </c>
      <c r="M140" s="3"/>
      <c r="N140" s="3"/>
      <c r="O140" s="3"/>
      <c r="P140" s="3"/>
      <c r="Q140" s="3"/>
      <c r="R140" s="3"/>
      <c r="S140" s="3"/>
      <c r="T140" s="3"/>
      <c r="U140" s="3"/>
      <c r="V140" s="3"/>
      <c r="W140" s="3"/>
      <c r="X140" s="3"/>
      <c r="Y140" s="3"/>
      <c r="Z140" s="3"/>
    </row>
    <row r="141" spans="1:26" ht="15.75" customHeight="1">
      <c r="A141" s="102" t="s">
        <v>1044</v>
      </c>
      <c r="B141" s="77" t="s">
        <v>1045</v>
      </c>
      <c r="C141" s="77" t="s">
        <v>73</v>
      </c>
      <c r="D141" s="203" t="s">
        <v>1046</v>
      </c>
      <c r="E141" s="203"/>
      <c r="F141" s="203" t="s">
        <v>1047</v>
      </c>
      <c r="G141" s="17">
        <v>1</v>
      </c>
      <c r="H141" s="135">
        <v>1</v>
      </c>
      <c r="I141" s="283">
        <v>1</v>
      </c>
      <c r="J141" s="284">
        <v>20</v>
      </c>
      <c r="K141" s="284">
        <v>20</v>
      </c>
      <c r="L141" s="220" t="s">
        <v>1044</v>
      </c>
      <c r="M141" s="3"/>
      <c r="N141" s="3"/>
      <c r="O141" s="3"/>
      <c r="P141" s="3"/>
      <c r="Q141" s="3"/>
      <c r="R141" s="3"/>
      <c r="S141" s="3"/>
      <c r="T141" s="3"/>
      <c r="U141" s="3"/>
      <c r="V141" s="3"/>
      <c r="W141" s="3"/>
      <c r="X141" s="3"/>
      <c r="Y141" s="3"/>
      <c r="Z141" s="3"/>
    </row>
    <row r="142" spans="1:26" ht="15.75" customHeight="1">
      <c r="A142" s="102" t="s">
        <v>1044</v>
      </c>
      <c r="B142" s="136" t="s">
        <v>1048</v>
      </c>
      <c r="C142" s="17" t="s">
        <v>597</v>
      </c>
      <c r="D142" s="240" t="s">
        <v>1046</v>
      </c>
      <c r="E142" s="240"/>
      <c r="F142" s="240" t="s">
        <v>1049</v>
      </c>
      <c r="G142" s="229">
        <v>1</v>
      </c>
      <c r="H142" s="287">
        <v>1</v>
      </c>
      <c r="I142" s="17">
        <v>1</v>
      </c>
      <c r="J142" s="288">
        <v>20</v>
      </c>
      <c r="K142" s="288">
        <v>20</v>
      </c>
      <c r="L142" s="220" t="s">
        <v>1044</v>
      </c>
      <c r="M142" s="3"/>
      <c r="N142" s="3"/>
      <c r="O142" s="3"/>
      <c r="P142" s="3"/>
      <c r="Q142" s="3"/>
      <c r="R142" s="3"/>
      <c r="S142" s="3"/>
      <c r="T142" s="3"/>
      <c r="U142" s="3"/>
      <c r="V142" s="3"/>
      <c r="W142" s="3"/>
      <c r="X142" s="3"/>
      <c r="Y142" s="3"/>
      <c r="Z142" s="3"/>
    </row>
    <row r="143" spans="1:26" ht="15.75" customHeight="1">
      <c r="A143" s="102" t="s">
        <v>1044</v>
      </c>
      <c r="B143" s="136" t="s">
        <v>1050</v>
      </c>
      <c r="C143" s="17" t="s">
        <v>597</v>
      </c>
      <c r="D143" s="203" t="s">
        <v>1051</v>
      </c>
      <c r="E143" s="203"/>
      <c r="F143" s="203" t="s">
        <v>1052</v>
      </c>
      <c r="G143" s="224">
        <v>1</v>
      </c>
      <c r="H143" s="235">
        <v>1</v>
      </c>
      <c r="I143" s="17">
        <v>1</v>
      </c>
      <c r="J143" s="288">
        <v>20</v>
      </c>
      <c r="K143" s="288">
        <v>20</v>
      </c>
      <c r="L143" s="220" t="s">
        <v>1044</v>
      </c>
      <c r="M143" s="3"/>
      <c r="N143" s="3"/>
      <c r="O143" s="3"/>
      <c r="P143" s="3"/>
      <c r="Q143" s="3"/>
      <c r="R143" s="3"/>
      <c r="S143" s="3"/>
      <c r="T143" s="3"/>
      <c r="U143" s="3"/>
      <c r="V143" s="3"/>
      <c r="W143" s="3"/>
      <c r="X143" s="3"/>
      <c r="Y143" s="3"/>
      <c r="Z143" s="3"/>
    </row>
    <row r="144" spans="1:26" ht="15.75" customHeight="1">
      <c r="A144" s="102" t="s">
        <v>1044</v>
      </c>
      <c r="B144" s="136" t="s">
        <v>1050</v>
      </c>
      <c r="C144" s="17" t="s">
        <v>597</v>
      </c>
      <c r="D144" s="203" t="s">
        <v>1053</v>
      </c>
      <c r="E144" s="203"/>
      <c r="F144" s="203" t="s">
        <v>1054</v>
      </c>
      <c r="G144" s="224">
        <v>1</v>
      </c>
      <c r="H144" s="235">
        <v>1</v>
      </c>
      <c r="I144" s="17">
        <v>1</v>
      </c>
      <c r="J144" s="288">
        <v>20</v>
      </c>
      <c r="K144" s="288">
        <v>20</v>
      </c>
      <c r="L144" s="220" t="s">
        <v>1044</v>
      </c>
      <c r="M144" s="3"/>
      <c r="N144" s="3"/>
      <c r="O144" s="3"/>
      <c r="P144" s="3"/>
      <c r="Q144" s="3"/>
      <c r="R144" s="3"/>
      <c r="S144" s="3"/>
      <c r="T144" s="3"/>
      <c r="U144" s="3"/>
      <c r="V144" s="3"/>
      <c r="W144" s="3"/>
      <c r="X144" s="3"/>
      <c r="Y144" s="3"/>
      <c r="Z144" s="3"/>
    </row>
    <row r="145" spans="1:26" ht="15.75" customHeight="1">
      <c r="A145" s="102" t="s">
        <v>1044</v>
      </c>
      <c r="B145" s="136" t="s">
        <v>1050</v>
      </c>
      <c r="C145" s="17" t="s">
        <v>597</v>
      </c>
      <c r="D145" s="137" t="s">
        <v>1055</v>
      </c>
      <c r="E145" s="137"/>
      <c r="F145" s="137"/>
      <c r="G145" s="139">
        <v>1</v>
      </c>
      <c r="H145" s="140">
        <v>1</v>
      </c>
      <c r="I145" s="17">
        <v>1</v>
      </c>
      <c r="J145" s="288">
        <v>20</v>
      </c>
      <c r="K145" s="288">
        <v>20</v>
      </c>
      <c r="L145" s="220" t="s">
        <v>1044</v>
      </c>
      <c r="M145" s="3"/>
      <c r="N145" s="3"/>
      <c r="O145" s="3"/>
      <c r="P145" s="3"/>
      <c r="Q145" s="3"/>
      <c r="R145" s="3"/>
      <c r="S145" s="3"/>
      <c r="T145" s="3"/>
      <c r="U145" s="3"/>
      <c r="V145" s="3"/>
      <c r="W145" s="3"/>
      <c r="X145" s="3"/>
      <c r="Y145" s="3"/>
      <c r="Z145" s="3"/>
    </row>
    <row r="146" spans="1:26" ht="15.75" customHeight="1">
      <c r="A146" s="102" t="s">
        <v>1044</v>
      </c>
      <c r="B146" s="136" t="s">
        <v>1056</v>
      </c>
      <c r="C146" s="17" t="s">
        <v>597</v>
      </c>
      <c r="D146" s="137" t="s">
        <v>1046</v>
      </c>
      <c r="E146" s="137"/>
      <c r="F146" s="137" t="s">
        <v>1047</v>
      </c>
      <c r="G146" s="139">
        <v>1</v>
      </c>
      <c r="H146" s="140">
        <v>1</v>
      </c>
      <c r="I146" s="17">
        <v>1</v>
      </c>
      <c r="J146" s="288">
        <v>20</v>
      </c>
      <c r="K146" s="288">
        <v>20</v>
      </c>
      <c r="L146" s="220" t="s">
        <v>1044</v>
      </c>
      <c r="M146" s="3"/>
      <c r="N146" s="3"/>
      <c r="O146" s="3"/>
      <c r="P146" s="3"/>
      <c r="Q146" s="3"/>
      <c r="R146" s="3"/>
      <c r="S146" s="3"/>
      <c r="T146" s="3"/>
      <c r="U146" s="3"/>
      <c r="V146" s="3"/>
      <c r="W146" s="3"/>
      <c r="X146" s="3"/>
      <c r="Y146" s="3"/>
      <c r="Z146" s="3"/>
    </row>
    <row r="147" spans="1:26" ht="15.75" customHeight="1">
      <c r="A147" s="102" t="s">
        <v>1044</v>
      </c>
      <c r="B147" s="136" t="s">
        <v>1057</v>
      </c>
      <c r="C147" s="17" t="s">
        <v>597</v>
      </c>
      <c r="D147" s="137" t="s">
        <v>1046</v>
      </c>
      <c r="E147" s="137"/>
      <c r="F147" s="137" t="s">
        <v>1047</v>
      </c>
      <c r="G147" s="139">
        <v>1</v>
      </c>
      <c r="H147" s="140">
        <v>1</v>
      </c>
      <c r="I147" s="17">
        <v>1</v>
      </c>
      <c r="J147" s="288">
        <v>20</v>
      </c>
      <c r="K147" s="288">
        <v>20</v>
      </c>
      <c r="L147" s="220" t="s">
        <v>1044</v>
      </c>
      <c r="M147" s="3"/>
      <c r="N147" s="3"/>
      <c r="O147" s="3"/>
      <c r="P147" s="3"/>
      <c r="Q147" s="3"/>
      <c r="R147" s="3"/>
      <c r="S147" s="3"/>
      <c r="T147" s="3"/>
      <c r="U147" s="3"/>
      <c r="V147" s="3"/>
      <c r="W147" s="3"/>
      <c r="X147" s="3"/>
      <c r="Y147" s="3"/>
      <c r="Z147" s="3"/>
    </row>
    <row r="148" spans="1:26" ht="15.75" customHeight="1">
      <c r="A148" s="102" t="s">
        <v>1044</v>
      </c>
      <c r="B148" s="136" t="s">
        <v>1058</v>
      </c>
      <c r="C148" s="17" t="s">
        <v>597</v>
      </c>
      <c r="D148" s="137" t="s">
        <v>1059</v>
      </c>
      <c r="E148" s="138" t="s">
        <v>1060</v>
      </c>
      <c r="F148" s="137" t="s">
        <v>1061</v>
      </c>
      <c r="G148" s="139">
        <v>1</v>
      </c>
      <c r="H148" s="140">
        <v>1</v>
      </c>
      <c r="I148" s="126">
        <v>1</v>
      </c>
      <c r="J148" s="291">
        <v>20</v>
      </c>
      <c r="K148" s="291">
        <v>20</v>
      </c>
      <c r="L148" s="220" t="s">
        <v>1044</v>
      </c>
      <c r="M148" s="3"/>
      <c r="N148" s="3"/>
      <c r="O148" s="3"/>
      <c r="P148" s="3"/>
      <c r="Q148" s="3"/>
      <c r="R148" s="3"/>
      <c r="S148" s="3"/>
      <c r="T148" s="3"/>
      <c r="U148" s="3"/>
      <c r="V148" s="3"/>
      <c r="W148" s="3"/>
      <c r="X148" s="3"/>
      <c r="Y148" s="3"/>
      <c r="Z148" s="3"/>
    </row>
    <row r="149" spans="1:26" ht="15.75" customHeight="1">
      <c r="A149" s="102" t="s">
        <v>1062</v>
      </c>
      <c r="B149" s="77" t="s">
        <v>1063</v>
      </c>
      <c r="C149" s="17" t="s">
        <v>597</v>
      </c>
      <c r="D149" s="292" t="s">
        <v>1064</v>
      </c>
      <c r="E149" s="203"/>
      <c r="F149" s="203" t="s">
        <v>707</v>
      </c>
      <c r="G149" s="17">
        <v>1</v>
      </c>
      <c r="H149" s="135">
        <v>1</v>
      </c>
      <c r="I149" s="283">
        <v>1</v>
      </c>
      <c r="J149" s="271">
        <v>10</v>
      </c>
      <c r="K149" s="271">
        <v>10</v>
      </c>
      <c r="L149" s="245" t="s">
        <v>1065</v>
      </c>
      <c r="M149" s="3"/>
      <c r="N149" s="3"/>
      <c r="O149" s="3"/>
      <c r="P149" s="3"/>
      <c r="Q149" s="3"/>
      <c r="R149" s="3"/>
      <c r="S149" s="3"/>
      <c r="T149" s="3"/>
      <c r="U149" s="3"/>
      <c r="V149" s="3"/>
      <c r="W149" s="3"/>
      <c r="X149" s="3"/>
      <c r="Y149" s="3"/>
      <c r="Z149" s="3"/>
    </row>
    <row r="150" spans="1:26" ht="15.75" customHeight="1">
      <c r="A150" s="134" t="s">
        <v>1062</v>
      </c>
      <c r="B150" s="11" t="s">
        <v>1066</v>
      </c>
      <c r="C150" s="17" t="s">
        <v>597</v>
      </c>
      <c r="D150" s="178" t="s">
        <v>1067</v>
      </c>
      <c r="E150" s="240"/>
      <c r="F150" s="240" t="s">
        <v>707</v>
      </c>
      <c r="G150" s="229"/>
      <c r="H150" s="287">
        <v>1</v>
      </c>
      <c r="I150" s="17">
        <v>1</v>
      </c>
      <c r="J150" s="141">
        <v>10</v>
      </c>
      <c r="K150" s="141">
        <v>10</v>
      </c>
      <c r="L150" s="245" t="s">
        <v>1065</v>
      </c>
      <c r="M150" s="3"/>
      <c r="N150" s="3"/>
      <c r="O150" s="3"/>
      <c r="P150" s="3"/>
      <c r="Q150" s="3"/>
      <c r="R150" s="3"/>
      <c r="S150" s="3"/>
      <c r="T150" s="3"/>
      <c r="U150" s="3"/>
      <c r="V150" s="3"/>
      <c r="W150" s="3"/>
      <c r="X150" s="3"/>
      <c r="Y150" s="3"/>
      <c r="Z150" s="3"/>
    </row>
    <row r="151" spans="1:26" ht="15.75" customHeight="1">
      <c r="A151" s="134" t="s">
        <v>1062</v>
      </c>
      <c r="B151" s="136" t="s">
        <v>1068</v>
      </c>
      <c r="C151" s="17" t="s">
        <v>597</v>
      </c>
      <c r="D151" s="203" t="s">
        <v>1069</v>
      </c>
      <c r="E151" s="203"/>
      <c r="F151" s="203"/>
      <c r="G151" s="224"/>
      <c r="H151" s="235">
        <v>1</v>
      </c>
      <c r="I151" s="17">
        <v>1</v>
      </c>
      <c r="J151" s="293">
        <v>20</v>
      </c>
      <c r="K151" s="293">
        <v>20</v>
      </c>
      <c r="L151" s="245" t="s">
        <v>1065</v>
      </c>
      <c r="M151" s="3"/>
      <c r="N151" s="3"/>
      <c r="O151" s="3"/>
      <c r="P151" s="3"/>
      <c r="Q151" s="3"/>
      <c r="R151" s="3"/>
      <c r="S151" s="3"/>
      <c r="T151" s="3"/>
      <c r="U151" s="3"/>
      <c r="V151" s="3"/>
      <c r="W151" s="3"/>
      <c r="X151" s="3"/>
      <c r="Y151" s="3"/>
      <c r="Z151" s="3"/>
    </row>
    <row r="152" spans="1:26" ht="15.75" customHeight="1">
      <c r="A152" s="134" t="s">
        <v>1062</v>
      </c>
      <c r="B152" s="136" t="s">
        <v>1068</v>
      </c>
      <c r="C152" s="17" t="s">
        <v>597</v>
      </c>
      <c r="D152" s="294" t="s">
        <v>1070</v>
      </c>
      <c r="E152" s="137"/>
      <c r="F152" s="137"/>
      <c r="G152" s="139"/>
      <c r="H152" s="140">
        <v>1</v>
      </c>
      <c r="I152" s="17">
        <v>1</v>
      </c>
      <c r="J152" s="293">
        <v>20</v>
      </c>
      <c r="K152" s="293">
        <v>20</v>
      </c>
      <c r="L152" s="245" t="s">
        <v>1065</v>
      </c>
      <c r="M152" s="3"/>
      <c r="N152" s="3"/>
      <c r="O152" s="3"/>
      <c r="P152" s="3"/>
      <c r="Q152" s="3"/>
      <c r="R152" s="3"/>
      <c r="S152" s="3"/>
      <c r="T152" s="3"/>
      <c r="U152" s="3"/>
      <c r="V152" s="3"/>
      <c r="W152" s="3"/>
      <c r="X152" s="3"/>
      <c r="Y152" s="3"/>
      <c r="Z152" s="3"/>
    </row>
    <row r="153" spans="1:26" ht="15.75" customHeight="1">
      <c r="A153" s="134" t="s">
        <v>1062</v>
      </c>
      <c r="B153" s="77" t="s">
        <v>1063</v>
      </c>
      <c r="C153" s="17" t="s">
        <v>597</v>
      </c>
      <c r="D153" s="203" t="s">
        <v>1071</v>
      </c>
      <c r="E153" s="203"/>
      <c r="F153" s="203"/>
      <c r="G153" s="224"/>
      <c r="H153" s="235">
        <v>1</v>
      </c>
      <c r="I153" s="17">
        <v>1</v>
      </c>
      <c r="J153" s="293">
        <v>20</v>
      </c>
      <c r="K153" s="293">
        <v>20</v>
      </c>
      <c r="L153" s="245" t="s">
        <v>1065</v>
      </c>
      <c r="M153" s="3"/>
      <c r="N153" s="3"/>
      <c r="O153" s="3"/>
      <c r="P153" s="3"/>
      <c r="Q153" s="3"/>
      <c r="R153" s="3"/>
      <c r="S153" s="3"/>
      <c r="T153" s="3"/>
      <c r="U153" s="3"/>
      <c r="V153" s="3"/>
      <c r="W153" s="3"/>
      <c r="X153" s="3"/>
      <c r="Y153" s="3"/>
      <c r="Z153" s="3"/>
    </row>
    <row r="154" spans="1:26" ht="15.75" customHeight="1">
      <c r="A154" s="102" t="s">
        <v>1072</v>
      </c>
      <c r="B154" s="77" t="s">
        <v>1073</v>
      </c>
      <c r="C154" s="17" t="s">
        <v>597</v>
      </c>
      <c r="D154" s="203" t="s">
        <v>1074</v>
      </c>
      <c r="E154" s="138" t="s">
        <v>1075</v>
      </c>
      <c r="F154" s="203" t="s">
        <v>574</v>
      </c>
      <c r="G154" s="17">
        <v>1</v>
      </c>
      <c r="H154" s="135">
        <v>1</v>
      </c>
      <c r="I154" s="283">
        <v>1</v>
      </c>
      <c r="J154" s="284">
        <v>20</v>
      </c>
      <c r="K154" s="284">
        <v>20</v>
      </c>
      <c r="L154" s="220" t="s">
        <v>1072</v>
      </c>
      <c r="M154" s="3"/>
      <c r="N154" s="3"/>
      <c r="O154" s="3"/>
      <c r="P154" s="3"/>
      <c r="Q154" s="3"/>
      <c r="R154" s="3"/>
      <c r="S154" s="3"/>
      <c r="T154" s="3"/>
      <c r="U154" s="3"/>
      <c r="V154" s="3"/>
      <c r="W154" s="3"/>
      <c r="X154" s="3"/>
      <c r="Y154" s="3"/>
      <c r="Z154" s="3"/>
    </row>
    <row r="155" spans="1:26" ht="15.75" customHeight="1">
      <c r="A155" s="134" t="s">
        <v>1072</v>
      </c>
      <c r="B155" s="136" t="s">
        <v>1076</v>
      </c>
      <c r="C155" s="17" t="s">
        <v>597</v>
      </c>
      <c r="D155" s="240" t="s">
        <v>1077</v>
      </c>
      <c r="E155" s="280" t="s">
        <v>1078</v>
      </c>
      <c r="F155" s="240" t="s">
        <v>574</v>
      </c>
      <c r="G155" s="229">
        <v>1</v>
      </c>
      <c r="H155" s="287">
        <v>1</v>
      </c>
      <c r="I155" s="17">
        <v>1</v>
      </c>
      <c r="J155" s="288">
        <v>20</v>
      </c>
      <c r="K155" s="288">
        <v>20</v>
      </c>
      <c r="L155" s="220" t="s">
        <v>1072</v>
      </c>
      <c r="M155" s="3"/>
      <c r="N155" s="3"/>
      <c r="O155" s="3"/>
      <c r="P155" s="3"/>
      <c r="Q155" s="3"/>
      <c r="R155" s="3"/>
      <c r="S155" s="3"/>
      <c r="T155" s="3"/>
      <c r="U155" s="3"/>
      <c r="V155" s="3"/>
      <c r="W155" s="3"/>
      <c r="X155" s="3"/>
      <c r="Y155" s="3"/>
      <c r="Z155" s="3"/>
    </row>
    <row r="156" spans="1:26" ht="15.75" customHeight="1">
      <c r="A156" s="134" t="s">
        <v>1072</v>
      </c>
      <c r="B156" s="136" t="s">
        <v>1079</v>
      </c>
      <c r="C156" s="17" t="s">
        <v>597</v>
      </c>
      <c r="D156" s="203" t="s">
        <v>1077</v>
      </c>
      <c r="E156" s="138" t="s">
        <v>1075</v>
      </c>
      <c r="F156" s="203" t="s">
        <v>574</v>
      </c>
      <c r="G156" s="224">
        <v>3</v>
      </c>
      <c r="H156" s="235">
        <v>3</v>
      </c>
      <c r="I156" s="17">
        <v>3</v>
      </c>
      <c r="J156" s="288">
        <v>6</v>
      </c>
      <c r="K156" s="288">
        <v>6</v>
      </c>
      <c r="L156" s="220" t="s">
        <v>1072</v>
      </c>
      <c r="M156" s="3"/>
      <c r="N156" s="3"/>
      <c r="O156" s="3"/>
      <c r="P156" s="3"/>
      <c r="Q156" s="3"/>
      <c r="R156" s="3"/>
      <c r="S156" s="3"/>
      <c r="T156" s="3"/>
      <c r="U156" s="3"/>
      <c r="V156" s="3"/>
      <c r="W156" s="3"/>
      <c r="X156" s="3"/>
      <c r="Y156" s="3"/>
      <c r="Z156" s="3"/>
    </row>
    <row r="157" spans="1:26" ht="15.75" customHeight="1">
      <c r="A157" s="134" t="s">
        <v>1072</v>
      </c>
      <c r="B157" s="136" t="s">
        <v>1076</v>
      </c>
      <c r="C157" s="17" t="s">
        <v>597</v>
      </c>
      <c r="D157" s="203" t="s">
        <v>1080</v>
      </c>
      <c r="E157" s="138" t="s">
        <v>1075</v>
      </c>
      <c r="F157" s="203" t="s">
        <v>574</v>
      </c>
      <c r="G157" s="224">
        <v>1</v>
      </c>
      <c r="H157" s="235">
        <v>1</v>
      </c>
      <c r="I157" s="17">
        <v>1</v>
      </c>
      <c r="J157" s="288">
        <v>20</v>
      </c>
      <c r="K157" s="288">
        <v>20</v>
      </c>
      <c r="L157" s="220" t="s">
        <v>1072</v>
      </c>
      <c r="M157" s="3"/>
      <c r="N157" s="3"/>
      <c r="O157" s="3"/>
      <c r="P157" s="3"/>
      <c r="Q157" s="3"/>
      <c r="R157" s="3"/>
      <c r="S157" s="3"/>
      <c r="T157" s="3"/>
      <c r="U157" s="3"/>
      <c r="V157" s="3"/>
      <c r="W157" s="3"/>
      <c r="X157" s="3"/>
      <c r="Y157" s="3"/>
      <c r="Z157" s="3"/>
    </row>
    <row r="158" spans="1:26" ht="15.75" customHeight="1">
      <c r="A158" s="134" t="s">
        <v>1072</v>
      </c>
      <c r="B158" s="136" t="s">
        <v>1076</v>
      </c>
      <c r="C158" s="17" t="s">
        <v>597</v>
      </c>
      <c r="D158" s="137" t="s">
        <v>1081</v>
      </c>
      <c r="E158" s="137" t="s">
        <v>1075</v>
      </c>
      <c r="F158" s="137" t="s">
        <v>574</v>
      </c>
      <c r="G158" s="139">
        <v>1</v>
      </c>
      <c r="H158" s="140">
        <v>1</v>
      </c>
      <c r="I158" s="17">
        <v>1</v>
      </c>
      <c r="J158" s="288">
        <v>20</v>
      </c>
      <c r="K158" s="288">
        <v>20</v>
      </c>
      <c r="L158" s="220" t="s">
        <v>1072</v>
      </c>
      <c r="M158" s="3"/>
      <c r="N158" s="3"/>
      <c r="O158" s="3"/>
      <c r="P158" s="3"/>
      <c r="Q158" s="3"/>
      <c r="R158" s="3"/>
      <c r="S158" s="3"/>
      <c r="T158" s="3"/>
      <c r="U158" s="3"/>
      <c r="V158" s="3"/>
      <c r="W158" s="3"/>
      <c r="X158" s="3"/>
      <c r="Y158" s="3"/>
      <c r="Z158" s="3"/>
    </row>
    <row r="159" spans="1:26" ht="15.75" customHeight="1">
      <c r="A159" s="134" t="s">
        <v>1072</v>
      </c>
      <c r="B159" s="136" t="s">
        <v>1082</v>
      </c>
      <c r="C159" s="17" t="s">
        <v>597</v>
      </c>
      <c r="D159" s="137" t="s">
        <v>1083</v>
      </c>
      <c r="E159" s="137"/>
      <c r="F159" s="137"/>
      <c r="G159" s="139">
        <v>1</v>
      </c>
      <c r="H159" s="140">
        <v>1</v>
      </c>
      <c r="I159" s="17">
        <v>1</v>
      </c>
      <c r="J159" s="288">
        <v>20</v>
      </c>
      <c r="K159" s="288">
        <v>20</v>
      </c>
      <c r="L159" s="220" t="s">
        <v>1072</v>
      </c>
      <c r="M159" s="3"/>
      <c r="N159" s="3"/>
      <c r="O159" s="3"/>
      <c r="P159" s="3"/>
      <c r="Q159" s="3"/>
      <c r="R159" s="3"/>
      <c r="S159" s="3"/>
      <c r="T159" s="3"/>
      <c r="U159" s="3"/>
      <c r="V159" s="3"/>
      <c r="W159" s="3"/>
      <c r="X159" s="3"/>
      <c r="Y159" s="3"/>
      <c r="Z159" s="3"/>
    </row>
    <row r="160" spans="1:26" ht="15.75" customHeight="1">
      <c r="A160" s="134" t="s">
        <v>1072</v>
      </c>
      <c r="B160" s="136" t="s">
        <v>1084</v>
      </c>
      <c r="C160" s="17" t="s">
        <v>597</v>
      </c>
      <c r="D160" s="137" t="s">
        <v>1083</v>
      </c>
      <c r="E160" s="137"/>
      <c r="F160" s="137"/>
      <c r="G160" s="139">
        <v>1</v>
      </c>
      <c r="H160" s="140">
        <v>1</v>
      </c>
      <c r="I160" s="17">
        <v>1</v>
      </c>
      <c r="J160" s="288">
        <v>20</v>
      </c>
      <c r="K160" s="288">
        <v>20</v>
      </c>
      <c r="L160" s="220" t="s">
        <v>1072</v>
      </c>
      <c r="M160" s="3"/>
      <c r="N160" s="3"/>
      <c r="O160" s="3"/>
      <c r="P160" s="3"/>
      <c r="Q160" s="3"/>
      <c r="R160" s="3"/>
      <c r="S160" s="3"/>
      <c r="T160" s="3"/>
      <c r="U160" s="3"/>
      <c r="V160" s="3"/>
      <c r="W160" s="3"/>
      <c r="X160" s="3"/>
      <c r="Y160" s="3"/>
      <c r="Z160" s="3"/>
    </row>
    <row r="161" spans="1:26" ht="15.75" customHeight="1">
      <c r="A161" s="134" t="s">
        <v>1072</v>
      </c>
      <c r="B161" s="136" t="s">
        <v>1076</v>
      </c>
      <c r="C161" s="17" t="s">
        <v>597</v>
      </c>
      <c r="D161" s="137" t="s">
        <v>1083</v>
      </c>
      <c r="E161" s="137"/>
      <c r="F161" s="137"/>
      <c r="G161" s="139">
        <v>1</v>
      </c>
      <c r="H161" s="140">
        <v>1</v>
      </c>
      <c r="I161" s="17">
        <v>1</v>
      </c>
      <c r="J161" s="288">
        <v>20</v>
      </c>
      <c r="K161" s="288">
        <v>20</v>
      </c>
      <c r="L161" s="220" t="s">
        <v>1072</v>
      </c>
      <c r="M161" s="3"/>
      <c r="N161" s="3"/>
      <c r="O161" s="3"/>
      <c r="P161" s="3"/>
      <c r="Q161" s="3"/>
      <c r="R161" s="3"/>
      <c r="S161" s="3"/>
      <c r="T161" s="3"/>
      <c r="U161" s="3"/>
      <c r="V161" s="3"/>
      <c r="W161" s="3"/>
      <c r="X161" s="3"/>
      <c r="Y161" s="3"/>
      <c r="Z161" s="3"/>
    </row>
    <row r="162" spans="1:26" ht="15.75" customHeight="1">
      <c r="A162" s="134" t="s">
        <v>1072</v>
      </c>
      <c r="B162" s="136" t="s">
        <v>1073</v>
      </c>
      <c r="C162" s="17" t="s">
        <v>597</v>
      </c>
      <c r="D162" s="137" t="s">
        <v>1085</v>
      </c>
      <c r="E162" s="137"/>
      <c r="F162" s="137"/>
      <c r="G162" s="139">
        <v>1</v>
      </c>
      <c r="H162" s="140">
        <v>1</v>
      </c>
      <c r="I162" s="126">
        <v>1</v>
      </c>
      <c r="J162" s="291">
        <v>20</v>
      </c>
      <c r="K162" s="291">
        <v>20</v>
      </c>
      <c r="L162" s="220" t="s">
        <v>1072</v>
      </c>
      <c r="M162" s="3"/>
      <c r="N162" s="3"/>
      <c r="O162" s="3"/>
      <c r="P162" s="3"/>
      <c r="Q162" s="3"/>
      <c r="R162" s="3"/>
      <c r="S162" s="3"/>
      <c r="T162" s="3"/>
      <c r="U162" s="3"/>
      <c r="V162" s="3"/>
      <c r="W162" s="3"/>
      <c r="X162" s="3"/>
      <c r="Y162" s="3"/>
      <c r="Z162" s="3"/>
    </row>
    <row r="163" spans="1:26" ht="15.75" customHeight="1">
      <c r="A163" s="102" t="s">
        <v>1086</v>
      </c>
      <c r="B163" s="77" t="s">
        <v>1087</v>
      </c>
      <c r="C163" s="17" t="s">
        <v>597</v>
      </c>
      <c r="D163" s="203" t="s">
        <v>1088</v>
      </c>
      <c r="E163" s="203"/>
      <c r="F163" s="203"/>
      <c r="G163" s="17"/>
      <c r="H163" s="135"/>
      <c r="I163" s="283">
        <v>2</v>
      </c>
      <c r="J163" s="284">
        <v>20</v>
      </c>
      <c r="K163" s="284">
        <v>10</v>
      </c>
      <c r="L163" s="245" t="s">
        <v>730</v>
      </c>
      <c r="M163" s="3"/>
      <c r="N163" s="3"/>
      <c r="O163" s="3"/>
      <c r="P163" s="3"/>
      <c r="Q163" s="3"/>
      <c r="R163" s="3"/>
      <c r="S163" s="3"/>
      <c r="T163" s="3"/>
      <c r="U163" s="3"/>
      <c r="V163" s="3"/>
      <c r="W163" s="3"/>
      <c r="X163" s="3"/>
      <c r="Y163" s="3"/>
      <c r="Z163" s="3"/>
    </row>
    <row r="164" spans="1:26" ht="15.75" customHeight="1">
      <c r="A164" s="102" t="s">
        <v>1086</v>
      </c>
      <c r="B164" s="77" t="s">
        <v>1087</v>
      </c>
      <c r="C164" s="17" t="s">
        <v>597</v>
      </c>
      <c r="D164" s="240" t="s">
        <v>1089</v>
      </c>
      <c r="E164" s="280" t="s">
        <v>1090</v>
      </c>
      <c r="F164" s="240" t="s">
        <v>1091</v>
      </c>
      <c r="G164" s="229"/>
      <c r="H164" s="287"/>
      <c r="I164" s="17">
        <v>2</v>
      </c>
      <c r="J164" s="288">
        <v>20</v>
      </c>
      <c r="K164" s="288">
        <v>10</v>
      </c>
      <c r="L164" s="245" t="s">
        <v>730</v>
      </c>
      <c r="M164" s="3"/>
      <c r="N164" s="3"/>
      <c r="O164" s="3"/>
      <c r="P164" s="3"/>
      <c r="Q164" s="3"/>
      <c r="R164" s="3"/>
      <c r="S164" s="3"/>
      <c r="T164" s="3"/>
      <c r="U164" s="3"/>
      <c r="V164" s="3"/>
      <c r="W164" s="3"/>
      <c r="X164" s="3"/>
      <c r="Y164" s="3"/>
      <c r="Z164" s="3"/>
    </row>
    <row r="165" spans="1:26" ht="15.75" customHeight="1">
      <c r="A165" s="102" t="s">
        <v>1086</v>
      </c>
      <c r="B165" s="77" t="s">
        <v>1087</v>
      </c>
      <c r="C165" s="17" t="s">
        <v>597</v>
      </c>
      <c r="D165" s="203" t="s">
        <v>1092</v>
      </c>
      <c r="E165" s="203" t="s">
        <v>1090</v>
      </c>
      <c r="F165" s="240" t="s">
        <v>1091</v>
      </c>
      <c r="G165" s="224"/>
      <c r="H165" s="235"/>
      <c r="I165" s="17">
        <v>2</v>
      </c>
      <c r="J165" s="288">
        <v>20</v>
      </c>
      <c r="K165" s="288">
        <v>10</v>
      </c>
      <c r="L165" s="245" t="s">
        <v>730</v>
      </c>
      <c r="M165" s="3"/>
      <c r="N165" s="3"/>
      <c r="O165" s="3"/>
      <c r="P165" s="3"/>
      <c r="Q165" s="3"/>
      <c r="R165" s="3"/>
      <c r="S165" s="3"/>
      <c r="T165" s="3"/>
      <c r="U165" s="3"/>
      <c r="V165" s="3"/>
      <c r="W165" s="3"/>
      <c r="X165" s="3"/>
      <c r="Y165" s="3"/>
      <c r="Z165" s="3"/>
    </row>
    <row r="166" spans="1:26" ht="15.75" customHeight="1">
      <c r="A166" s="102" t="s">
        <v>1086</v>
      </c>
      <c r="B166" s="77" t="s">
        <v>1087</v>
      </c>
      <c r="C166" s="17" t="s">
        <v>597</v>
      </c>
      <c r="D166" s="203" t="s">
        <v>1093</v>
      </c>
      <c r="E166" s="203" t="s">
        <v>1090</v>
      </c>
      <c r="F166" s="240" t="s">
        <v>1091</v>
      </c>
      <c r="G166" s="224"/>
      <c r="H166" s="235"/>
      <c r="I166" s="17">
        <v>2</v>
      </c>
      <c r="J166" s="288">
        <v>20</v>
      </c>
      <c r="K166" s="288">
        <v>10</v>
      </c>
      <c r="L166" s="245" t="s">
        <v>730</v>
      </c>
      <c r="M166" s="3"/>
      <c r="N166" s="3"/>
      <c r="O166" s="3"/>
      <c r="P166" s="3"/>
      <c r="Q166" s="3"/>
      <c r="R166" s="3"/>
      <c r="S166" s="3"/>
      <c r="T166" s="3"/>
      <c r="U166" s="3"/>
      <c r="V166" s="3"/>
      <c r="W166" s="3"/>
      <c r="X166" s="3"/>
      <c r="Y166" s="3"/>
      <c r="Z166" s="3"/>
    </row>
    <row r="167" spans="1:26" ht="15.75" customHeight="1">
      <c r="A167" s="102" t="s">
        <v>1086</v>
      </c>
      <c r="B167" s="77" t="s">
        <v>1087</v>
      </c>
      <c r="C167" s="17" t="s">
        <v>597</v>
      </c>
      <c r="D167" s="295" t="s">
        <v>1094</v>
      </c>
      <c r="E167" s="137" t="s">
        <v>1095</v>
      </c>
      <c r="F167" s="296" t="s">
        <v>1096</v>
      </c>
      <c r="G167" s="139"/>
      <c r="H167" s="140"/>
      <c r="I167" s="17">
        <v>2</v>
      </c>
      <c r="J167" s="288">
        <v>20</v>
      </c>
      <c r="K167" s="288">
        <v>10</v>
      </c>
      <c r="L167" s="245" t="s">
        <v>730</v>
      </c>
      <c r="M167" s="3"/>
      <c r="N167" s="3"/>
      <c r="O167" s="3"/>
      <c r="P167" s="3"/>
      <c r="Q167" s="3"/>
      <c r="R167" s="3"/>
      <c r="S167" s="3"/>
      <c r="T167" s="3"/>
      <c r="U167" s="3"/>
      <c r="V167" s="3"/>
      <c r="W167" s="3"/>
      <c r="X167" s="3"/>
      <c r="Y167" s="3"/>
      <c r="Z167" s="3"/>
    </row>
    <row r="168" spans="1:26" ht="15.75" customHeight="1">
      <c r="A168" s="129" t="s">
        <v>1086</v>
      </c>
      <c r="B168" s="297" t="s">
        <v>1087</v>
      </c>
      <c r="C168" s="17" t="s">
        <v>597</v>
      </c>
      <c r="D168" s="298" t="s">
        <v>1097</v>
      </c>
      <c r="E168" s="298" t="s">
        <v>1095</v>
      </c>
      <c r="F168" s="299" t="s">
        <v>1096</v>
      </c>
      <c r="G168" s="300"/>
      <c r="H168" s="301"/>
      <c r="I168" s="302">
        <v>2</v>
      </c>
      <c r="J168" s="303">
        <v>20</v>
      </c>
      <c r="K168" s="303">
        <v>10</v>
      </c>
      <c r="L168" s="245" t="s">
        <v>730</v>
      </c>
      <c r="M168" s="3"/>
      <c r="N168" s="3"/>
      <c r="O168" s="3"/>
      <c r="P168" s="3"/>
      <c r="Q168" s="3"/>
      <c r="R168" s="3"/>
      <c r="S168" s="3"/>
      <c r="T168" s="3"/>
      <c r="U168" s="3"/>
      <c r="V168" s="3"/>
      <c r="W168" s="3"/>
      <c r="X168" s="3"/>
      <c r="Y168" s="3"/>
      <c r="Z168" s="3"/>
    </row>
    <row r="169" spans="1:26" ht="15.75" customHeight="1">
      <c r="A169" s="129" t="s">
        <v>1086</v>
      </c>
      <c r="B169" s="297" t="s">
        <v>1087</v>
      </c>
      <c r="C169" s="17" t="s">
        <v>597</v>
      </c>
      <c r="D169" s="298" t="s">
        <v>1098</v>
      </c>
      <c r="E169" s="203" t="s">
        <v>1090</v>
      </c>
      <c r="F169" s="240" t="s">
        <v>1091</v>
      </c>
      <c r="G169" s="139"/>
      <c r="H169" s="304"/>
      <c r="I169" s="126">
        <v>2</v>
      </c>
      <c r="J169" s="291">
        <v>20</v>
      </c>
      <c r="K169" s="291">
        <v>10</v>
      </c>
      <c r="L169" s="245" t="s">
        <v>730</v>
      </c>
      <c r="M169" s="3"/>
      <c r="N169" s="3"/>
      <c r="O169" s="3"/>
      <c r="P169" s="3"/>
      <c r="Q169" s="3"/>
      <c r="R169" s="3"/>
      <c r="S169" s="3"/>
      <c r="T169" s="3"/>
      <c r="U169" s="3"/>
      <c r="V169" s="3"/>
      <c r="W169" s="3"/>
      <c r="X169" s="3"/>
      <c r="Y169" s="3"/>
      <c r="Z169" s="3"/>
    </row>
    <row r="170" spans="1:26" ht="15.75" customHeight="1">
      <c r="A170" s="102" t="s">
        <v>1086</v>
      </c>
      <c r="B170" s="77" t="s">
        <v>1087</v>
      </c>
      <c r="C170" s="17" t="s">
        <v>597</v>
      </c>
      <c r="D170" s="305" t="s">
        <v>1099</v>
      </c>
      <c r="E170" s="306" t="s">
        <v>1090</v>
      </c>
      <c r="F170" s="240" t="s">
        <v>1091</v>
      </c>
      <c r="G170" s="139"/>
      <c r="H170" s="304"/>
      <c r="I170" s="126">
        <v>2</v>
      </c>
      <c r="J170" s="291">
        <v>20</v>
      </c>
      <c r="K170" s="291">
        <v>10</v>
      </c>
      <c r="L170" s="245" t="s">
        <v>730</v>
      </c>
      <c r="M170" s="3"/>
      <c r="N170" s="3"/>
      <c r="O170" s="3"/>
      <c r="P170" s="3"/>
      <c r="Q170" s="3"/>
      <c r="R170" s="3"/>
      <c r="S170" s="3"/>
      <c r="T170" s="3"/>
      <c r="U170" s="3"/>
      <c r="V170" s="3"/>
      <c r="W170" s="3"/>
      <c r="X170" s="3"/>
      <c r="Y170" s="3"/>
      <c r="Z170" s="3"/>
    </row>
    <row r="171" spans="1:26" ht="15.75" customHeight="1">
      <c r="A171" s="102" t="s">
        <v>1086</v>
      </c>
      <c r="B171" s="77" t="s">
        <v>1100</v>
      </c>
      <c r="C171" s="17" t="s">
        <v>597</v>
      </c>
      <c r="D171" s="137" t="s">
        <v>1101</v>
      </c>
      <c r="E171" s="307"/>
      <c r="F171" s="125"/>
      <c r="G171" s="139"/>
      <c r="H171" s="304"/>
      <c r="I171" s="126">
        <v>2</v>
      </c>
      <c r="J171" s="291">
        <v>20</v>
      </c>
      <c r="K171" s="291">
        <v>10</v>
      </c>
      <c r="L171" s="245" t="s">
        <v>730</v>
      </c>
      <c r="M171" s="3"/>
      <c r="N171" s="3"/>
      <c r="O171" s="3"/>
      <c r="P171" s="3"/>
      <c r="Q171" s="3"/>
      <c r="R171" s="3"/>
      <c r="S171" s="3"/>
      <c r="T171" s="3"/>
      <c r="U171" s="3"/>
      <c r="V171" s="3"/>
      <c r="W171" s="3"/>
      <c r="X171" s="3"/>
      <c r="Y171" s="3"/>
      <c r="Z171" s="3"/>
    </row>
    <row r="172" spans="1:26" ht="15.75" customHeight="1">
      <c r="A172" s="102" t="s">
        <v>1086</v>
      </c>
      <c r="B172" s="77" t="s">
        <v>1102</v>
      </c>
      <c r="C172" s="17" t="s">
        <v>597</v>
      </c>
      <c r="D172" s="137" t="s">
        <v>1103</v>
      </c>
      <c r="E172" s="137"/>
      <c r="F172" s="125"/>
      <c r="G172" s="139"/>
      <c r="H172" s="304"/>
      <c r="I172" s="126">
        <v>2</v>
      </c>
      <c r="J172" s="291">
        <v>20</v>
      </c>
      <c r="K172" s="291">
        <v>10</v>
      </c>
      <c r="L172" s="245" t="s">
        <v>730</v>
      </c>
      <c r="M172" s="3"/>
      <c r="N172" s="3"/>
      <c r="O172" s="3"/>
      <c r="P172" s="3"/>
      <c r="Q172" s="3"/>
      <c r="R172" s="3"/>
      <c r="S172" s="3"/>
      <c r="T172" s="3"/>
      <c r="U172" s="3"/>
      <c r="V172" s="3"/>
      <c r="W172" s="3"/>
      <c r="X172" s="3"/>
      <c r="Y172" s="3"/>
      <c r="Z172" s="3"/>
    </row>
    <row r="173" spans="1:26" ht="15.75" customHeight="1">
      <c r="A173" s="102" t="s">
        <v>1086</v>
      </c>
      <c r="B173" s="77" t="s">
        <v>1104</v>
      </c>
      <c r="C173" s="17" t="s">
        <v>597</v>
      </c>
      <c r="D173" s="137" t="s">
        <v>1105</v>
      </c>
      <c r="E173" s="137" t="s">
        <v>1095</v>
      </c>
      <c r="F173" s="125" t="s">
        <v>1096</v>
      </c>
      <c r="G173" s="139"/>
      <c r="H173" s="304"/>
      <c r="I173" s="126">
        <v>2</v>
      </c>
      <c r="J173" s="291">
        <v>20</v>
      </c>
      <c r="K173" s="291">
        <v>10</v>
      </c>
      <c r="L173" s="245" t="s">
        <v>730</v>
      </c>
      <c r="M173" s="3"/>
      <c r="N173" s="3"/>
      <c r="O173" s="3"/>
      <c r="P173" s="3"/>
      <c r="Q173" s="3"/>
      <c r="R173" s="3"/>
      <c r="S173" s="3"/>
      <c r="T173" s="3"/>
      <c r="U173" s="3"/>
      <c r="V173" s="3"/>
      <c r="W173" s="3"/>
      <c r="X173" s="3"/>
      <c r="Y173" s="3"/>
      <c r="Z173" s="3"/>
    </row>
    <row r="174" spans="1:26" ht="15.75" customHeight="1">
      <c r="A174" s="102" t="s">
        <v>1086</v>
      </c>
      <c r="B174" s="77" t="s">
        <v>1106</v>
      </c>
      <c r="C174" s="17" t="s">
        <v>597</v>
      </c>
      <c r="D174" s="308" t="s">
        <v>1107</v>
      </c>
      <c r="E174" s="308"/>
      <c r="F174" s="309"/>
      <c r="G174" s="139"/>
      <c r="H174" s="304"/>
      <c r="I174" s="126">
        <v>2</v>
      </c>
      <c r="J174" s="291">
        <v>20</v>
      </c>
      <c r="K174" s="291">
        <v>10</v>
      </c>
      <c r="L174" s="245" t="s">
        <v>730</v>
      </c>
      <c r="M174" s="3"/>
      <c r="N174" s="3"/>
      <c r="O174" s="3"/>
      <c r="P174" s="3"/>
      <c r="Q174" s="3"/>
      <c r="R174" s="3"/>
      <c r="S174" s="3"/>
      <c r="T174" s="3"/>
      <c r="U174" s="3"/>
      <c r="V174" s="3"/>
      <c r="W174" s="3"/>
      <c r="X174" s="3"/>
      <c r="Y174" s="3"/>
      <c r="Z174" s="3"/>
    </row>
    <row r="175" spans="1:26" ht="15.75" customHeight="1">
      <c r="A175" s="102" t="s">
        <v>1086</v>
      </c>
      <c r="B175" s="77" t="s">
        <v>1108</v>
      </c>
      <c r="C175" s="17" t="s">
        <v>597</v>
      </c>
      <c r="D175" s="305" t="s">
        <v>1109</v>
      </c>
      <c r="E175" s="137"/>
      <c r="F175" s="125"/>
      <c r="G175" s="139"/>
      <c r="H175" s="304"/>
      <c r="I175" s="126">
        <v>2</v>
      </c>
      <c r="J175" s="291">
        <v>20</v>
      </c>
      <c r="K175" s="291">
        <v>10</v>
      </c>
      <c r="L175" s="245" t="s">
        <v>730</v>
      </c>
      <c r="M175" s="3"/>
      <c r="N175" s="3"/>
      <c r="O175" s="3"/>
      <c r="P175" s="3"/>
      <c r="Q175" s="3"/>
      <c r="R175" s="3"/>
      <c r="S175" s="3"/>
      <c r="T175" s="3"/>
      <c r="U175" s="3"/>
      <c r="V175" s="3"/>
      <c r="W175" s="3"/>
      <c r="X175" s="3"/>
      <c r="Y175" s="3"/>
      <c r="Z175" s="3"/>
    </row>
    <row r="176" spans="1:26" ht="15.75" customHeight="1">
      <c r="A176" s="102" t="s">
        <v>1086</v>
      </c>
      <c r="B176" s="310" t="s">
        <v>1110</v>
      </c>
      <c r="C176" s="17" t="s">
        <v>597</v>
      </c>
      <c r="D176" s="295" t="s">
        <v>1111</v>
      </c>
      <c r="E176" s="308"/>
      <c r="F176" s="309"/>
      <c r="G176" s="311"/>
      <c r="H176" s="312"/>
      <c r="I176" s="313">
        <v>2</v>
      </c>
      <c r="J176" s="314">
        <v>20</v>
      </c>
      <c r="K176" s="314">
        <v>10</v>
      </c>
      <c r="L176" s="245" t="s">
        <v>730</v>
      </c>
      <c r="M176" s="3"/>
      <c r="N176" s="3"/>
      <c r="O176" s="3"/>
      <c r="P176" s="3"/>
      <c r="Q176" s="3"/>
      <c r="R176" s="3"/>
      <c r="S176" s="3"/>
      <c r="T176" s="3"/>
      <c r="U176" s="3"/>
      <c r="V176" s="3"/>
      <c r="W176" s="3"/>
      <c r="X176" s="3"/>
      <c r="Y176" s="3"/>
      <c r="Z176" s="3"/>
    </row>
    <row r="177" spans="1:26" ht="15.75" customHeight="1">
      <c r="A177" s="102" t="s">
        <v>1086</v>
      </c>
      <c r="B177" s="77" t="s">
        <v>1100</v>
      </c>
      <c r="C177" s="17" t="s">
        <v>597</v>
      </c>
      <c r="D177" s="137" t="s">
        <v>1112</v>
      </c>
      <c r="E177" s="138" t="s">
        <v>1113</v>
      </c>
      <c r="F177" s="125" t="s">
        <v>1114</v>
      </c>
      <c r="G177" s="139"/>
      <c r="H177" s="304"/>
      <c r="I177" s="126">
        <v>2</v>
      </c>
      <c r="J177" s="291">
        <v>20</v>
      </c>
      <c r="K177" s="291">
        <v>10</v>
      </c>
      <c r="L177" s="245" t="s">
        <v>730</v>
      </c>
      <c r="M177" s="3"/>
      <c r="N177" s="3"/>
      <c r="O177" s="3"/>
      <c r="P177" s="3"/>
      <c r="Q177" s="3"/>
      <c r="R177" s="3"/>
      <c r="S177" s="3"/>
      <c r="T177" s="3"/>
      <c r="U177" s="3"/>
      <c r="V177" s="3"/>
      <c r="W177" s="3"/>
      <c r="X177" s="3"/>
      <c r="Y177" s="3"/>
      <c r="Z177" s="3"/>
    </row>
    <row r="178" spans="1:26" ht="15.75" customHeight="1">
      <c r="A178" s="102" t="s">
        <v>1086</v>
      </c>
      <c r="B178" s="77" t="s">
        <v>1100</v>
      </c>
      <c r="C178" s="17" t="s">
        <v>597</v>
      </c>
      <c r="D178" s="137" t="s">
        <v>1115</v>
      </c>
      <c r="E178" s="137" t="s">
        <v>1116</v>
      </c>
      <c r="F178" s="125" t="s">
        <v>1117</v>
      </c>
      <c r="G178" s="139"/>
      <c r="H178" s="304"/>
      <c r="I178" s="126">
        <v>2</v>
      </c>
      <c r="J178" s="291">
        <v>20</v>
      </c>
      <c r="K178" s="291">
        <v>10</v>
      </c>
      <c r="L178" s="245" t="s">
        <v>730</v>
      </c>
      <c r="M178" s="3"/>
      <c r="N178" s="3"/>
      <c r="O178" s="3"/>
      <c r="P178" s="3"/>
      <c r="Q178" s="3"/>
      <c r="R178" s="3"/>
      <c r="S178" s="3"/>
      <c r="T178" s="3"/>
      <c r="U178" s="3"/>
      <c r="V178" s="3"/>
      <c r="W178" s="3"/>
      <c r="X178" s="3"/>
      <c r="Y178" s="3"/>
      <c r="Z178" s="3"/>
    </row>
    <row r="179" spans="1:26" ht="15.75" customHeight="1">
      <c r="A179" s="102" t="s">
        <v>1086</v>
      </c>
      <c r="B179" s="77" t="s">
        <v>1100</v>
      </c>
      <c r="C179" s="17" t="s">
        <v>597</v>
      </c>
      <c r="D179" s="137" t="s">
        <v>1118</v>
      </c>
      <c r="E179" s="137" t="s">
        <v>1119</v>
      </c>
      <c r="F179" s="125" t="s">
        <v>1120</v>
      </c>
      <c r="G179" s="139"/>
      <c r="H179" s="304"/>
      <c r="I179" s="126">
        <v>2</v>
      </c>
      <c r="J179" s="291">
        <v>20</v>
      </c>
      <c r="K179" s="291">
        <v>10</v>
      </c>
      <c r="L179" s="245" t="s">
        <v>730</v>
      </c>
      <c r="M179" s="3"/>
      <c r="N179" s="3"/>
      <c r="O179" s="3"/>
      <c r="P179" s="3"/>
      <c r="Q179" s="3"/>
      <c r="R179" s="3"/>
      <c r="S179" s="3"/>
      <c r="T179" s="3"/>
      <c r="U179" s="3"/>
      <c r="V179" s="3"/>
      <c r="W179" s="3"/>
      <c r="X179" s="3"/>
      <c r="Y179" s="3"/>
      <c r="Z179" s="3"/>
    </row>
    <row r="180" spans="1:26" ht="15.75" customHeight="1">
      <c r="A180" s="102" t="s">
        <v>1086</v>
      </c>
      <c r="B180" s="77" t="s">
        <v>1121</v>
      </c>
      <c r="C180" s="17" t="s">
        <v>597</v>
      </c>
      <c r="D180" s="137" t="s">
        <v>1122</v>
      </c>
      <c r="E180" s="137" t="s">
        <v>1123</v>
      </c>
      <c r="F180" s="125" t="s">
        <v>1117</v>
      </c>
      <c r="G180" s="139"/>
      <c r="H180" s="304"/>
      <c r="I180" s="126">
        <v>2</v>
      </c>
      <c r="J180" s="291">
        <v>20</v>
      </c>
      <c r="K180" s="291">
        <v>10</v>
      </c>
      <c r="L180" s="245" t="s">
        <v>730</v>
      </c>
      <c r="M180" s="3"/>
      <c r="N180" s="3"/>
      <c r="O180" s="3"/>
      <c r="P180" s="3"/>
      <c r="Q180" s="3"/>
      <c r="R180" s="3"/>
      <c r="S180" s="3"/>
      <c r="T180" s="3"/>
      <c r="U180" s="3"/>
      <c r="V180" s="3"/>
      <c r="W180" s="3"/>
      <c r="X180" s="3"/>
      <c r="Y180" s="3"/>
      <c r="Z180" s="3"/>
    </row>
    <row r="181" spans="1:26" ht="15.75" customHeight="1">
      <c r="A181" s="102" t="s">
        <v>1086</v>
      </c>
      <c r="B181" s="77" t="s">
        <v>1100</v>
      </c>
      <c r="C181" s="17" t="s">
        <v>597</v>
      </c>
      <c r="D181" s="137" t="s">
        <v>1124</v>
      </c>
      <c r="E181" s="137" t="s">
        <v>1123</v>
      </c>
      <c r="F181" s="125" t="s">
        <v>1117</v>
      </c>
      <c r="G181" s="139"/>
      <c r="H181" s="304"/>
      <c r="I181" s="126">
        <v>2</v>
      </c>
      <c r="J181" s="291">
        <v>20</v>
      </c>
      <c r="K181" s="291">
        <v>10</v>
      </c>
      <c r="L181" s="245" t="s">
        <v>730</v>
      </c>
      <c r="M181" s="3"/>
      <c r="N181" s="3"/>
      <c r="O181" s="3"/>
      <c r="P181" s="3"/>
      <c r="Q181" s="3"/>
      <c r="R181" s="3"/>
      <c r="S181" s="3"/>
      <c r="T181" s="3"/>
      <c r="U181" s="3"/>
      <c r="V181" s="3"/>
      <c r="W181" s="3"/>
      <c r="X181" s="3"/>
      <c r="Y181" s="3"/>
      <c r="Z181" s="3"/>
    </row>
    <row r="182" spans="1:26" ht="15.75" customHeight="1">
      <c r="A182" s="102" t="s">
        <v>1125</v>
      </c>
      <c r="B182" s="77" t="s">
        <v>1126</v>
      </c>
      <c r="C182" s="17" t="s">
        <v>597</v>
      </c>
      <c r="D182" s="137" t="s">
        <v>1127</v>
      </c>
      <c r="E182" s="137" t="s">
        <v>1128</v>
      </c>
      <c r="F182" s="125" t="s">
        <v>1129</v>
      </c>
      <c r="G182" s="139"/>
      <c r="H182" s="304"/>
      <c r="I182" s="126">
        <v>1</v>
      </c>
      <c r="J182" s="291">
        <v>20</v>
      </c>
      <c r="K182" s="291">
        <v>20</v>
      </c>
      <c r="L182" s="245" t="s">
        <v>730</v>
      </c>
      <c r="M182" s="3"/>
      <c r="N182" s="3"/>
      <c r="O182" s="3"/>
      <c r="P182" s="3"/>
      <c r="Q182" s="3"/>
      <c r="R182" s="3"/>
      <c r="S182" s="3"/>
      <c r="T182" s="3"/>
      <c r="U182" s="3"/>
      <c r="V182" s="3"/>
      <c r="W182" s="3"/>
      <c r="X182" s="3"/>
      <c r="Y182" s="3"/>
      <c r="Z182" s="3"/>
    </row>
    <row r="183" spans="1:26" ht="15.75" customHeight="1">
      <c r="A183" s="102" t="s">
        <v>1125</v>
      </c>
      <c r="B183" s="77" t="s">
        <v>1130</v>
      </c>
      <c r="C183" s="17" t="s">
        <v>597</v>
      </c>
      <c r="D183" s="137" t="s">
        <v>1131</v>
      </c>
      <c r="E183" s="137" t="s">
        <v>1132</v>
      </c>
      <c r="F183" s="125" t="s">
        <v>1133</v>
      </c>
      <c r="G183" s="139"/>
      <c r="H183" s="304"/>
      <c r="I183" s="126">
        <v>1</v>
      </c>
      <c r="J183" s="291">
        <v>20</v>
      </c>
      <c r="K183" s="291">
        <v>20</v>
      </c>
      <c r="L183" s="245" t="s">
        <v>730</v>
      </c>
      <c r="M183" s="3"/>
      <c r="N183" s="3"/>
      <c r="O183" s="3"/>
      <c r="P183" s="3"/>
      <c r="Q183" s="3"/>
      <c r="R183" s="3"/>
      <c r="S183" s="3"/>
      <c r="T183" s="3"/>
      <c r="U183" s="3"/>
      <c r="V183" s="3"/>
      <c r="W183" s="3"/>
      <c r="X183" s="3"/>
      <c r="Y183" s="3"/>
      <c r="Z183" s="3"/>
    </row>
    <row r="184" spans="1:26" ht="15.75" customHeight="1">
      <c r="A184" s="102" t="s">
        <v>80</v>
      </c>
      <c r="B184" s="77" t="s">
        <v>1134</v>
      </c>
      <c r="C184" s="17" t="s">
        <v>597</v>
      </c>
      <c r="D184" s="203" t="s">
        <v>1135</v>
      </c>
      <c r="E184" s="138" t="s">
        <v>1136</v>
      </c>
      <c r="F184" s="203" t="s">
        <v>586</v>
      </c>
      <c r="G184" s="17">
        <v>1</v>
      </c>
      <c r="H184" s="135">
        <v>1</v>
      </c>
      <c r="I184" s="283">
        <v>1</v>
      </c>
      <c r="J184" s="284">
        <v>20</v>
      </c>
      <c r="K184" s="284">
        <v>20</v>
      </c>
      <c r="L184" s="220" t="s">
        <v>80</v>
      </c>
      <c r="M184" s="3"/>
      <c r="N184" s="3"/>
      <c r="O184" s="3"/>
      <c r="P184" s="3"/>
      <c r="Q184" s="3"/>
      <c r="R184" s="3"/>
      <c r="S184" s="3"/>
      <c r="T184" s="3"/>
      <c r="U184" s="3"/>
      <c r="V184" s="3"/>
      <c r="W184" s="3"/>
      <c r="X184" s="3"/>
      <c r="Y184" s="3"/>
      <c r="Z184" s="3"/>
    </row>
    <row r="185" spans="1:26" ht="15.75" customHeight="1">
      <c r="A185" s="134" t="s">
        <v>80</v>
      </c>
      <c r="B185" s="136" t="s">
        <v>1137</v>
      </c>
      <c r="C185" s="17" t="s">
        <v>597</v>
      </c>
      <c r="D185" s="240" t="s">
        <v>1138</v>
      </c>
      <c r="E185" s="138" t="s">
        <v>1136</v>
      </c>
      <c r="F185" s="203" t="s">
        <v>586</v>
      </c>
      <c r="G185" s="229">
        <v>1</v>
      </c>
      <c r="H185" s="287">
        <v>1</v>
      </c>
      <c r="I185" s="17">
        <v>1</v>
      </c>
      <c r="J185" s="288">
        <v>20</v>
      </c>
      <c r="K185" s="288">
        <v>20</v>
      </c>
      <c r="L185" s="220" t="s">
        <v>80</v>
      </c>
      <c r="M185" s="3"/>
      <c r="N185" s="3"/>
      <c r="O185" s="3"/>
      <c r="P185" s="3"/>
      <c r="Q185" s="3"/>
      <c r="R185" s="3"/>
      <c r="S185" s="3"/>
      <c r="T185" s="3"/>
      <c r="U185" s="3"/>
      <c r="V185" s="3"/>
      <c r="W185" s="3"/>
      <c r="X185" s="3"/>
      <c r="Y185" s="3"/>
      <c r="Z185" s="3"/>
    </row>
    <row r="186" spans="1:26" ht="15.75" customHeight="1">
      <c r="A186" s="102" t="s">
        <v>1139</v>
      </c>
      <c r="B186" s="315" t="s">
        <v>1140</v>
      </c>
      <c r="C186" s="17" t="s">
        <v>597</v>
      </c>
      <c r="D186" s="316" t="s">
        <v>1141</v>
      </c>
      <c r="E186" s="138" t="s">
        <v>1142</v>
      </c>
      <c r="F186" s="203" t="s">
        <v>1143</v>
      </c>
      <c r="G186" s="17"/>
      <c r="H186" s="135">
        <v>1</v>
      </c>
      <c r="I186" s="283">
        <v>1</v>
      </c>
      <c r="J186" s="284">
        <v>20</v>
      </c>
      <c r="K186" s="284">
        <v>20</v>
      </c>
      <c r="L186" s="245" t="s">
        <v>131</v>
      </c>
      <c r="M186" s="3"/>
      <c r="N186" s="3"/>
      <c r="O186" s="3"/>
      <c r="P186" s="3"/>
      <c r="Q186" s="3"/>
      <c r="R186" s="3"/>
      <c r="S186" s="3"/>
      <c r="T186" s="3"/>
      <c r="U186" s="3"/>
      <c r="V186" s="3"/>
      <c r="W186" s="3"/>
      <c r="X186" s="3"/>
      <c r="Y186" s="3"/>
      <c r="Z186" s="3"/>
    </row>
    <row r="187" spans="1:26" ht="15.75" customHeight="1">
      <c r="A187" s="102" t="s">
        <v>75</v>
      </c>
      <c r="B187" s="77" t="s">
        <v>1144</v>
      </c>
      <c r="C187" s="17" t="s">
        <v>597</v>
      </c>
      <c r="D187" s="203" t="s">
        <v>1145</v>
      </c>
      <c r="E187" s="138" t="s">
        <v>1146</v>
      </c>
      <c r="F187" s="203" t="s">
        <v>1146</v>
      </c>
      <c r="G187" s="17">
        <v>1</v>
      </c>
      <c r="H187" s="135">
        <v>1</v>
      </c>
      <c r="I187" s="283">
        <v>1</v>
      </c>
      <c r="J187" s="284">
        <v>20</v>
      </c>
      <c r="K187" s="284">
        <v>20</v>
      </c>
      <c r="L187" s="220" t="s">
        <v>75</v>
      </c>
      <c r="M187" s="3"/>
      <c r="N187" s="3"/>
      <c r="O187" s="3"/>
      <c r="P187" s="3"/>
      <c r="Q187" s="3"/>
      <c r="R187" s="3"/>
      <c r="S187" s="3"/>
      <c r="T187" s="3"/>
      <c r="U187" s="3"/>
      <c r="V187" s="3"/>
      <c r="W187" s="3"/>
      <c r="X187" s="3"/>
      <c r="Y187" s="3"/>
      <c r="Z187" s="3"/>
    </row>
    <row r="188" spans="1:26" ht="15.75" customHeight="1">
      <c r="A188" s="134" t="s">
        <v>75</v>
      </c>
      <c r="B188" s="317" t="s">
        <v>1147</v>
      </c>
      <c r="C188" s="17" t="s">
        <v>597</v>
      </c>
      <c r="D188" s="240" t="s">
        <v>1148</v>
      </c>
      <c r="E188" s="240" t="s">
        <v>1146</v>
      </c>
      <c r="F188" s="240" t="s">
        <v>1146</v>
      </c>
      <c r="G188" s="229">
        <v>1</v>
      </c>
      <c r="H188" s="287">
        <v>1</v>
      </c>
      <c r="I188" s="17">
        <v>1</v>
      </c>
      <c r="J188" s="288">
        <v>20</v>
      </c>
      <c r="K188" s="288">
        <v>20</v>
      </c>
      <c r="L188" s="220" t="s">
        <v>75</v>
      </c>
      <c r="M188" s="3"/>
      <c r="N188" s="3"/>
      <c r="O188" s="3"/>
      <c r="P188" s="3"/>
      <c r="Q188" s="3"/>
      <c r="R188" s="3"/>
      <c r="S188" s="3"/>
      <c r="T188" s="3"/>
      <c r="U188" s="3"/>
      <c r="V188" s="3"/>
      <c r="W188" s="3"/>
      <c r="X188" s="3"/>
      <c r="Y188" s="3"/>
      <c r="Z188" s="3"/>
    </row>
    <row r="189" spans="1:26" ht="15.75" customHeight="1">
      <c r="A189" s="134" t="s">
        <v>75</v>
      </c>
      <c r="B189" s="317" t="s">
        <v>1149</v>
      </c>
      <c r="C189" s="17" t="s">
        <v>597</v>
      </c>
      <c r="D189" s="203" t="s">
        <v>1150</v>
      </c>
      <c r="E189" s="203" t="s">
        <v>1151</v>
      </c>
      <c r="F189" s="203" t="s">
        <v>1151</v>
      </c>
      <c r="G189" s="224">
        <v>1</v>
      </c>
      <c r="H189" s="235">
        <v>1</v>
      </c>
      <c r="I189" s="17">
        <v>1</v>
      </c>
      <c r="J189" s="288">
        <v>20</v>
      </c>
      <c r="K189" s="288">
        <v>20</v>
      </c>
      <c r="L189" s="220" t="s">
        <v>75</v>
      </c>
      <c r="M189" s="3"/>
      <c r="N189" s="3"/>
      <c r="O189" s="3"/>
      <c r="P189" s="3"/>
      <c r="Q189" s="3"/>
      <c r="R189" s="3"/>
      <c r="S189" s="3"/>
      <c r="T189" s="3"/>
      <c r="U189" s="3"/>
      <c r="V189" s="3"/>
      <c r="W189" s="3"/>
      <c r="X189" s="3"/>
      <c r="Y189" s="3"/>
      <c r="Z189" s="3"/>
    </row>
    <row r="190" spans="1:26" ht="15.75" customHeight="1">
      <c r="A190" s="134" t="s">
        <v>75</v>
      </c>
      <c r="B190" s="136" t="s">
        <v>1149</v>
      </c>
      <c r="C190" s="17" t="s">
        <v>597</v>
      </c>
      <c r="D190" s="203" t="s">
        <v>1152</v>
      </c>
      <c r="E190" s="203" t="s">
        <v>1146</v>
      </c>
      <c r="F190" s="203" t="s">
        <v>1146</v>
      </c>
      <c r="G190" s="224">
        <v>1</v>
      </c>
      <c r="H190" s="235">
        <v>1</v>
      </c>
      <c r="I190" s="17">
        <v>1</v>
      </c>
      <c r="J190" s="288">
        <v>20</v>
      </c>
      <c r="K190" s="288">
        <v>20</v>
      </c>
      <c r="L190" s="220" t="s">
        <v>75</v>
      </c>
      <c r="M190" s="3"/>
      <c r="N190" s="3"/>
      <c r="O190" s="3"/>
      <c r="P190" s="3"/>
      <c r="Q190" s="3"/>
      <c r="R190" s="3"/>
      <c r="S190" s="3"/>
      <c r="T190" s="3"/>
      <c r="U190" s="3"/>
      <c r="V190" s="3"/>
      <c r="W190" s="3"/>
      <c r="X190" s="3"/>
      <c r="Y190" s="3"/>
      <c r="Z190" s="3"/>
    </row>
    <row r="191" spans="1:26" ht="15.75" customHeight="1">
      <c r="A191" s="102" t="s">
        <v>84</v>
      </c>
      <c r="B191" s="77" t="s">
        <v>1153</v>
      </c>
      <c r="C191" s="17" t="s">
        <v>597</v>
      </c>
      <c r="D191" s="203" t="s">
        <v>1154</v>
      </c>
      <c r="E191" s="203" t="s">
        <v>1155</v>
      </c>
      <c r="F191" s="203" t="s">
        <v>1156</v>
      </c>
      <c r="G191" s="17">
        <v>1</v>
      </c>
      <c r="H191" s="135">
        <v>1</v>
      </c>
      <c r="I191" s="283">
        <v>1</v>
      </c>
      <c r="J191" s="284">
        <v>20</v>
      </c>
      <c r="K191" s="284">
        <v>20</v>
      </c>
      <c r="L191" s="220" t="s">
        <v>84</v>
      </c>
      <c r="M191" s="3"/>
      <c r="N191" s="3"/>
      <c r="O191" s="3"/>
      <c r="P191" s="3"/>
      <c r="Q191" s="3"/>
      <c r="R191" s="3"/>
      <c r="S191" s="3"/>
      <c r="T191" s="3"/>
      <c r="U191" s="3"/>
      <c r="V191" s="3"/>
      <c r="W191" s="3"/>
      <c r="X191" s="3"/>
      <c r="Y191" s="3"/>
      <c r="Z191" s="3"/>
    </row>
    <row r="192" spans="1:26" ht="15.75" customHeight="1">
      <c r="A192" s="102" t="s">
        <v>84</v>
      </c>
      <c r="B192" s="136" t="s">
        <v>1157</v>
      </c>
      <c r="C192" s="17" t="s">
        <v>597</v>
      </c>
      <c r="D192" s="240" t="s">
        <v>1158</v>
      </c>
      <c r="E192" s="280" t="s">
        <v>1159</v>
      </c>
      <c r="F192" s="240" t="s">
        <v>1156</v>
      </c>
      <c r="G192" s="229">
        <v>1</v>
      </c>
      <c r="H192" s="287">
        <v>1</v>
      </c>
      <c r="I192" s="17">
        <v>1</v>
      </c>
      <c r="J192" s="288">
        <v>20</v>
      </c>
      <c r="K192" s="288">
        <v>20</v>
      </c>
      <c r="L192" s="220" t="s">
        <v>84</v>
      </c>
      <c r="M192" s="3"/>
      <c r="N192" s="3"/>
      <c r="O192" s="3"/>
      <c r="P192" s="3"/>
      <c r="Q192" s="3"/>
      <c r="R192" s="3"/>
      <c r="S192" s="3"/>
      <c r="T192" s="3"/>
      <c r="U192" s="3"/>
      <c r="V192" s="3"/>
      <c r="W192" s="3"/>
      <c r="X192" s="3"/>
      <c r="Y192" s="3"/>
      <c r="Z192" s="3"/>
    </row>
    <row r="193" spans="1:26" ht="15.75" customHeight="1">
      <c r="A193" s="134" t="s">
        <v>1160</v>
      </c>
      <c r="B193" s="136" t="s">
        <v>1161</v>
      </c>
      <c r="C193" s="17" t="s">
        <v>597</v>
      </c>
      <c r="D193" s="203" t="s">
        <v>1162</v>
      </c>
      <c r="E193" s="138" t="s">
        <v>1163</v>
      </c>
      <c r="F193" s="203" t="s">
        <v>1156</v>
      </c>
      <c r="G193" s="224">
        <v>6</v>
      </c>
      <c r="H193" s="235">
        <v>2</v>
      </c>
      <c r="I193" s="17">
        <v>6</v>
      </c>
      <c r="J193" s="288">
        <v>20</v>
      </c>
      <c r="K193" s="288">
        <v>20</v>
      </c>
      <c r="L193" s="220" t="s">
        <v>84</v>
      </c>
      <c r="M193" s="3"/>
      <c r="N193" s="3"/>
      <c r="O193" s="3"/>
      <c r="P193" s="3"/>
      <c r="Q193" s="3"/>
      <c r="R193" s="3"/>
      <c r="S193" s="3"/>
      <c r="T193" s="3"/>
      <c r="U193" s="3"/>
      <c r="V193" s="3"/>
      <c r="W193" s="3"/>
      <c r="X193" s="3"/>
      <c r="Y193" s="3"/>
      <c r="Z193" s="3"/>
    </row>
    <row r="194" spans="1:26" ht="15.75" customHeight="1">
      <c r="A194" s="17" t="s">
        <v>72</v>
      </c>
      <c r="B194" s="281" t="s">
        <v>1164</v>
      </c>
      <c r="C194" s="17" t="s">
        <v>597</v>
      </c>
      <c r="D194" s="281" t="s">
        <v>1165</v>
      </c>
      <c r="E194" s="17" t="s">
        <v>1166</v>
      </c>
      <c r="F194" s="17"/>
      <c r="G194" s="17">
        <v>1</v>
      </c>
      <c r="H194" s="135">
        <v>1</v>
      </c>
      <c r="I194" s="283">
        <v>1</v>
      </c>
      <c r="J194" s="318"/>
      <c r="K194" s="318">
        <v>20</v>
      </c>
      <c r="L194" s="147" t="s">
        <v>72</v>
      </c>
      <c r="M194" s="3"/>
      <c r="N194" s="3"/>
      <c r="O194" s="3"/>
      <c r="P194" s="3"/>
      <c r="Q194" s="3"/>
      <c r="R194" s="3"/>
      <c r="S194" s="3"/>
      <c r="T194" s="3"/>
      <c r="U194" s="3"/>
      <c r="V194" s="3"/>
      <c r="W194" s="3"/>
      <c r="X194" s="3"/>
      <c r="Y194" s="3"/>
      <c r="Z194" s="3"/>
    </row>
    <row r="195" spans="1:26" ht="15.75" customHeight="1">
      <c r="A195" s="17" t="s">
        <v>72</v>
      </c>
      <c r="B195" s="281" t="s">
        <v>1167</v>
      </c>
      <c r="C195" s="17" t="s">
        <v>597</v>
      </c>
      <c r="D195" s="281" t="s">
        <v>1168</v>
      </c>
      <c r="E195" s="19" t="s">
        <v>1169</v>
      </c>
      <c r="F195" s="19"/>
      <c r="G195" s="229"/>
      <c r="H195" s="287"/>
      <c r="I195" s="17"/>
      <c r="J195" s="293"/>
      <c r="K195" s="293">
        <v>20</v>
      </c>
      <c r="L195" s="147" t="s">
        <v>72</v>
      </c>
      <c r="M195" s="3"/>
      <c r="N195" s="3"/>
      <c r="O195" s="3"/>
      <c r="P195" s="3"/>
      <c r="Q195" s="3"/>
      <c r="R195" s="3"/>
      <c r="S195" s="3"/>
      <c r="T195" s="3"/>
      <c r="U195" s="3"/>
      <c r="V195" s="3"/>
      <c r="W195" s="3"/>
      <c r="X195" s="3"/>
      <c r="Y195" s="3"/>
      <c r="Z195" s="3"/>
    </row>
    <row r="196" spans="1:26" ht="15.75" customHeight="1">
      <c r="A196" s="17" t="s">
        <v>72</v>
      </c>
      <c r="B196" s="281" t="s">
        <v>1167</v>
      </c>
      <c r="C196" s="17" t="s">
        <v>597</v>
      </c>
      <c r="D196" s="281" t="s">
        <v>1170</v>
      </c>
      <c r="E196" s="17" t="s">
        <v>1003</v>
      </c>
      <c r="F196" s="17"/>
      <c r="G196" s="224"/>
      <c r="H196" s="235"/>
      <c r="I196" s="17"/>
      <c r="J196" s="293"/>
      <c r="K196" s="293">
        <v>20</v>
      </c>
      <c r="L196" s="147" t="s">
        <v>72</v>
      </c>
      <c r="M196" s="3"/>
      <c r="N196" s="3"/>
      <c r="O196" s="3"/>
      <c r="P196" s="3"/>
      <c r="Q196" s="3"/>
      <c r="R196" s="3"/>
      <c r="S196" s="3"/>
      <c r="T196" s="3"/>
      <c r="U196" s="3"/>
      <c r="V196" s="3"/>
      <c r="W196" s="3"/>
      <c r="X196" s="3"/>
      <c r="Y196" s="3"/>
      <c r="Z196" s="3"/>
    </row>
    <row r="197" spans="1:26" ht="15.75" customHeight="1">
      <c r="A197" s="17" t="s">
        <v>72</v>
      </c>
      <c r="B197" s="281" t="s">
        <v>1171</v>
      </c>
      <c r="C197" s="17" t="s">
        <v>597</v>
      </c>
      <c r="D197" s="281" t="s">
        <v>1172</v>
      </c>
      <c r="E197" s="17" t="s">
        <v>1169</v>
      </c>
      <c r="F197" s="17"/>
      <c r="G197" s="224"/>
      <c r="H197" s="235"/>
      <c r="I197" s="17"/>
      <c r="J197" s="293"/>
      <c r="K197" s="318">
        <v>20</v>
      </c>
      <c r="L197" s="147" t="s">
        <v>72</v>
      </c>
      <c r="M197" s="3"/>
      <c r="N197" s="3"/>
      <c r="O197" s="3"/>
      <c r="P197" s="3"/>
      <c r="Q197" s="3"/>
      <c r="R197" s="3"/>
      <c r="S197" s="3"/>
      <c r="T197" s="3"/>
      <c r="U197" s="3"/>
      <c r="V197" s="3"/>
      <c r="W197" s="3"/>
      <c r="X197" s="3"/>
      <c r="Y197" s="3"/>
      <c r="Z197" s="3"/>
    </row>
    <row r="198" spans="1:26" ht="15.75" customHeight="1">
      <c r="A198" s="17" t="s">
        <v>72</v>
      </c>
      <c r="B198" s="281" t="s">
        <v>1173</v>
      </c>
      <c r="C198" s="17" t="s">
        <v>597</v>
      </c>
      <c r="D198" s="281" t="s">
        <v>1174</v>
      </c>
      <c r="E198" s="17" t="s">
        <v>1169</v>
      </c>
      <c r="F198" s="17"/>
      <c r="G198" s="224"/>
      <c r="H198" s="235"/>
      <c r="I198" s="17"/>
      <c r="J198" s="293"/>
      <c r="K198" s="318">
        <v>20</v>
      </c>
      <c r="L198" s="147" t="s">
        <v>72</v>
      </c>
      <c r="M198" s="3"/>
      <c r="N198" s="3"/>
      <c r="O198" s="3"/>
      <c r="P198" s="3"/>
      <c r="Q198" s="3"/>
      <c r="R198" s="3"/>
      <c r="S198" s="3"/>
      <c r="T198" s="3"/>
      <c r="U198" s="3"/>
      <c r="V198" s="3"/>
      <c r="W198" s="3"/>
      <c r="X198" s="3"/>
      <c r="Y198" s="3"/>
      <c r="Z198" s="3"/>
    </row>
    <row r="199" spans="1:26" ht="15.75" customHeight="1">
      <c r="A199" s="17" t="s">
        <v>72</v>
      </c>
      <c r="B199" s="281" t="s">
        <v>1175</v>
      </c>
      <c r="C199" s="17" t="s">
        <v>597</v>
      </c>
      <c r="D199" s="281" t="s">
        <v>1176</v>
      </c>
      <c r="E199" s="17" t="s">
        <v>1169</v>
      </c>
      <c r="F199" s="17"/>
      <c r="G199" s="224"/>
      <c r="H199" s="235"/>
      <c r="I199" s="17"/>
      <c r="J199" s="293"/>
      <c r="K199" s="318">
        <v>20</v>
      </c>
      <c r="L199" s="147" t="s">
        <v>72</v>
      </c>
      <c r="M199" s="3"/>
      <c r="N199" s="3"/>
      <c r="O199" s="3"/>
      <c r="P199" s="3"/>
      <c r="Q199" s="3"/>
      <c r="R199" s="3"/>
      <c r="S199" s="3"/>
      <c r="T199" s="3"/>
      <c r="U199" s="3"/>
      <c r="V199" s="3"/>
      <c r="W199" s="3"/>
      <c r="X199" s="3"/>
      <c r="Y199" s="3"/>
      <c r="Z199" s="3"/>
    </row>
    <row r="200" spans="1:26" ht="15.75" customHeight="1">
      <c r="A200" s="17" t="s">
        <v>72</v>
      </c>
      <c r="B200" s="281" t="s">
        <v>1177</v>
      </c>
      <c r="C200" s="17" t="s">
        <v>597</v>
      </c>
      <c r="D200" s="281" t="s">
        <v>1178</v>
      </c>
      <c r="E200" s="17" t="s">
        <v>1169</v>
      </c>
      <c r="F200" s="17"/>
      <c r="G200" s="224"/>
      <c r="H200" s="235"/>
      <c r="I200" s="17"/>
      <c r="J200" s="293"/>
      <c r="K200" s="318">
        <v>20</v>
      </c>
      <c r="L200" s="147" t="s">
        <v>72</v>
      </c>
      <c r="M200" s="3"/>
      <c r="N200" s="3"/>
      <c r="O200" s="3"/>
      <c r="P200" s="3"/>
      <c r="Q200" s="3"/>
      <c r="R200" s="3"/>
      <c r="S200" s="3"/>
      <c r="T200" s="3"/>
      <c r="U200" s="3"/>
      <c r="V200" s="3"/>
      <c r="W200" s="3"/>
      <c r="X200" s="3"/>
      <c r="Y200" s="3"/>
      <c r="Z200" s="3"/>
    </row>
    <row r="201" spans="1:26" ht="15.75" customHeight="1">
      <c r="A201" s="17" t="s">
        <v>72</v>
      </c>
      <c r="B201" s="281" t="s">
        <v>1179</v>
      </c>
      <c r="C201" s="17" t="s">
        <v>597</v>
      </c>
      <c r="D201" s="281" t="s">
        <v>1180</v>
      </c>
      <c r="E201" s="17" t="s">
        <v>1181</v>
      </c>
      <c r="F201" s="17"/>
      <c r="G201" s="224"/>
      <c r="H201" s="235"/>
      <c r="I201" s="17"/>
      <c r="J201" s="293"/>
      <c r="K201" s="318">
        <v>20</v>
      </c>
      <c r="L201" s="147" t="s">
        <v>72</v>
      </c>
      <c r="M201" s="3"/>
      <c r="N201" s="3"/>
      <c r="O201" s="3"/>
      <c r="P201" s="3"/>
      <c r="Q201" s="3"/>
      <c r="R201" s="3"/>
      <c r="S201" s="3"/>
      <c r="T201" s="3"/>
      <c r="U201" s="3"/>
      <c r="V201" s="3"/>
      <c r="W201" s="3"/>
      <c r="X201" s="3"/>
      <c r="Y201" s="3"/>
      <c r="Z201" s="3"/>
    </row>
    <row r="202" spans="1:26" ht="15.75" customHeight="1">
      <c r="A202" s="17" t="s">
        <v>72</v>
      </c>
      <c r="B202" s="281" t="s">
        <v>1182</v>
      </c>
      <c r="C202" s="17" t="s">
        <v>597</v>
      </c>
      <c r="D202" s="281" t="s">
        <v>1183</v>
      </c>
      <c r="E202" s="17" t="s">
        <v>1181</v>
      </c>
      <c r="F202" s="17"/>
      <c r="G202" s="224"/>
      <c r="H202" s="235"/>
      <c r="I202" s="17"/>
      <c r="J202" s="293"/>
      <c r="K202" s="293">
        <v>20</v>
      </c>
      <c r="L202" s="147" t="s">
        <v>72</v>
      </c>
      <c r="M202" s="3"/>
      <c r="N202" s="3"/>
      <c r="O202" s="3"/>
      <c r="P202" s="3"/>
      <c r="Q202" s="3"/>
      <c r="R202" s="3"/>
      <c r="S202" s="3"/>
      <c r="T202" s="3"/>
      <c r="U202" s="3"/>
      <c r="V202" s="3"/>
      <c r="W202" s="3"/>
      <c r="X202" s="3"/>
      <c r="Y202" s="3"/>
      <c r="Z202" s="3"/>
    </row>
    <row r="203" spans="1:26" ht="15.75" customHeight="1">
      <c r="A203" s="17" t="s">
        <v>72</v>
      </c>
      <c r="B203" s="214" t="s">
        <v>1184</v>
      </c>
      <c r="C203" s="17" t="s">
        <v>597</v>
      </c>
      <c r="D203" s="214" t="s">
        <v>1185</v>
      </c>
      <c r="E203" s="17" t="s">
        <v>1181</v>
      </c>
      <c r="F203" s="17"/>
      <c r="G203" s="224"/>
      <c r="H203" s="235"/>
      <c r="I203" s="17"/>
      <c r="J203" s="293"/>
      <c r="K203" s="293">
        <v>20</v>
      </c>
      <c r="L203" s="147" t="s">
        <v>72</v>
      </c>
      <c r="M203" s="3"/>
      <c r="N203" s="3"/>
      <c r="O203" s="3"/>
      <c r="P203" s="3"/>
      <c r="Q203" s="3"/>
      <c r="R203" s="3"/>
      <c r="S203" s="3"/>
      <c r="T203" s="3"/>
      <c r="U203" s="3"/>
      <c r="V203" s="3"/>
      <c r="W203" s="3"/>
      <c r="X203" s="3"/>
      <c r="Y203" s="3"/>
      <c r="Z203" s="3"/>
    </row>
    <row r="204" spans="1:26" ht="15.75" customHeight="1">
      <c r="A204" s="17" t="s">
        <v>72</v>
      </c>
      <c r="B204" s="214" t="s">
        <v>1186</v>
      </c>
      <c r="C204" s="17" t="s">
        <v>597</v>
      </c>
      <c r="D204" s="281" t="s">
        <v>1187</v>
      </c>
      <c r="E204" s="17" t="s">
        <v>1181</v>
      </c>
      <c r="F204" s="17"/>
      <c r="G204" s="224"/>
      <c r="H204" s="235"/>
      <c r="I204" s="17"/>
      <c r="J204" s="293"/>
      <c r="K204" s="318">
        <v>20</v>
      </c>
      <c r="L204" s="147" t="s">
        <v>72</v>
      </c>
      <c r="M204" s="3"/>
      <c r="N204" s="3"/>
      <c r="O204" s="3"/>
      <c r="P204" s="3"/>
      <c r="Q204" s="3"/>
      <c r="R204" s="3"/>
      <c r="S204" s="3"/>
      <c r="T204" s="3"/>
      <c r="U204" s="3"/>
      <c r="V204" s="3"/>
      <c r="W204" s="3"/>
      <c r="X204" s="3"/>
      <c r="Y204" s="3"/>
      <c r="Z204" s="3"/>
    </row>
    <row r="205" spans="1:26" ht="15.75" customHeight="1">
      <c r="A205" s="17" t="s">
        <v>72</v>
      </c>
      <c r="B205" s="281" t="s">
        <v>1188</v>
      </c>
      <c r="C205" s="17" t="s">
        <v>597</v>
      </c>
      <c r="D205" s="281" t="s">
        <v>1189</v>
      </c>
      <c r="E205" s="17" t="s">
        <v>1181</v>
      </c>
      <c r="F205" s="17"/>
      <c r="G205" s="224"/>
      <c r="H205" s="235"/>
      <c r="I205" s="17"/>
      <c r="J205" s="293"/>
      <c r="K205" s="318">
        <v>20</v>
      </c>
      <c r="L205" s="147" t="s">
        <v>72</v>
      </c>
      <c r="M205" s="3"/>
      <c r="N205" s="3"/>
      <c r="O205" s="3"/>
      <c r="P205" s="3"/>
      <c r="Q205" s="3"/>
      <c r="R205" s="3"/>
      <c r="S205" s="3"/>
      <c r="T205" s="3"/>
      <c r="U205" s="3"/>
      <c r="V205" s="3"/>
      <c r="W205" s="3"/>
      <c r="X205" s="3"/>
      <c r="Y205" s="3"/>
      <c r="Z205" s="3"/>
    </row>
    <row r="206" spans="1:26" ht="15.75" customHeight="1">
      <c r="A206" s="17" t="s">
        <v>72</v>
      </c>
      <c r="B206" s="281" t="s">
        <v>279</v>
      </c>
      <c r="C206" s="17" t="s">
        <v>597</v>
      </c>
      <c r="D206" s="214" t="s">
        <v>1190</v>
      </c>
      <c r="E206" s="17" t="s">
        <v>1181</v>
      </c>
      <c r="F206" s="17"/>
      <c r="G206" s="224"/>
      <c r="H206" s="235"/>
      <c r="I206" s="17"/>
      <c r="J206" s="293"/>
      <c r="K206" s="318">
        <v>20</v>
      </c>
      <c r="L206" s="147" t="s">
        <v>72</v>
      </c>
      <c r="M206" s="3"/>
      <c r="N206" s="3"/>
      <c r="O206" s="3"/>
      <c r="P206" s="3"/>
      <c r="Q206" s="3"/>
      <c r="R206" s="3"/>
      <c r="S206" s="3"/>
      <c r="T206" s="3"/>
      <c r="U206" s="3"/>
      <c r="V206" s="3"/>
      <c r="W206" s="3"/>
      <c r="X206" s="3"/>
      <c r="Y206" s="3"/>
      <c r="Z206" s="3"/>
    </row>
    <row r="207" spans="1:26" ht="15.75" customHeight="1">
      <c r="A207" s="17" t="s">
        <v>72</v>
      </c>
      <c r="B207" s="214" t="s">
        <v>1173</v>
      </c>
      <c r="C207" s="17" t="s">
        <v>597</v>
      </c>
      <c r="D207" s="214" t="s">
        <v>1191</v>
      </c>
      <c r="E207" s="17" t="s">
        <v>1181</v>
      </c>
      <c r="F207" s="17"/>
      <c r="G207" s="224"/>
      <c r="H207" s="235"/>
      <c r="I207" s="17"/>
      <c r="J207" s="293"/>
      <c r="K207" s="318">
        <v>20</v>
      </c>
      <c r="L207" s="147" t="s">
        <v>72</v>
      </c>
      <c r="M207" s="3"/>
      <c r="N207" s="3"/>
      <c r="O207" s="3"/>
      <c r="P207" s="3"/>
      <c r="Q207" s="3"/>
      <c r="R207" s="3"/>
      <c r="S207" s="3"/>
      <c r="T207" s="3"/>
      <c r="U207" s="3"/>
      <c r="V207" s="3"/>
      <c r="W207" s="3"/>
      <c r="X207" s="3"/>
      <c r="Y207" s="3"/>
      <c r="Z207" s="3"/>
    </row>
    <row r="208" spans="1:26" ht="15.75" customHeight="1">
      <c r="A208" s="17" t="s">
        <v>72</v>
      </c>
      <c r="B208" s="281" t="s">
        <v>279</v>
      </c>
      <c r="C208" s="17" t="s">
        <v>597</v>
      </c>
      <c r="D208" s="319" t="s">
        <v>1192</v>
      </c>
      <c r="E208" s="17" t="s">
        <v>1193</v>
      </c>
      <c r="F208" s="17" t="s">
        <v>1194</v>
      </c>
      <c r="G208" s="224"/>
      <c r="H208" s="235"/>
      <c r="I208" s="17"/>
      <c r="J208" s="293"/>
      <c r="K208" s="318">
        <v>20</v>
      </c>
      <c r="L208" s="147" t="s">
        <v>72</v>
      </c>
      <c r="M208" s="3"/>
      <c r="N208" s="3"/>
      <c r="O208" s="3"/>
      <c r="P208" s="3"/>
      <c r="Q208" s="3"/>
      <c r="R208" s="3"/>
      <c r="S208" s="3"/>
      <c r="T208" s="3"/>
      <c r="U208" s="3"/>
      <c r="V208" s="3"/>
      <c r="W208" s="3"/>
      <c r="X208" s="3"/>
      <c r="Y208" s="3"/>
      <c r="Z208" s="3"/>
    </row>
    <row r="209" spans="1:26" ht="15.75" customHeight="1">
      <c r="A209" s="17" t="s">
        <v>72</v>
      </c>
      <c r="B209" s="281" t="s">
        <v>1195</v>
      </c>
      <c r="C209" s="17" t="s">
        <v>597</v>
      </c>
      <c r="D209" s="295" t="s">
        <v>1196</v>
      </c>
      <c r="E209" s="17" t="s">
        <v>1197</v>
      </c>
      <c r="F209" s="17" t="s">
        <v>1198</v>
      </c>
      <c r="G209" s="224"/>
      <c r="H209" s="235"/>
      <c r="I209" s="17"/>
      <c r="J209" s="293"/>
      <c r="K209" s="318">
        <v>20</v>
      </c>
      <c r="L209" s="147" t="s">
        <v>72</v>
      </c>
      <c r="M209" s="3"/>
      <c r="N209" s="3"/>
      <c r="O209" s="3"/>
      <c r="P209" s="3"/>
      <c r="Q209" s="3"/>
      <c r="R209" s="3"/>
      <c r="S209" s="3"/>
      <c r="T209" s="3"/>
      <c r="U209" s="3"/>
      <c r="V209" s="3"/>
      <c r="W209" s="3"/>
      <c r="X209" s="3"/>
      <c r="Y209" s="3"/>
      <c r="Z209" s="3"/>
    </row>
    <row r="210" spans="1:26" ht="15.75" customHeight="1">
      <c r="A210" s="17" t="s">
        <v>72</v>
      </c>
      <c r="B210" s="281" t="s">
        <v>1164</v>
      </c>
      <c r="C210" s="17" t="s">
        <v>597</v>
      </c>
      <c r="D210" s="295" t="s">
        <v>1199</v>
      </c>
      <c r="E210" s="17" t="s">
        <v>1197</v>
      </c>
      <c r="F210" s="17" t="s">
        <v>1198</v>
      </c>
      <c r="G210" s="224"/>
      <c r="H210" s="235"/>
      <c r="I210" s="17"/>
      <c r="J210" s="293"/>
      <c r="K210" s="318">
        <v>20</v>
      </c>
      <c r="L210" s="147" t="s">
        <v>72</v>
      </c>
      <c r="M210" s="3"/>
      <c r="N210" s="3"/>
      <c r="O210" s="3"/>
      <c r="P210" s="3"/>
      <c r="Q210" s="3"/>
      <c r="R210" s="3"/>
      <c r="S210" s="3"/>
      <c r="T210" s="3"/>
      <c r="U210" s="3"/>
      <c r="V210" s="3"/>
      <c r="W210" s="3"/>
      <c r="X210" s="3"/>
      <c r="Y210" s="3"/>
      <c r="Z210" s="3"/>
    </row>
    <row r="211" spans="1:26" ht="15.75" customHeight="1">
      <c r="A211" s="17" t="s">
        <v>72</v>
      </c>
      <c r="B211" s="281" t="s">
        <v>1175</v>
      </c>
      <c r="C211" s="17" t="s">
        <v>597</v>
      </c>
      <c r="D211" s="295" t="s">
        <v>1200</v>
      </c>
      <c r="E211" s="17" t="s">
        <v>1201</v>
      </c>
      <c r="F211" s="3" t="s">
        <v>628</v>
      </c>
      <c r="G211" s="224"/>
      <c r="H211" s="235"/>
      <c r="I211" s="17"/>
      <c r="J211" s="293"/>
      <c r="K211" s="318">
        <v>20</v>
      </c>
      <c r="L211" s="147" t="s">
        <v>72</v>
      </c>
      <c r="M211" s="3"/>
      <c r="N211" s="3"/>
      <c r="O211" s="3"/>
      <c r="P211" s="3"/>
      <c r="Q211" s="3"/>
      <c r="R211" s="3"/>
      <c r="S211" s="3"/>
      <c r="T211" s="3"/>
      <c r="U211" s="3"/>
      <c r="V211" s="3"/>
      <c r="W211" s="3"/>
      <c r="X211" s="3"/>
      <c r="Y211" s="3"/>
      <c r="Z211" s="3"/>
    </row>
    <row r="212" spans="1:26" ht="15.75" customHeight="1">
      <c r="A212" s="17" t="s">
        <v>72</v>
      </c>
      <c r="B212" s="281" t="s">
        <v>1175</v>
      </c>
      <c r="C212" s="17" t="s">
        <v>597</v>
      </c>
      <c r="D212" s="295" t="s">
        <v>1202</v>
      </c>
      <c r="E212" s="17" t="s">
        <v>1203</v>
      </c>
      <c r="F212" s="3" t="s">
        <v>628</v>
      </c>
      <c r="G212" s="224"/>
      <c r="H212" s="235"/>
      <c r="I212" s="17"/>
      <c r="J212" s="293"/>
      <c r="K212" s="318">
        <v>20</v>
      </c>
      <c r="L212" s="147" t="s">
        <v>72</v>
      </c>
      <c r="M212" s="3"/>
      <c r="N212" s="3"/>
      <c r="O212" s="3"/>
      <c r="P212" s="3"/>
      <c r="Q212" s="3"/>
      <c r="R212" s="3"/>
      <c r="S212" s="3"/>
      <c r="T212" s="3"/>
      <c r="U212" s="3"/>
      <c r="V212" s="3"/>
      <c r="W212" s="3"/>
      <c r="X212" s="3"/>
      <c r="Y212" s="3"/>
      <c r="Z212" s="3"/>
    </row>
    <row r="213" spans="1:26" ht="15.75" customHeight="1">
      <c r="A213" s="17" t="s">
        <v>72</v>
      </c>
      <c r="B213" s="281" t="s">
        <v>1175</v>
      </c>
      <c r="C213" s="17" t="s">
        <v>597</v>
      </c>
      <c r="D213" s="295" t="s">
        <v>1204</v>
      </c>
      <c r="E213" s="17" t="s">
        <v>1205</v>
      </c>
      <c r="F213" s="17" t="s">
        <v>636</v>
      </c>
      <c r="G213" s="224"/>
      <c r="H213" s="235"/>
      <c r="I213" s="17"/>
      <c r="J213" s="293"/>
      <c r="K213" s="318">
        <v>20</v>
      </c>
      <c r="L213" s="147" t="s">
        <v>72</v>
      </c>
      <c r="M213" s="3"/>
      <c r="N213" s="3"/>
      <c r="O213" s="3"/>
      <c r="P213" s="3"/>
      <c r="Q213" s="3"/>
      <c r="R213" s="3"/>
      <c r="S213" s="3"/>
      <c r="T213" s="3"/>
      <c r="U213" s="3"/>
      <c r="V213" s="3"/>
      <c r="W213" s="3"/>
      <c r="X213" s="3"/>
      <c r="Y213" s="3"/>
      <c r="Z213" s="3"/>
    </row>
    <row r="214" spans="1:26" ht="15.75" customHeight="1">
      <c r="A214" s="17" t="s">
        <v>72</v>
      </c>
      <c r="B214" s="295" t="s">
        <v>1206</v>
      </c>
      <c r="C214" s="17" t="s">
        <v>597</v>
      </c>
      <c r="D214" s="281" t="s">
        <v>1207</v>
      </c>
      <c r="E214" s="17" t="s">
        <v>1208</v>
      </c>
      <c r="F214" s="17" t="s">
        <v>1209</v>
      </c>
      <c r="G214" s="224"/>
      <c r="H214" s="235"/>
      <c r="I214" s="17"/>
      <c r="J214" s="293"/>
      <c r="K214" s="318">
        <v>20</v>
      </c>
      <c r="L214" s="147" t="s">
        <v>72</v>
      </c>
      <c r="M214" s="3"/>
      <c r="N214" s="3"/>
      <c r="O214" s="3"/>
      <c r="P214" s="3"/>
      <c r="Q214" s="3"/>
      <c r="R214" s="3"/>
      <c r="S214" s="3"/>
      <c r="T214" s="3"/>
      <c r="U214" s="3"/>
      <c r="V214" s="3"/>
      <c r="W214" s="3"/>
      <c r="X214" s="3"/>
      <c r="Y214" s="3"/>
      <c r="Z214" s="3"/>
    </row>
    <row r="215" spans="1:26" ht="15.75" customHeight="1">
      <c r="A215" s="17" t="s">
        <v>72</v>
      </c>
      <c r="B215" s="281" t="s">
        <v>1210</v>
      </c>
      <c r="C215" s="17" t="s">
        <v>597</v>
      </c>
      <c r="D215" s="295" t="s">
        <v>1211</v>
      </c>
      <c r="E215" s="17" t="s">
        <v>1212</v>
      </c>
      <c r="F215" s="281" t="s">
        <v>1213</v>
      </c>
      <c r="G215" s="224"/>
      <c r="H215" s="235"/>
      <c r="I215" s="17"/>
      <c r="J215" s="293"/>
      <c r="K215" s="318">
        <v>20</v>
      </c>
      <c r="L215" s="147" t="s">
        <v>72</v>
      </c>
      <c r="M215" s="3"/>
      <c r="N215" s="3"/>
      <c r="O215" s="3"/>
      <c r="P215" s="3"/>
      <c r="Q215" s="3"/>
      <c r="R215" s="3"/>
      <c r="S215" s="3"/>
      <c r="T215" s="3"/>
      <c r="U215" s="3"/>
      <c r="V215" s="3"/>
      <c r="W215" s="3"/>
      <c r="X215" s="3"/>
      <c r="Y215" s="3"/>
      <c r="Z215" s="3"/>
    </row>
    <row r="216" spans="1:26" ht="15.75" customHeight="1">
      <c r="A216" s="17" t="s">
        <v>72</v>
      </c>
      <c r="B216" s="281" t="s">
        <v>1214</v>
      </c>
      <c r="C216" s="17" t="s">
        <v>597</v>
      </c>
      <c r="D216" s="214" t="s">
        <v>1215</v>
      </c>
      <c r="E216" s="17" t="s">
        <v>1216</v>
      </c>
      <c r="F216" s="17" t="s">
        <v>1194</v>
      </c>
      <c r="G216" s="224"/>
      <c r="H216" s="235"/>
      <c r="I216" s="17"/>
      <c r="J216" s="293"/>
      <c r="K216" s="318">
        <v>20</v>
      </c>
      <c r="L216" s="147" t="s">
        <v>72</v>
      </c>
      <c r="M216" s="3"/>
      <c r="N216" s="3"/>
      <c r="O216" s="3"/>
      <c r="P216" s="3"/>
      <c r="Q216" s="3"/>
      <c r="R216" s="3"/>
      <c r="S216" s="3"/>
      <c r="T216" s="3"/>
      <c r="U216" s="3"/>
      <c r="V216" s="3"/>
      <c r="W216" s="3"/>
      <c r="X216" s="3"/>
      <c r="Y216" s="3"/>
      <c r="Z216" s="3"/>
    </row>
    <row r="217" spans="1:26" ht="15.75" customHeight="1">
      <c r="A217" s="17" t="s">
        <v>72</v>
      </c>
      <c r="B217" s="281" t="s">
        <v>1214</v>
      </c>
      <c r="C217" s="17" t="s">
        <v>597</v>
      </c>
      <c r="D217" s="214" t="s">
        <v>1217</v>
      </c>
      <c r="E217" s="17" t="s">
        <v>1218</v>
      </c>
      <c r="F217" s="17"/>
      <c r="G217" s="224"/>
      <c r="H217" s="235"/>
      <c r="I217" s="17"/>
      <c r="J217" s="293"/>
      <c r="K217" s="318">
        <v>20</v>
      </c>
      <c r="L217" s="147" t="s">
        <v>72</v>
      </c>
      <c r="M217" s="3"/>
      <c r="N217" s="3"/>
      <c r="O217" s="3"/>
      <c r="P217" s="3"/>
      <c r="Q217" s="3"/>
      <c r="R217" s="3"/>
      <c r="S217" s="3"/>
      <c r="T217" s="3"/>
      <c r="U217" s="3"/>
      <c r="V217" s="3"/>
      <c r="W217" s="3"/>
      <c r="X217" s="3"/>
      <c r="Y217" s="3"/>
      <c r="Z217" s="3"/>
    </row>
    <row r="218" spans="1:26" ht="15.75" customHeight="1">
      <c r="A218" s="17" t="s">
        <v>72</v>
      </c>
      <c r="B218" s="281" t="s">
        <v>1214</v>
      </c>
      <c r="C218" s="17" t="s">
        <v>597</v>
      </c>
      <c r="D218" s="214" t="s">
        <v>1219</v>
      </c>
      <c r="E218" s="17" t="s">
        <v>1220</v>
      </c>
      <c r="F218" s="17" t="s">
        <v>1221</v>
      </c>
      <c r="G218" s="224"/>
      <c r="H218" s="235"/>
      <c r="I218" s="17"/>
      <c r="J218" s="293"/>
      <c r="K218" s="318">
        <v>20</v>
      </c>
      <c r="L218" s="147" t="s">
        <v>72</v>
      </c>
      <c r="M218" s="3"/>
      <c r="N218" s="3"/>
      <c r="O218" s="3"/>
      <c r="P218" s="3"/>
      <c r="Q218" s="3"/>
      <c r="R218" s="3"/>
      <c r="S218" s="3"/>
      <c r="T218" s="3"/>
      <c r="U218" s="3"/>
      <c r="V218" s="3"/>
      <c r="W218" s="3"/>
      <c r="X218" s="3"/>
      <c r="Y218" s="3"/>
      <c r="Z218" s="3"/>
    </row>
    <row r="219" spans="1:26" ht="15.75" customHeight="1">
      <c r="A219" s="17" t="s">
        <v>72</v>
      </c>
      <c r="B219" s="281" t="s">
        <v>1214</v>
      </c>
      <c r="C219" s="17" t="s">
        <v>597</v>
      </c>
      <c r="D219" s="214" t="s">
        <v>1222</v>
      </c>
      <c r="E219" s="17" t="s">
        <v>1223</v>
      </c>
      <c r="F219" s="320" t="s">
        <v>1224</v>
      </c>
      <c r="G219" s="224"/>
      <c r="H219" s="235"/>
      <c r="I219" s="17"/>
      <c r="J219" s="293"/>
      <c r="K219" s="318">
        <v>20</v>
      </c>
      <c r="L219" s="147" t="s">
        <v>72</v>
      </c>
      <c r="M219" s="3"/>
      <c r="N219" s="3"/>
      <c r="O219" s="3"/>
      <c r="P219" s="3"/>
      <c r="Q219" s="3"/>
      <c r="R219" s="3"/>
      <c r="S219" s="3"/>
      <c r="T219" s="3"/>
      <c r="U219" s="3"/>
      <c r="V219" s="3"/>
      <c r="W219" s="3"/>
      <c r="X219" s="3"/>
      <c r="Y219" s="3"/>
      <c r="Z219" s="3"/>
    </row>
    <row r="220" spans="1:26" ht="15.75" customHeight="1">
      <c r="A220" s="17" t="s">
        <v>72</v>
      </c>
      <c r="B220" s="281" t="s">
        <v>1214</v>
      </c>
      <c r="C220" s="17" t="s">
        <v>597</v>
      </c>
      <c r="D220" s="214" t="s">
        <v>1225</v>
      </c>
      <c r="E220" s="17" t="s">
        <v>1226</v>
      </c>
      <c r="F220" s="3" t="s">
        <v>628</v>
      </c>
      <c r="G220" s="224"/>
      <c r="H220" s="235"/>
      <c r="I220" s="17"/>
      <c r="J220" s="293"/>
      <c r="K220" s="318">
        <v>20</v>
      </c>
      <c r="L220" s="147" t="s">
        <v>72</v>
      </c>
      <c r="M220" s="3"/>
      <c r="N220" s="3"/>
      <c r="O220" s="3"/>
      <c r="P220" s="3"/>
      <c r="Q220" s="3"/>
      <c r="R220" s="3"/>
      <c r="S220" s="3"/>
      <c r="T220" s="3"/>
      <c r="U220" s="3"/>
      <c r="V220" s="3"/>
      <c r="W220" s="3"/>
      <c r="X220" s="3"/>
      <c r="Y220" s="3"/>
      <c r="Z220" s="3"/>
    </row>
    <row r="221" spans="1:26" ht="15.75" customHeight="1">
      <c r="A221" s="17" t="s">
        <v>72</v>
      </c>
      <c r="B221" s="281" t="s">
        <v>1214</v>
      </c>
      <c r="C221" s="17" t="s">
        <v>597</v>
      </c>
      <c r="D221" s="214" t="s">
        <v>1227</v>
      </c>
      <c r="E221" s="143" t="s">
        <v>1228</v>
      </c>
      <c r="F221" s="3" t="s">
        <v>628</v>
      </c>
      <c r="G221" s="139"/>
      <c r="H221" s="140"/>
      <c r="I221" s="17"/>
      <c r="J221" s="293"/>
      <c r="K221" s="318">
        <v>20</v>
      </c>
      <c r="L221" s="147" t="s">
        <v>72</v>
      </c>
      <c r="M221" s="3"/>
      <c r="N221" s="3"/>
      <c r="O221" s="3"/>
      <c r="P221" s="3"/>
      <c r="Q221" s="3"/>
      <c r="R221" s="3"/>
      <c r="S221" s="3"/>
      <c r="T221" s="3"/>
      <c r="U221" s="3"/>
      <c r="V221" s="3"/>
      <c r="W221" s="3"/>
      <c r="X221" s="3"/>
      <c r="Y221" s="3"/>
      <c r="Z221" s="3"/>
    </row>
    <row r="222" spans="1:26" ht="15.75" customHeight="1">
      <c r="A222" s="17" t="s">
        <v>72</v>
      </c>
      <c r="B222" s="281" t="s">
        <v>1214</v>
      </c>
      <c r="C222" s="17" t="s">
        <v>597</v>
      </c>
      <c r="D222" s="214" t="s">
        <v>1229</v>
      </c>
      <c r="E222" s="143" t="s">
        <v>1203</v>
      </c>
      <c r="F222" s="3" t="s">
        <v>628</v>
      </c>
      <c r="G222" s="139"/>
      <c r="H222" s="140"/>
      <c r="I222" s="17"/>
      <c r="J222" s="293"/>
      <c r="K222" s="318">
        <v>20</v>
      </c>
      <c r="L222" s="147" t="s">
        <v>72</v>
      </c>
      <c r="M222" s="3"/>
      <c r="N222" s="3"/>
      <c r="O222" s="3"/>
      <c r="P222" s="3"/>
      <c r="Q222" s="3"/>
      <c r="R222" s="3"/>
      <c r="S222" s="3"/>
      <c r="T222" s="3"/>
      <c r="U222" s="3"/>
      <c r="V222" s="3"/>
      <c r="W222" s="3"/>
      <c r="X222" s="3"/>
      <c r="Y222" s="3"/>
      <c r="Z222" s="3"/>
    </row>
    <row r="223" spans="1:26" ht="15.75" customHeight="1">
      <c r="A223" s="17" t="s">
        <v>72</v>
      </c>
      <c r="B223" s="281" t="s">
        <v>1230</v>
      </c>
      <c r="C223" s="17" t="s">
        <v>597</v>
      </c>
      <c r="D223" s="214" t="s">
        <v>1231</v>
      </c>
      <c r="E223" s="143" t="s">
        <v>1232</v>
      </c>
      <c r="F223" s="3" t="s">
        <v>628</v>
      </c>
      <c r="G223" s="139"/>
      <c r="H223" s="140"/>
      <c r="I223" s="17"/>
      <c r="J223" s="293"/>
      <c r="K223" s="318">
        <v>20</v>
      </c>
      <c r="L223" s="147" t="s">
        <v>72</v>
      </c>
      <c r="M223" s="3"/>
      <c r="N223" s="3"/>
      <c r="O223" s="3"/>
      <c r="P223" s="3"/>
      <c r="Q223" s="3"/>
      <c r="R223" s="3"/>
      <c r="S223" s="3"/>
      <c r="T223" s="3"/>
      <c r="U223" s="3"/>
      <c r="V223" s="3"/>
      <c r="W223" s="3"/>
      <c r="X223" s="3"/>
      <c r="Y223" s="3"/>
      <c r="Z223" s="3"/>
    </row>
    <row r="224" spans="1:26" ht="15.75" customHeight="1">
      <c r="A224" s="17" t="s">
        <v>72</v>
      </c>
      <c r="B224" s="281" t="s">
        <v>1233</v>
      </c>
      <c r="C224" s="17" t="s">
        <v>597</v>
      </c>
      <c r="D224" s="214" t="s">
        <v>1234</v>
      </c>
      <c r="E224" s="143" t="s">
        <v>1235</v>
      </c>
      <c r="F224" s="143" t="s">
        <v>1198</v>
      </c>
      <c r="G224" s="139"/>
      <c r="H224" s="140"/>
      <c r="I224" s="17"/>
      <c r="J224" s="293"/>
      <c r="K224" s="318">
        <v>20</v>
      </c>
      <c r="L224" s="147" t="s">
        <v>72</v>
      </c>
      <c r="M224" s="3"/>
      <c r="N224" s="3"/>
      <c r="O224" s="3"/>
      <c r="P224" s="3"/>
      <c r="Q224" s="3"/>
      <c r="R224" s="3"/>
      <c r="S224" s="3"/>
      <c r="T224" s="3"/>
      <c r="U224" s="3"/>
      <c r="V224" s="3"/>
      <c r="W224" s="3"/>
      <c r="X224" s="3"/>
      <c r="Y224" s="3"/>
      <c r="Z224" s="3"/>
    </row>
    <row r="225" spans="1:26" ht="15.75" customHeight="1">
      <c r="A225" s="17" t="s">
        <v>72</v>
      </c>
      <c r="B225" s="281" t="s">
        <v>1233</v>
      </c>
      <c r="C225" s="17" t="s">
        <v>597</v>
      </c>
      <c r="D225" s="281" t="s">
        <v>1236</v>
      </c>
      <c r="E225" s="143" t="s">
        <v>1237</v>
      </c>
      <c r="F225" s="281" t="s">
        <v>1213</v>
      </c>
      <c r="G225" s="139"/>
      <c r="H225" s="140"/>
      <c r="I225" s="17"/>
      <c r="J225" s="293"/>
      <c r="K225" s="318">
        <v>20</v>
      </c>
      <c r="L225" s="147" t="s">
        <v>72</v>
      </c>
      <c r="M225" s="3"/>
      <c r="N225" s="3"/>
      <c r="O225" s="3"/>
      <c r="P225" s="3"/>
      <c r="Q225" s="3"/>
      <c r="R225" s="3"/>
      <c r="S225" s="3"/>
      <c r="T225" s="3"/>
      <c r="U225" s="3"/>
      <c r="V225" s="3"/>
      <c r="W225" s="3"/>
      <c r="X225" s="3"/>
      <c r="Y225" s="3"/>
      <c r="Z225" s="3"/>
    </row>
    <row r="226" spans="1:26" ht="15.75" customHeight="1">
      <c r="A226" s="17" t="s">
        <v>72</v>
      </c>
      <c r="B226" s="281" t="s">
        <v>1238</v>
      </c>
      <c r="C226" s="17" t="s">
        <v>597</v>
      </c>
      <c r="D226" s="281" t="s">
        <v>1239</v>
      </c>
      <c r="E226" s="143" t="s">
        <v>1240</v>
      </c>
      <c r="F226" s="143" t="s">
        <v>636</v>
      </c>
      <c r="G226" s="139"/>
      <c r="H226" s="140"/>
      <c r="I226" s="17"/>
      <c r="J226" s="293"/>
      <c r="K226" s="318">
        <v>20</v>
      </c>
      <c r="L226" s="147" t="s">
        <v>72</v>
      </c>
      <c r="M226" s="3"/>
      <c r="N226" s="3"/>
      <c r="O226" s="3"/>
      <c r="P226" s="3"/>
      <c r="Q226" s="3"/>
      <c r="R226" s="3"/>
      <c r="S226" s="3"/>
      <c r="T226" s="3"/>
      <c r="U226" s="3"/>
      <c r="V226" s="3"/>
      <c r="W226" s="3"/>
      <c r="X226" s="3"/>
      <c r="Y226" s="3"/>
      <c r="Z226" s="3"/>
    </row>
    <row r="227" spans="1:26" ht="15.75" customHeight="1">
      <c r="A227" s="17" t="s">
        <v>72</v>
      </c>
      <c r="B227" s="281" t="s">
        <v>1241</v>
      </c>
      <c r="C227" s="17" t="s">
        <v>597</v>
      </c>
      <c r="D227" s="214" t="s">
        <v>1242</v>
      </c>
      <c r="E227" s="143" t="s">
        <v>1243</v>
      </c>
      <c r="F227" s="281" t="s">
        <v>1244</v>
      </c>
      <c r="G227" s="139"/>
      <c r="H227" s="140"/>
      <c r="I227" s="17"/>
      <c r="J227" s="293"/>
      <c r="K227" s="318">
        <v>20</v>
      </c>
      <c r="L227" s="147" t="s">
        <v>72</v>
      </c>
      <c r="M227" s="3"/>
      <c r="N227" s="3"/>
      <c r="O227" s="3"/>
      <c r="P227" s="3"/>
      <c r="Q227" s="3"/>
      <c r="R227" s="3"/>
      <c r="S227" s="3"/>
      <c r="T227" s="3"/>
      <c r="U227" s="3"/>
      <c r="V227" s="3"/>
      <c r="W227" s="3"/>
      <c r="X227" s="3"/>
      <c r="Y227" s="3"/>
      <c r="Z227" s="3"/>
    </row>
    <row r="228" spans="1:26" ht="15.75" customHeight="1">
      <c r="A228" s="17" t="s">
        <v>72</v>
      </c>
      <c r="B228" s="321"/>
      <c r="C228" s="17" t="s">
        <v>597</v>
      </c>
      <c r="D228" s="214"/>
      <c r="E228" s="143"/>
      <c r="F228" s="143"/>
      <c r="G228" s="139"/>
      <c r="H228" s="140"/>
      <c r="I228" s="17"/>
      <c r="J228" s="293"/>
      <c r="K228" s="318"/>
      <c r="L228" s="147" t="s">
        <v>72</v>
      </c>
      <c r="M228" s="3"/>
      <c r="N228" s="3"/>
      <c r="O228" s="3"/>
      <c r="P228" s="3"/>
      <c r="Q228" s="3"/>
      <c r="R228" s="3"/>
      <c r="S228" s="3"/>
      <c r="T228" s="3"/>
      <c r="U228" s="3"/>
      <c r="V228" s="3"/>
      <c r="W228" s="3"/>
      <c r="X228" s="3"/>
      <c r="Y228" s="3"/>
      <c r="Z228" s="3"/>
    </row>
    <row r="229" spans="1:26" ht="15.75" customHeight="1">
      <c r="A229" s="17" t="s">
        <v>72</v>
      </c>
      <c r="B229" s="281" t="s">
        <v>1245</v>
      </c>
      <c r="C229" s="17" t="s">
        <v>597</v>
      </c>
      <c r="D229" s="214" t="s">
        <v>1246</v>
      </c>
      <c r="E229" s="143" t="s">
        <v>1247</v>
      </c>
      <c r="F229" s="143" t="s">
        <v>636</v>
      </c>
      <c r="G229" s="139"/>
      <c r="H229" s="140"/>
      <c r="I229" s="17"/>
      <c r="J229" s="293"/>
      <c r="K229" s="318">
        <v>20</v>
      </c>
      <c r="L229" s="147" t="s">
        <v>72</v>
      </c>
      <c r="M229" s="3"/>
      <c r="N229" s="3"/>
      <c r="O229" s="3"/>
      <c r="P229" s="3"/>
      <c r="Q229" s="3"/>
      <c r="R229" s="3"/>
      <c r="S229" s="3"/>
      <c r="T229" s="3"/>
      <c r="U229" s="3"/>
      <c r="V229" s="3"/>
      <c r="W229" s="3"/>
      <c r="X229" s="3"/>
      <c r="Y229" s="3"/>
      <c r="Z229" s="3"/>
    </row>
    <row r="230" spans="1:26" ht="15.75" customHeight="1">
      <c r="A230" s="17" t="s">
        <v>72</v>
      </c>
      <c r="B230" s="214" t="s">
        <v>1248</v>
      </c>
      <c r="C230" s="17" t="s">
        <v>597</v>
      </c>
      <c r="D230" s="214" t="s">
        <v>1249</v>
      </c>
      <c r="E230" s="143" t="s">
        <v>585</v>
      </c>
      <c r="F230" s="143" t="s">
        <v>1250</v>
      </c>
      <c r="G230" s="139"/>
      <c r="H230" s="140"/>
      <c r="I230" s="17"/>
      <c r="J230" s="293"/>
      <c r="K230" s="318">
        <v>20</v>
      </c>
      <c r="L230" s="147" t="s">
        <v>72</v>
      </c>
      <c r="M230" s="3"/>
      <c r="N230" s="3"/>
      <c r="O230" s="3"/>
      <c r="P230" s="3"/>
      <c r="Q230" s="3"/>
      <c r="R230" s="3"/>
      <c r="S230" s="3"/>
      <c r="T230" s="3"/>
      <c r="U230" s="3"/>
      <c r="V230" s="3"/>
      <c r="W230" s="3"/>
      <c r="X230" s="3"/>
      <c r="Y230" s="3"/>
      <c r="Z230" s="3"/>
    </row>
    <row r="231" spans="1:26" ht="15.75" customHeight="1">
      <c r="A231" s="17" t="s">
        <v>72</v>
      </c>
      <c r="B231" s="322" t="s">
        <v>1251</v>
      </c>
      <c r="C231" s="17" t="s">
        <v>597</v>
      </c>
      <c r="D231" s="214" t="s">
        <v>1252</v>
      </c>
      <c r="E231" s="143" t="s">
        <v>1237</v>
      </c>
      <c r="F231" s="214" t="s">
        <v>1213</v>
      </c>
      <c r="G231" s="139"/>
      <c r="H231" s="140"/>
      <c r="I231" s="17"/>
      <c r="J231" s="293"/>
      <c r="K231" s="318">
        <v>20</v>
      </c>
      <c r="L231" s="147" t="s">
        <v>72</v>
      </c>
      <c r="M231" s="3"/>
      <c r="N231" s="3"/>
      <c r="O231" s="3"/>
      <c r="P231" s="3"/>
      <c r="Q231" s="3"/>
      <c r="R231" s="3"/>
      <c r="S231" s="3"/>
      <c r="T231" s="3"/>
      <c r="U231" s="3"/>
      <c r="V231" s="3"/>
      <c r="W231" s="3"/>
      <c r="X231" s="3"/>
      <c r="Y231" s="3"/>
      <c r="Z231" s="3"/>
    </row>
    <row r="232" spans="1:26" ht="15.75" customHeight="1">
      <c r="A232" s="17" t="s">
        <v>72</v>
      </c>
      <c r="B232" s="214" t="s">
        <v>1253</v>
      </c>
      <c r="C232" s="17" t="s">
        <v>597</v>
      </c>
      <c r="D232" s="214" t="s">
        <v>1254</v>
      </c>
      <c r="E232" s="143" t="s">
        <v>1255</v>
      </c>
      <c r="F232" s="143" t="s">
        <v>1256</v>
      </c>
      <c r="G232" s="139"/>
      <c r="H232" s="140"/>
      <c r="I232" s="17"/>
      <c r="J232" s="293"/>
      <c r="K232" s="318">
        <v>20</v>
      </c>
      <c r="L232" s="147" t="s">
        <v>72</v>
      </c>
      <c r="M232" s="3"/>
      <c r="N232" s="3"/>
      <c r="O232" s="3"/>
      <c r="P232" s="3"/>
      <c r="Q232" s="3"/>
      <c r="R232" s="3"/>
      <c r="S232" s="3"/>
      <c r="T232" s="3"/>
      <c r="U232" s="3"/>
      <c r="V232" s="3"/>
      <c r="W232" s="3"/>
      <c r="X232" s="3"/>
      <c r="Y232" s="3"/>
      <c r="Z232" s="3"/>
    </row>
    <row r="233" spans="1:26" ht="15.75" customHeight="1">
      <c r="A233" s="17" t="s">
        <v>72</v>
      </c>
      <c r="B233" s="214" t="s">
        <v>1253</v>
      </c>
      <c r="C233" s="17" t="s">
        <v>597</v>
      </c>
      <c r="D233" s="214" t="s">
        <v>1257</v>
      </c>
      <c r="E233" s="143" t="s">
        <v>1258</v>
      </c>
      <c r="F233" s="143" t="s">
        <v>1259</v>
      </c>
      <c r="G233" s="139"/>
      <c r="H233" s="140"/>
      <c r="I233" s="17"/>
      <c r="J233" s="293"/>
      <c r="K233" s="318">
        <v>20</v>
      </c>
      <c r="L233" s="147" t="s">
        <v>72</v>
      </c>
      <c r="M233" s="3"/>
      <c r="N233" s="3"/>
      <c r="O233" s="3"/>
      <c r="P233" s="3"/>
      <c r="Q233" s="3"/>
      <c r="R233" s="3"/>
      <c r="S233" s="3"/>
      <c r="T233" s="3"/>
      <c r="U233" s="3"/>
      <c r="V233" s="3"/>
      <c r="W233" s="3"/>
      <c r="X233" s="3"/>
      <c r="Y233" s="3"/>
      <c r="Z233" s="3"/>
    </row>
    <row r="234" spans="1:26" ht="15.75" customHeight="1">
      <c r="A234" s="17" t="s">
        <v>72</v>
      </c>
      <c r="B234" s="281" t="s">
        <v>1260</v>
      </c>
      <c r="C234" s="17" t="s">
        <v>597</v>
      </c>
      <c r="D234" s="214" t="s">
        <v>1261</v>
      </c>
      <c r="E234" s="143" t="s">
        <v>1262</v>
      </c>
      <c r="F234" s="143" t="s">
        <v>1263</v>
      </c>
      <c r="G234" s="139"/>
      <c r="H234" s="140"/>
      <c r="I234" s="17"/>
      <c r="J234" s="293"/>
      <c r="K234" s="318">
        <v>20</v>
      </c>
      <c r="L234" s="147" t="s">
        <v>72</v>
      </c>
      <c r="M234" s="3"/>
      <c r="N234" s="3"/>
      <c r="O234" s="3"/>
      <c r="P234" s="3"/>
      <c r="Q234" s="3"/>
      <c r="R234" s="3"/>
      <c r="S234" s="3"/>
      <c r="T234" s="3"/>
      <c r="U234" s="3"/>
      <c r="V234" s="3"/>
      <c r="W234" s="3"/>
      <c r="X234" s="3"/>
      <c r="Y234" s="3"/>
      <c r="Z234" s="3"/>
    </row>
    <row r="235" spans="1:26" ht="15.75" customHeight="1">
      <c r="A235" s="17" t="s">
        <v>72</v>
      </c>
      <c r="B235" s="281" t="s">
        <v>1264</v>
      </c>
      <c r="C235" s="17" t="s">
        <v>597</v>
      </c>
      <c r="D235" s="214" t="s">
        <v>1265</v>
      </c>
      <c r="E235" s="143" t="s">
        <v>1255</v>
      </c>
      <c r="F235" s="143" t="s">
        <v>1256</v>
      </c>
      <c r="G235" s="139"/>
      <c r="H235" s="140"/>
      <c r="I235" s="17"/>
      <c r="J235" s="293"/>
      <c r="K235" s="318">
        <v>20</v>
      </c>
      <c r="L235" s="147" t="s">
        <v>72</v>
      </c>
      <c r="M235" s="3"/>
      <c r="N235" s="3"/>
      <c r="O235" s="3"/>
      <c r="P235" s="3"/>
      <c r="Q235" s="3"/>
      <c r="R235" s="3"/>
      <c r="S235" s="3"/>
      <c r="T235" s="3"/>
      <c r="U235" s="3"/>
      <c r="V235" s="3"/>
      <c r="W235" s="3"/>
      <c r="X235" s="3"/>
      <c r="Y235" s="3"/>
      <c r="Z235" s="3"/>
    </row>
    <row r="236" spans="1:26" ht="15.75" customHeight="1">
      <c r="A236" s="17" t="s">
        <v>72</v>
      </c>
      <c r="B236" s="281" t="s">
        <v>1266</v>
      </c>
      <c r="C236" s="17" t="s">
        <v>597</v>
      </c>
      <c r="D236" s="214" t="s">
        <v>1267</v>
      </c>
      <c r="E236" s="143" t="s">
        <v>1193</v>
      </c>
      <c r="F236" s="143"/>
      <c r="G236" s="139"/>
      <c r="H236" s="140"/>
      <c r="I236" s="17"/>
      <c r="J236" s="293"/>
      <c r="K236" s="318">
        <v>20</v>
      </c>
      <c r="L236" s="147" t="s">
        <v>72</v>
      </c>
      <c r="M236" s="3"/>
      <c r="N236" s="3"/>
      <c r="O236" s="3"/>
      <c r="P236" s="3"/>
      <c r="Q236" s="3"/>
      <c r="R236" s="3"/>
      <c r="S236" s="3"/>
      <c r="T236" s="3"/>
      <c r="U236" s="3"/>
      <c r="V236" s="3"/>
      <c r="W236" s="3"/>
      <c r="X236" s="3"/>
      <c r="Y236" s="3"/>
      <c r="Z236" s="3"/>
    </row>
    <row r="237" spans="1:26" ht="15.75" customHeight="1">
      <c r="A237" s="17" t="s">
        <v>72</v>
      </c>
      <c r="B237" s="281" t="s">
        <v>1171</v>
      </c>
      <c r="C237" s="17" t="s">
        <v>597</v>
      </c>
      <c r="D237" s="214" t="s">
        <v>1268</v>
      </c>
      <c r="E237" s="143" t="s">
        <v>1269</v>
      </c>
      <c r="F237" s="143" t="s">
        <v>546</v>
      </c>
      <c r="G237" s="139"/>
      <c r="H237" s="140"/>
      <c r="I237" s="17"/>
      <c r="J237" s="293"/>
      <c r="K237" s="318">
        <v>20</v>
      </c>
      <c r="L237" s="147" t="s">
        <v>72</v>
      </c>
      <c r="M237" s="3"/>
      <c r="N237" s="3"/>
      <c r="O237" s="3"/>
      <c r="P237" s="3"/>
      <c r="Q237" s="3"/>
      <c r="R237" s="3"/>
      <c r="S237" s="3"/>
      <c r="T237" s="3"/>
      <c r="U237" s="3"/>
      <c r="V237" s="3"/>
      <c r="W237" s="3"/>
      <c r="X237" s="3"/>
      <c r="Y237" s="3"/>
      <c r="Z237" s="3"/>
    </row>
    <row r="238" spans="1:26" ht="15.75" customHeight="1">
      <c r="A238" s="17" t="s">
        <v>72</v>
      </c>
      <c r="B238" s="214" t="s">
        <v>1270</v>
      </c>
      <c r="C238" s="17" t="s">
        <v>597</v>
      </c>
      <c r="D238" s="214" t="s">
        <v>1271</v>
      </c>
      <c r="E238" s="143" t="s">
        <v>1272</v>
      </c>
      <c r="F238" s="214" t="s">
        <v>1273</v>
      </c>
      <c r="G238" s="139"/>
      <c r="H238" s="140"/>
      <c r="I238" s="17"/>
      <c r="J238" s="293"/>
      <c r="K238" s="318">
        <v>20</v>
      </c>
      <c r="L238" s="147" t="s">
        <v>72</v>
      </c>
      <c r="M238" s="3"/>
      <c r="N238" s="3"/>
      <c r="O238" s="3"/>
      <c r="P238" s="3"/>
      <c r="Q238" s="3"/>
      <c r="R238" s="3"/>
      <c r="S238" s="3"/>
      <c r="T238" s="3"/>
      <c r="U238" s="3"/>
      <c r="V238" s="3"/>
      <c r="W238" s="3"/>
      <c r="X238" s="3"/>
      <c r="Y238" s="3"/>
      <c r="Z238" s="3"/>
    </row>
    <row r="239" spans="1:26" ht="15.75" customHeight="1">
      <c r="A239" s="17" t="s">
        <v>72</v>
      </c>
      <c r="B239" s="214" t="s">
        <v>1274</v>
      </c>
      <c r="C239" s="17" t="s">
        <v>597</v>
      </c>
      <c r="D239" s="214" t="s">
        <v>1275</v>
      </c>
      <c r="E239" s="143" t="s">
        <v>1272</v>
      </c>
      <c r="F239" s="214" t="s">
        <v>1273</v>
      </c>
      <c r="G239" s="139"/>
      <c r="H239" s="140"/>
      <c r="I239" s="17"/>
      <c r="J239" s="293"/>
      <c r="K239" s="318">
        <v>20</v>
      </c>
      <c r="L239" s="147" t="s">
        <v>72</v>
      </c>
      <c r="M239" s="3"/>
      <c r="N239" s="3"/>
      <c r="O239" s="3"/>
      <c r="P239" s="3"/>
      <c r="Q239" s="3"/>
      <c r="R239" s="3"/>
      <c r="S239" s="3"/>
      <c r="T239" s="3"/>
      <c r="U239" s="3"/>
      <c r="V239" s="3"/>
      <c r="W239" s="3"/>
      <c r="X239" s="3"/>
      <c r="Y239" s="3"/>
      <c r="Z239" s="3"/>
    </row>
    <row r="240" spans="1:26" ht="15.75" customHeight="1">
      <c r="A240" s="17" t="s">
        <v>72</v>
      </c>
      <c r="B240" s="323" t="s">
        <v>1276</v>
      </c>
      <c r="C240" s="17" t="s">
        <v>597</v>
      </c>
      <c r="D240" s="281" t="s">
        <v>1277</v>
      </c>
      <c r="E240" s="143" t="s">
        <v>1278</v>
      </c>
      <c r="F240" s="143" t="s">
        <v>636</v>
      </c>
      <c r="G240" s="139"/>
      <c r="H240" s="140"/>
      <c r="I240" s="17"/>
      <c r="J240" s="293"/>
      <c r="K240" s="318">
        <v>20</v>
      </c>
      <c r="L240" s="147" t="s">
        <v>72</v>
      </c>
      <c r="M240" s="3"/>
      <c r="N240" s="3"/>
      <c r="O240" s="3"/>
      <c r="P240" s="3"/>
      <c r="Q240" s="3"/>
      <c r="R240" s="3"/>
      <c r="S240" s="3"/>
      <c r="T240" s="3"/>
      <c r="U240" s="3"/>
      <c r="V240" s="3"/>
      <c r="W240" s="3"/>
      <c r="X240" s="3"/>
      <c r="Y240" s="3"/>
      <c r="Z240" s="3"/>
    </row>
    <row r="241" spans="1:26" ht="15.75" customHeight="1">
      <c r="A241" s="17" t="s">
        <v>72</v>
      </c>
      <c r="B241" s="323" t="s">
        <v>1279</v>
      </c>
      <c r="C241" s="17" t="s">
        <v>597</v>
      </c>
      <c r="D241" s="281" t="s">
        <v>1280</v>
      </c>
      <c r="E241" s="143" t="s">
        <v>1278</v>
      </c>
      <c r="F241" s="143" t="s">
        <v>636</v>
      </c>
      <c r="G241" s="139"/>
      <c r="H241" s="140"/>
      <c r="I241" s="17"/>
      <c r="J241" s="293"/>
      <c r="K241" s="318">
        <v>20</v>
      </c>
      <c r="L241" s="147" t="s">
        <v>72</v>
      </c>
      <c r="M241" s="3"/>
      <c r="N241" s="3"/>
      <c r="O241" s="3"/>
      <c r="P241" s="3"/>
      <c r="Q241" s="3"/>
      <c r="R241" s="3"/>
      <c r="S241" s="3"/>
      <c r="T241" s="3"/>
      <c r="U241" s="3"/>
      <c r="V241" s="3"/>
      <c r="W241" s="3"/>
      <c r="X241" s="3"/>
      <c r="Y241" s="3"/>
      <c r="Z241" s="3"/>
    </row>
    <row r="242" spans="1:26" ht="15.75" customHeight="1">
      <c r="A242" s="17" t="s">
        <v>72</v>
      </c>
      <c r="B242" s="323" t="s">
        <v>1281</v>
      </c>
      <c r="C242" s="17" t="s">
        <v>597</v>
      </c>
      <c r="D242" s="281" t="s">
        <v>1282</v>
      </c>
      <c r="E242" s="143" t="s">
        <v>1283</v>
      </c>
      <c r="F242" s="143" t="s">
        <v>1284</v>
      </c>
      <c r="G242" s="139"/>
      <c r="H242" s="140"/>
      <c r="I242" s="17"/>
      <c r="J242" s="293"/>
      <c r="K242" s="318">
        <v>20</v>
      </c>
      <c r="L242" s="147" t="s">
        <v>72</v>
      </c>
      <c r="M242" s="3"/>
      <c r="N242" s="3"/>
      <c r="O242" s="3"/>
      <c r="P242" s="3"/>
      <c r="Q242" s="3"/>
      <c r="R242" s="3"/>
      <c r="S242" s="3"/>
      <c r="T242" s="3"/>
      <c r="U242" s="3"/>
      <c r="V242" s="3"/>
      <c r="W242" s="3"/>
      <c r="X242" s="3"/>
      <c r="Y242" s="3"/>
      <c r="Z242" s="3"/>
    </row>
    <row r="243" spans="1:26" ht="15.75" customHeight="1">
      <c r="A243" s="17" t="s">
        <v>72</v>
      </c>
      <c r="B243" s="324" t="s">
        <v>1285</v>
      </c>
      <c r="C243" s="17" t="s">
        <v>597</v>
      </c>
      <c r="D243" s="281" t="s">
        <v>1286</v>
      </c>
      <c r="E243" s="143" t="s">
        <v>1287</v>
      </c>
      <c r="F243" s="143" t="s">
        <v>1288</v>
      </c>
      <c r="G243" s="139"/>
      <c r="H243" s="140"/>
      <c r="I243" s="17"/>
      <c r="J243" s="293"/>
      <c r="K243" s="318">
        <v>20</v>
      </c>
      <c r="L243" s="147" t="s">
        <v>72</v>
      </c>
      <c r="M243" s="3"/>
      <c r="N243" s="3"/>
      <c r="O243" s="3"/>
      <c r="P243" s="3"/>
      <c r="Q243" s="3"/>
      <c r="R243" s="3"/>
      <c r="S243" s="3"/>
      <c r="T243" s="3"/>
      <c r="U243" s="3"/>
      <c r="V243" s="3"/>
      <c r="W243" s="3"/>
      <c r="X243" s="3"/>
      <c r="Y243" s="3"/>
      <c r="Z243" s="3"/>
    </row>
    <row r="244" spans="1:26" ht="15.75" customHeight="1">
      <c r="A244" s="17" t="s">
        <v>72</v>
      </c>
      <c r="B244" s="325" t="s">
        <v>1210</v>
      </c>
      <c r="C244" s="17" t="s">
        <v>597</v>
      </c>
      <c r="D244" s="281" t="s">
        <v>1289</v>
      </c>
      <c r="E244" s="143" t="s">
        <v>1290</v>
      </c>
      <c r="F244" s="143"/>
      <c r="G244" s="139"/>
      <c r="H244" s="140"/>
      <c r="I244" s="17"/>
      <c r="J244" s="293"/>
      <c r="K244" s="318">
        <v>10</v>
      </c>
      <c r="L244" s="147" t="s">
        <v>72</v>
      </c>
      <c r="M244" s="3"/>
      <c r="N244" s="3"/>
      <c r="O244" s="3"/>
      <c r="P244" s="3"/>
      <c r="Q244" s="3"/>
      <c r="R244" s="3"/>
      <c r="S244" s="3"/>
      <c r="T244" s="3"/>
      <c r="U244" s="3"/>
      <c r="V244" s="3"/>
      <c r="W244" s="3"/>
      <c r="X244" s="3"/>
      <c r="Y244" s="3"/>
      <c r="Z244" s="3"/>
    </row>
    <row r="245" spans="1:26" ht="15.75" customHeight="1">
      <c r="A245" s="17" t="s">
        <v>72</v>
      </c>
      <c r="B245" s="326" t="s">
        <v>1167</v>
      </c>
      <c r="C245" s="17" t="s">
        <v>597</v>
      </c>
      <c r="D245" s="281" t="s">
        <v>1291</v>
      </c>
      <c r="E245" s="143" t="s">
        <v>1292</v>
      </c>
      <c r="F245" s="143"/>
      <c r="G245" s="139"/>
      <c r="H245" s="140"/>
      <c r="I245" s="17"/>
      <c r="J245" s="293"/>
      <c r="K245" s="318">
        <v>10</v>
      </c>
      <c r="L245" s="147" t="s">
        <v>72</v>
      </c>
      <c r="M245" s="3"/>
      <c r="N245" s="3"/>
      <c r="O245" s="3"/>
      <c r="P245" s="3"/>
      <c r="Q245" s="3"/>
      <c r="R245" s="3"/>
      <c r="S245" s="3"/>
      <c r="T245" s="3"/>
      <c r="U245" s="3"/>
      <c r="V245" s="3"/>
      <c r="W245" s="3"/>
      <c r="X245" s="3"/>
      <c r="Y245" s="3"/>
      <c r="Z245" s="3"/>
    </row>
    <row r="246" spans="1:26" ht="15.75" customHeight="1">
      <c r="A246" s="17" t="s">
        <v>72</v>
      </c>
      <c r="B246" s="327" t="s">
        <v>1293</v>
      </c>
      <c r="C246" s="17" t="s">
        <v>597</v>
      </c>
      <c r="D246" s="281" t="s">
        <v>1294</v>
      </c>
      <c r="E246" s="143" t="s">
        <v>1295</v>
      </c>
      <c r="F246" s="143"/>
      <c r="G246" s="139"/>
      <c r="H246" s="140"/>
      <c r="I246" s="17"/>
      <c r="J246" s="293"/>
      <c r="K246" s="318">
        <v>10</v>
      </c>
      <c r="L246" s="147" t="s">
        <v>72</v>
      </c>
      <c r="M246" s="3"/>
      <c r="N246" s="3"/>
      <c r="O246" s="3"/>
      <c r="P246" s="3"/>
      <c r="Q246" s="3"/>
      <c r="R246" s="3"/>
      <c r="S246" s="3"/>
      <c r="T246" s="3"/>
      <c r="U246" s="3"/>
      <c r="V246" s="3"/>
      <c r="W246" s="3"/>
      <c r="X246" s="3"/>
      <c r="Y246" s="3"/>
      <c r="Z246" s="3"/>
    </row>
    <row r="247" spans="1:26" ht="15.75" customHeight="1">
      <c r="A247" s="17" t="s">
        <v>72</v>
      </c>
      <c r="B247" s="327" t="s">
        <v>1296</v>
      </c>
      <c r="C247" s="17" t="s">
        <v>597</v>
      </c>
      <c r="D247" s="281" t="s">
        <v>1297</v>
      </c>
      <c r="E247" s="143" t="s">
        <v>1295</v>
      </c>
      <c r="F247" s="143"/>
      <c r="G247" s="139"/>
      <c r="H247" s="140"/>
      <c r="I247" s="17"/>
      <c r="J247" s="293"/>
      <c r="K247" s="318">
        <v>10</v>
      </c>
      <c r="L247" s="147" t="s">
        <v>72</v>
      </c>
      <c r="M247" s="3"/>
      <c r="N247" s="3"/>
      <c r="O247" s="3"/>
      <c r="P247" s="3"/>
      <c r="Q247" s="3"/>
      <c r="R247" s="3"/>
      <c r="S247" s="3"/>
      <c r="T247" s="3"/>
      <c r="U247" s="3"/>
      <c r="V247" s="3"/>
      <c r="W247" s="3"/>
      <c r="X247" s="3"/>
      <c r="Y247" s="3"/>
      <c r="Z247" s="3"/>
    </row>
    <row r="248" spans="1:26" ht="15.75" customHeight="1">
      <c r="A248" s="17" t="s">
        <v>72</v>
      </c>
      <c r="B248" s="327" t="s">
        <v>1298</v>
      </c>
      <c r="C248" s="17" t="s">
        <v>597</v>
      </c>
      <c r="D248" s="281" t="s">
        <v>1299</v>
      </c>
      <c r="E248" s="143" t="s">
        <v>1295</v>
      </c>
      <c r="F248" s="143"/>
      <c r="G248" s="139"/>
      <c r="H248" s="140"/>
      <c r="I248" s="17"/>
      <c r="J248" s="293"/>
      <c r="K248" s="318">
        <v>10</v>
      </c>
      <c r="L248" s="147" t="s">
        <v>72</v>
      </c>
      <c r="M248" s="3"/>
      <c r="N248" s="3"/>
      <c r="O248" s="3"/>
      <c r="P248" s="3"/>
      <c r="Q248" s="3"/>
      <c r="R248" s="3"/>
      <c r="S248" s="3"/>
      <c r="T248" s="3"/>
      <c r="U248" s="3"/>
      <c r="V248" s="3"/>
      <c r="W248" s="3"/>
      <c r="X248" s="3"/>
      <c r="Y248" s="3"/>
      <c r="Z248" s="3"/>
    </row>
    <row r="249" spans="1:26" ht="15.75" customHeight="1">
      <c r="A249" s="17" t="s">
        <v>72</v>
      </c>
      <c r="B249" s="328" t="s">
        <v>1300</v>
      </c>
      <c r="C249" s="17" t="s">
        <v>597</v>
      </c>
      <c r="D249" s="281" t="s">
        <v>1301</v>
      </c>
      <c r="E249" s="143" t="s">
        <v>1295</v>
      </c>
      <c r="F249" s="143"/>
      <c r="G249" s="139"/>
      <c r="H249" s="140"/>
      <c r="I249" s="17"/>
      <c r="J249" s="293"/>
      <c r="K249" s="318">
        <v>10</v>
      </c>
      <c r="L249" s="147" t="s">
        <v>72</v>
      </c>
      <c r="M249" s="3"/>
      <c r="N249" s="3"/>
      <c r="O249" s="3"/>
      <c r="P249" s="3"/>
      <c r="Q249" s="3"/>
      <c r="R249" s="3"/>
      <c r="S249" s="3"/>
      <c r="T249" s="3"/>
      <c r="U249" s="3"/>
      <c r="V249" s="3"/>
      <c r="W249" s="3"/>
      <c r="X249" s="3"/>
      <c r="Y249" s="3"/>
      <c r="Z249" s="3"/>
    </row>
    <row r="250" spans="1:26" ht="15.75" customHeight="1">
      <c r="A250" s="17" t="s">
        <v>72</v>
      </c>
      <c r="B250" s="327" t="s">
        <v>1302</v>
      </c>
      <c r="C250" s="17" t="s">
        <v>597</v>
      </c>
      <c r="D250" s="281" t="s">
        <v>1303</v>
      </c>
      <c r="E250" s="143"/>
      <c r="F250" s="143"/>
      <c r="G250" s="139"/>
      <c r="H250" s="140"/>
      <c r="I250" s="17"/>
      <c r="J250" s="293"/>
      <c r="K250" s="318">
        <v>10</v>
      </c>
      <c r="L250" s="147" t="s">
        <v>72</v>
      </c>
      <c r="M250" s="3"/>
      <c r="N250" s="3"/>
      <c r="O250" s="3"/>
      <c r="P250" s="3"/>
      <c r="Q250" s="3"/>
      <c r="R250" s="3"/>
      <c r="S250" s="3"/>
      <c r="T250" s="3"/>
      <c r="U250" s="3"/>
      <c r="V250" s="3"/>
      <c r="W250" s="3"/>
      <c r="X250" s="3"/>
      <c r="Y250" s="3"/>
      <c r="Z250" s="3"/>
    </row>
    <row r="251" spans="1:26" ht="15.75" customHeight="1">
      <c r="A251" s="17" t="s">
        <v>72</v>
      </c>
      <c r="B251" s="322" t="s">
        <v>279</v>
      </c>
      <c r="C251" s="17" t="s">
        <v>597</v>
      </c>
      <c r="D251" s="281" t="s">
        <v>1304</v>
      </c>
      <c r="E251" s="143" t="s">
        <v>1305</v>
      </c>
      <c r="F251" s="143" t="s">
        <v>1306</v>
      </c>
      <c r="G251" s="139"/>
      <c r="H251" s="140"/>
      <c r="I251" s="17"/>
      <c r="J251" s="293"/>
      <c r="K251" s="318">
        <v>20</v>
      </c>
      <c r="L251" s="147" t="s">
        <v>72</v>
      </c>
      <c r="M251" s="3"/>
      <c r="N251" s="3"/>
      <c r="O251" s="3"/>
      <c r="P251" s="3"/>
      <c r="Q251" s="3"/>
      <c r="R251" s="3"/>
      <c r="S251" s="3"/>
      <c r="T251" s="3"/>
      <c r="U251" s="3"/>
      <c r="V251" s="3"/>
      <c r="W251" s="3"/>
      <c r="X251" s="3"/>
      <c r="Y251" s="3"/>
      <c r="Z251" s="3"/>
    </row>
    <row r="252" spans="1:26" ht="15.75" customHeight="1">
      <c r="A252" s="17" t="s">
        <v>72</v>
      </c>
      <c r="B252" s="322" t="s">
        <v>1307</v>
      </c>
      <c r="C252" s="17" t="s">
        <v>597</v>
      </c>
      <c r="D252" s="281" t="s">
        <v>1308</v>
      </c>
      <c r="E252" s="143" t="s">
        <v>1309</v>
      </c>
      <c r="F252" s="143"/>
      <c r="G252" s="139"/>
      <c r="H252" s="140"/>
      <c r="I252" s="17"/>
      <c r="J252" s="293"/>
      <c r="K252" s="318">
        <v>10</v>
      </c>
      <c r="L252" s="147" t="s">
        <v>72</v>
      </c>
      <c r="M252" s="3"/>
      <c r="N252" s="3"/>
      <c r="O252" s="3"/>
      <c r="P252" s="3"/>
      <c r="Q252" s="3"/>
      <c r="R252" s="3"/>
      <c r="S252" s="3"/>
      <c r="T252" s="3"/>
      <c r="U252" s="3"/>
      <c r="V252" s="3"/>
      <c r="W252" s="3"/>
      <c r="X252" s="3"/>
      <c r="Y252" s="3"/>
      <c r="Z252" s="3"/>
    </row>
    <row r="253" spans="1:26" ht="15.75" customHeight="1">
      <c r="A253" s="17" t="s">
        <v>72</v>
      </c>
      <c r="B253" s="322" t="s">
        <v>1214</v>
      </c>
      <c r="C253" s="17" t="s">
        <v>597</v>
      </c>
      <c r="D253" s="214" t="s">
        <v>1310</v>
      </c>
      <c r="E253" s="143"/>
      <c r="F253" s="143"/>
      <c r="G253" s="139"/>
      <c r="H253" s="140"/>
      <c r="I253" s="17"/>
      <c r="J253" s="293"/>
      <c r="K253" s="318">
        <v>20</v>
      </c>
      <c r="L253" s="147" t="s">
        <v>72</v>
      </c>
      <c r="M253" s="3"/>
      <c r="N253" s="3"/>
      <c r="O253" s="3"/>
      <c r="P253" s="3"/>
      <c r="Q253" s="3"/>
      <c r="R253" s="3"/>
      <c r="S253" s="3"/>
      <c r="T253" s="3"/>
      <c r="U253" s="3"/>
      <c r="V253" s="3"/>
      <c r="W253" s="3"/>
      <c r="X253" s="3"/>
      <c r="Y253" s="3"/>
      <c r="Z253" s="3"/>
    </row>
    <row r="254" spans="1:26" ht="15.75" customHeight="1">
      <c r="A254" s="17" t="s">
        <v>72</v>
      </c>
      <c r="B254" s="322" t="s">
        <v>1311</v>
      </c>
      <c r="C254" s="17" t="s">
        <v>597</v>
      </c>
      <c r="D254" s="281" t="s">
        <v>1312</v>
      </c>
      <c r="E254" s="143"/>
      <c r="F254" s="143"/>
      <c r="G254" s="139"/>
      <c r="H254" s="140"/>
      <c r="I254" s="17"/>
      <c r="J254" s="293"/>
      <c r="K254" s="318">
        <v>20</v>
      </c>
      <c r="L254" s="147" t="s">
        <v>72</v>
      </c>
      <c r="M254" s="3"/>
      <c r="N254" s="3"/>
      <c r="O254" s="3"/>
      <c r="P254" s="3"/>
      <c r="Q254" s="3"/>
      <c r="R254" s="3"/>
      <c r="S254" s="3"/>
      <c r="T254" s="3"/>
      <c r="U254" s="3"/>
      <c r="V254" s="3"/>
      <c r="W254" s="3"/>
      <c r="X254" s="3"/>
      <c r="Y254" s="3"/>
      <c r="Z254" s="3"/>
    </row>
    <row r="255" spans="1:26" ht="15.75" customHeight="1">
      <c r="A255" s="17" t="s">
        <v>72</v>
      </c>
      <c r="B255" s="322" t="s">
        <v>1238</v>
      </c>
      <c r="C255" s="17" t="s">
        <v>597</v>
      </c>
      <c r="D255" s="281" t="s">
        <v>1313</v>
      </c>
      <c r="E255" s="143"/>
      <c r="F255" s="143"/>
      <c r="G255" s="139"/>
      <c r="H255" s="140"/>
      <c r="I255" s="17"/>
      <c r="J255" s="293"/>
      <c r="K255" s="318">
        <v>20</v>
      </c>
      <c r="L255" s="147" t="s">
        <v>72</v>
      </c>
      <c r="M255" s="3"/>
      <c r="N255" s="3"/>
      <c r="O255" s="3"/>
      <c r="P255" s="3"/>
      <c r="Q255" s="3"/>
      <c r="R255" s="3"/>
      <c r="S255" s="3"/>
      <c r="T255" s="3"/>
      <c r="U255" s="3"/>
      <c r="V255" s="3"/>
      <c r="W255" s="3"/>
      <c r="X255" s="3"/>
      <c r="Y255" s="3"/>
      <c r="Z255" s="3"/>
    </row>
    <row r="256" spans="1:26" ht="15.75" customHeight="1">
      <c r="A256" s="17" t="s">
        <v>72</v>
      </c>
      <c r="B256" s="322" t="s">
        <v>1314</v>
      </c>
      <c r="C256" s="17" t="s">
        <v>597</v>
      </c>
      <c r="D256" s="281" t="s">
        <v>1315</v>
      </c>
      <c r="E256" s="143"/>
      <c r="F256" s="143"/>
      <c r="G256" s="139"/>
      <c r="H256" s="140"/>
      <c r="I256" s="17"/>
      <c r="J256" s="293"/>
      <c r="K256" s="318">
        <v>20</v>
      </c>
      <c r="L256" s="147" t="s">
        <v>72</v>
      </c>
      <c r="M256" s="3"/>
      <c r="N256" s="3"/>
      <c r="O256" s="3"/>
      <c r="P256" s="3"/>
      <c r="Q256" s="3"/>
      <c r="R256" s="3"/>
      <c r="S256" s="3"/>
      <c r="T256" s="3"/>
      <c r="U256" s="3"/>
      <c r="V256" s="3"/>
      <c r="W256" s="3"/>
      <c r="X256" s="3"/>
      <c r="Y256" s="3"/>
      <c r="Z256" s="3"/>
    </row>
    <row r="257" spans="1:26" ht="15.75" customHeight="1">
      <c r="A257" s="17" t="s">
        <v>72</v>
      </c>
      <c r="B257" s="322" t="s">
        <v>1316</v>
      </c>
      <c r="C257" s="17" t="s">
        <v>597</v>
      </c>
      <c r="D257" s="281" t="s">
        <v>1317</v>
      </c>
      <c r="E257" s="143"/>
      <c r="F257" s="143"/>
      <c r="G257" s="139"/>
      <c r="H257" s="140"/>
      <c r="I257" s="17"/>
      <c r="J257" s="293"/>
      <c r="K257" s="318">
        <v>20</v>
      </c>
      <c r="L257" s="147" t="s">
        <v>72</v>
      </c>
      <c r="M257" s="3"/>
      <c r="N257" s="3"/>
      <c r="O257" s="3"/>
      <c r="P257" s="3"/>
      <c r="Q257" s="3"/>
      <c r="R257" s="3"/>
      <c r="S257" s="3"/>
      <c r="T257" s="3"/>
      <c r="U257" s="3"/>
      <c r="V257" s="3"/>
      <c r="W257" s="3"/>
      <c r="X257" s="3"/>
      <c r="Y257" s="3"/>
      <c r="Z257" s="3"/>
    </row>
    <row r="258" spans="1:26" ht="15.75" customHeight="1">
      <c r="A258" s="17" t="s">
        <v>72</v>
      </c>
      <c r="B258" s="322" t="s">
        <v>1318</v>
      </c>
      <c r="C258" s="17" t="s">
        <v>597</v>
      </c>
      <c r="D258" s="281" t="s">
        <v>1319</v>
      </c>
      <c r="E258" s="143"/>
      <c r="F258" s="143"/>
      <c r="G258" s="139"/>
      <c r="H258" s="140"/>
      <c r="I258" s="17"/>
      <c r="J258" s="293"/>
      <c r="K258" s="318">
        <v>20</v>
      </c>
      <c r="L258" s="147" t="s">
        <v>72</v>
      </c>
      <c r="M258" s="3"/>
      <c r="N258" s="3"/>
      <c r="O258" s="3"/>
      <c r="P258" s="3"/>
      <c r="Q258" s="3"/>
      <c r="R258" s="3"/>
      <c r="S258" s="3"/>
      <c r="T258" s="3"/>
      <c r="U258" s="3"/>
      <c r="V258" s="3"/>
      <c r="W258" s="3"/>
      <c r="X258" s="3"/>
      <c r="Y258" s="3"/>
      <c r="Z258" s="3"/>
    </row>
    <row r="259" spans="1:26" ht="15.75" customHeight="1">
      <c r="A259" s="17" t="s">
        <v>72</v>
      </c>
      <c r="B259" s="322" t="s">
        <v>1320</v>
      </c>
      <c r="C259" s="17" t="s">
        <v>597</v>
      </c>
      <c r="D259" s="281" t="s">
        <v>1321</v>
      </c>
      <c r="E259" s="143"/>
      <c r="F259" s="143"/>
      <c r="G259" s="139"/>
      <c r="H259" s="140"/>
      <c r="I259" s="17"/>
      <c r="J259" s="293"/>
      <c r="K259" s="318">
        <v>20</v>
      </c>
      <c r="L259" s="147" t="s">
        <v>72</v>
      </c>
      <c r="M259" s="3"/>
      <c r="N259" s="3"/>
      <c r="O259" s="3"/>
      <c r="P259" s="3"/>
      <c r="Q259" s="3"/>
      <c r="R259" s="3"/>
      <c r="S259" s="3"/>
      <c r="T259" s="3"/>
      <c r="U259" s="3"/>
      <c r="V259" s="3"/>
      <c r="W259" s="3"/>
      <c r="X259" s="3"/>
      <c r="Y259" s="3"/>
      <c r="Z259" s="3"/>
    </row>
    <row r="260" spans="1:26" ht="15.75" customHeight="1">
      <c r="A260" s="17" t="s">
        <v>72</v>
      </c>
      <c r="B260" s="322" t="s">
        <v>1214</v>
      </c>
      <c r="C260" s="17" t="s">
        <v>597</v>
      </c>
      <c r="D260" s="281" t="s">
        <v>1322</v>
      </c>
      <c r="E260" s="143"/>
      <c r="F260" s="143"/>
      <c r="G260" s="139"/>
      <c r="H260" s="140"/>
      <c r="I260" s="17"/>
      <c r="J260" s="293"/>
      <c r="K260" s="318">
        <v>20</v>
      </c>
      <c r="L260" s="147" t="s">
        <v>72</v>
      </c>
      <c r="M260" s="3"/>
      <c r="N260" s="3"/>
      <c r="O260" s="3"/>
      <c r="P260" s="3"/>
      <c r="Q260" s="3"/>
      <c r="R260" s="3"/>
      <c r="S260" s="3"/>
      <c r="T260" s="3"/>
      <c r="U260" s="3"/>
      <c r="V260" s="3"/>
      <c r="W260" s="3"/>
      <c r="X260" s="3"/>
      <c r="Y260" s="3"/>
      <c r="Z260" s="3"/>
    </row>
    <row r="261" spans="1:26" ht="15.75" customHeight="1">
      <c r="A261" s="17" t="s">
        <v>72</v>
      </c>
      <c r="B261" s="322" t="s">
        <v>1323</v>
      </c>
      <c r="C261" s="17" t="s">
        <v>597</v>
      </c>
      <c r="D261" s="281" t="s">
        <v>1324</v>
      </c>
      <c r="E261" s="143"/>
      <c r="F261" s="143"/>
      <c r="G261" s="139"/>
      <c r="H261" s="140"/>
      <c r="I261" s="17"/>
      <c r="J261" s="293"/>
      <c r="K261" s="318">
        <v>20</v>
      </c>
      <c r="L261" s="147" t="s">
        <v>72</v>
      </c>
      <c r="M261" s="3"/>
      <c r="N261" s="3"/>
      <c r="O261" s="3"/>
      <c r="P261" s="3"/>
      <c r="Q261" s="3"/>
      <c r="R261" s="3"/>
      <c r="S261" s="3"/>
      <c r="T261" s="3"/>
      <c r="U261" s="3"/>
      <c r="V261" s="3"/>
      <c r="W261" s="3"/>
      <c r="X261" s="3"/>
      <c r="Y261" s="3"/>
      <c r="Z261" s="3"/>
    </row>
    <row r="262" spans="1:26" ht="15.75" customHeight="1">
      <c r="A262" s="17" t="s">
        <v>72</v>
      </c>
      <c r="B262" s="322" t="s">
        <v>1325</v>
      </c>
      <c r="C262" s="17" t="s">
        <v>597</v>
      </c>
      <c r="D262" s="281" t="s">
        <v>1326</v>
      </c>
      <c r="E262" s="143"/>
      <c r="F262" s="143"/>
      <c r="G262" s="139"/>
      <c r="H262" s="140"/>
      <c r="I262" s="17"/>
      <c r="J262" s="293"/>
      <c r="K262" s="318">
        <v>20</v>
      </c>
      <c r="L262" s="147" t="s">
        <v>72</v>
      </c>
      <c r="M262" s="3"/>
      <c r="N262" s="3"/>
      <c r="O262" s="3"/>
      <c r="P262" s="3"/>
      <c r="Q262" s="3"/>
      <c r="R262" s="3"/>
      <c r="S262" s="3"/>
      <c r="T262" s="3"/>
      <c r="U262" s="3"/>
      <c r="V262" s="3"/>
      <c r="W262" s="3"/>
      <c r="X262" s="3"/>
      <c r="Y262" s="3"/>
      <c r="Z262" s="3"/>
    </row>
    <row r="263" spans="1:26" ht="15.75" customHeight="1">
      <c r="A263" s="329"/>
      <c r="B263" s="330"/>
      <c r="C263" s="331"/>
      <c r="D263" s="331"/>
      <c r="E263" s="331"/>
      <c r="F263" s="331"/>
      <c r="G263" s="332"/>
      <c r="H263" s="333"/>
      <c r="I263" s="192"/>
      <c r="J263" s="192"/>
      <c r="K263" s="192"/>
      <c r="L263" s="265"/>
      <c r="M263" s="3"/>
      <c r="N263" s="3"/>
      <c r="O263" s="3"/>
      <c r="P263" s="3"/>
      <c r="Q263" s="3"/>
      <c r="R263" s="3"/>
      <c r="S263" s="3"/>
      <c r="T263" s="3"/>
      <c r="U263" s="3"/>
      <c r="V263" s="3"/>
      <c r="W263" s="3"/>
      <c r="X263" s="3"/>
      <c r="Y263" s="3"/>
      <c r="Z263" s="3"/>
    </row>
    <row r="264" spans="1:26" ht="15.75" customHeight="1">
      <c r="A264" s="91" t="s">
        <v>85</v>
      </c>
      <c r="B264" s="43"/>
      <c r="C264" s="43"/>
      <c r="D264" s="43"/>
      <c r="E264" s="43"/>
      <c r="F264" s="43"/>
      <c r="G264" s="49"/>
      <c r="H264" s="3"/>
      <c r="I264" s="3"/>
      <c r="J264" s="3"/>
      <c r="K264" s="264">
        <f>SUM(K15:K263)</f>
        <v>4361</v>
      </c>
      <c r="L264" s="265"/>
      <c r="M264" s="3"/>
      <c r="N264" s="3"/>
      <c r="O264" s="3"/>
      <c r="P264" s="3"/>
      <c r="Q264" s="3"/>
      <c r="R264" s="3"/>
      <c r="S264" s="3"/>
      <c r="T264" s="3"/>
      <c r="U264" s="3"/>
      <c r="V264" s="3"/>
      <c r="W264" s="3"/>
      <c r="X264" s="3"/>
      <c r="Y264" s="3"/>
      <c r="Z264" s="3"/>
    </row>
    <row r="265" spans="1:26" ht="15.75" customHeight="1">
      <c r="A265" s="535" t="s">
        <v>132</v>
      </c>
      <c r="B265" s="513"/>
      <c r="C265" s="513"/>
      <c r="D265" s="513"/>
      <c r="E265" s="513"/>
      <c r="F265" s="513"/>
      <c r="G265" s="513"/>
      <c r="H265" s="514"/>
      <c r="I265" s="3"/>
      <c r="J265" s="3"/>
      <c r="K265" s="3"/>
      <c r="L265" s="265"/>
      <c r="M265" s="3"/>
      <c r="N265" s="3"/>
      <c r="O265" s="3"/>
      <c r="P265" s="3"/>
      <c r="Q265" s="3"/>
      <c r="R265" s="3"/>
      <c r="S265" s="3"/>
      <c r="T265" s="3"/>
      <c r="U265" s="3"/>
      <c r="V265" s="3"/>
      <c r="W265" s="3"/>
      <c r="X265" s="3"/>
      <c r="Y265" s="3"/>
      <c r="Z265" s="3"/>
    </row>
    <row r="266" spans="1:26" ht="15.75" customHeight="1">
      <c r="A266" s="42"/>
      <c r="B266" s="43"/>
      <c r="C266" s="43"/>
      <c r="D266" s="43"/>
      <c r="E266" s="43"/>
      <c r="F266" s="43"/>
      <c r="G266" s="43"/>
      <c r="H266" s="1"/>
      <c r="I266" s="3"/>
      <c r="J266" s="3"/>
      <c r="K266" s="3"/>
      <c r="L266" s="265"/>
      <c r="M266" s="3"/>
      <c r="N266" s="3"/>
      <c r="O266" s="3"/>
      <c r="P266" s="3"/>
      <c r="Q266" s="3"/>
      <c r="R266" s="3"/>
      <c r="S266" s="3"/>
      <c r="T266" s="3"/>
      <c r="U266" s="3"/>
      <c r="V266" s="3"/>
      <c r="W266" s="3"/>
      <c r="X266" s="3"/>
      <c r="Y266" s="3"/>
      <c r="Z266" s="3"/>
    </row>
    <row r="267" spans="1:26" ht="15.75" customHeight="1">
      <c r="A267" s="42"/>
      <c r="B267" s="43"/>
      <c r="C267" s="43"/>
      <c r="D267" s="43"/>
      <c r="E267" s="43"/>
      <c r="F267" s="43"/>
      <c r="G267" s="43"/>
      <c r="H267" s="1"/>
      <c r="I267" s="3"/>
      <c r="J267" s="3"/>
      <c r="K267" s="3"/>
      <c r="L267" s="265"/>
      <c r="M267" s="3"/>
      <c r="N267" s="3"/>
      <c r="O267" s="3"/>
      <c r="P267" s="3"/>
      <c r="Q267" s="3"/>
      <c r="R267" s="3"/>
      <c r="S267" s="3"/>
      <c r="T267" s="3"/>
      <c r="U267" s="3"/>
      <c r="V267" s="3"/>
      <c r="W267" s="3"/>
      <c r="X267" s="3"/>
      <c r="Y267" s="3"/>
      <c r="Z267" s="3"/>
    </row>
    <row r="268" spans="1:26" ht="15.75" customHeight="1">
      <c r="A268" s="42"/>
      <c r="B268" s="43"/>
      <c r="C268" s="43"/>
      <c r="D268" s="43"/>
      <c r="E268" s="43"/>
      <c r="F268" s="43"/>
      <c r="G268" s="43"/>
      <c r="H268" s="1"/>
      <c r="I268" s="3"/>
      <c r="J268" s="3"/>
      <c r="K268" s="3"/>
      <c r="L268" s="265"/>
      <c r="M268" s="3"/>
      <c r="N268" s="3"/>
      <c r="O268" s="3"/>
      <c r="P268" s="3"/>
      <c r="Q268" s="3"/>
      <c r="R268" s="3"/>
      <c r="S268" s="3"/>
      <c r="T268" s="3"/>
      <c r="U268" s="3"/>
      <c r="V268" s="3"/>
      <c r="W268" s="3"/>
      <c r="X268" s="3"/>
      <c r="Y268" s="3"/>
      <c r="Z268" s="3"/>
    </row>
    <row r="269" spans="1:26" ht="15.75" customHeight="1">
      <c r="A269" s="42"/>
      <c r="B269" s="43"/>
      <c r="C269" s="43"/>
      <c r="D269" s="43"/>
      <c r="E269" s="43"/>
      <c r="F269" s="43"/>
      <c r="G269" s="43"/>
      <c r="H269" s="1"/>
      <c r="I269" s="3"/>
      <c r="J269" s="3"/>
      <c r="K269" s="3"/>
      <c r="L269" s="265"/>
      <c r="M269" s="3"/>
      <c r="N269" s="3"/>
      <c r="O269" s="3"/>
      <c r="P269" s="3"/>
      <c r="Q269" s="3"/>
      <c r="R269" s="3"/>
      <c r="S269" s="3"/>
      <c r="T269" s="3"/>
      <c r="U269" s="3"/>
      <c r="V269" s="3"/>
      <c r="W269" s="3"/>
      <c r="X269" s="3"/>
      <c r="Y269" s="3"/>
      <c r="Z269" s="3"/>
    </row>
    <row r="270" spans="1:26" ht="15.75" customHeight="1">
      <c r="A270" s="42"/>
      <c r="B270" s="43"/>
      <c r="C270" s="43"/>
      <c r="D270" s="43"/>
      <c r="E270" s="43"/>
      <c r="F270" s="43"/>
      <c r="G270" s="43"/>
      <c r="H270" s="1"/>
      <c r="I270" s="3"/>
      <c r="J270" s="3"/>
      <c r="K270" s="3"/>
      <c r="L270" s="265"/>
      <c r="M270" s="3"/>
      <c r="N270" s="3"/>
      <c r="O270" s="3"/>
      <c r="P270" s="3"/>
      <c r="Q270" s="3"/>
      <c r="R270" s="3"/>
      <c r="S270" s="3"/>
      <c r="T270" s="3"/>
      <c r="U270" s="3"/>
      <c r="V270" s="3"/>
      <c r="W270" s="3"/>
      <c r="X270" s="3"/>
      <c r="Y270" s="3"/>
      <c r="Z270" s="3"/>
    </row>
    <row r="271" spans="1:26" ht="15.75" customHeight="1">
      <c r="A271" s="42"/>
      <c r="B271" s="43"/>
      <c r="C271" s="43"/>
      <c r="D271" s="43"/>
      <c r="E271" s="43"/>
      <c r="F271" s="43"/>
      <c r="G271" s="43"/>
      <c r="H271" s="1"/>
      <c r="I271" s="3"/>
      <c r="J271" s="3"/>
      <c r="K271" s="3"/>
      <c r="L271" s="265"/>
      <c r="M271" s="3"/>
      <c r="N271" s="3"/>
      <c r="O271" s="3"/>
      <c r="P271" s="3"/>
      <c r="Q271" s="3"/>
      <c r="R271" s="3"/>
      <c r="S271" s="3"/>
      <c r="T271" s="3"/>
      <c r="U271" s="3"/>
      <c r="V271" s="3"/>
      <c r="W271" s="3"/>
      <c r="X271" s="3"/>
      <c r="Y271" s="3"/>
      <c r="Z271" s="3"/>
    </row>
    <row r="272" spans="1:26" ht="15.75" customHeight="1">
      <c r="A272" s="42"/>
      <c r="B272" s="43"/>
      <c r="C272" s="43"/>
      <c r="D272" s="43"/>
      <c r="E272" s="43"/>
      <c r="F272" s="43"/>
      <c r="G272" s="43"/>
      <c r="H272" s="1"/>
      <c r="I272" s="3"/>
      <c r="J272" s="3"/>
      <c r="K272" s="3"/>
      <c r="L272" s="265"/>
      <c r="M272" s="3"/>
      <c r="N272" s="3"/>
      <c r="O272" s="3"/>
      <c r="P272" s="3"/>
      <c r="Q272" s="3"/>
      <c r="R272" s="3"/>
      <c r="S272" s="3"/>
      <c r="T272" s="3"/>
      <c r="U272" s="3"/>
      <c r="V272" s="3"/>
      <c r="W272" s="3"/>
      <c r="X272" s="3"/>
      <c r="Y272" s="3"/>
      <c r="Z272" s="3"/>
    </row>
    <row r="273" spans="1:26" ht="15.75" customHeight="1">
      <c r="A273" s="42"/>
      <c r="B273" s="43"/>
      <c r="C273" s="43"/>
      <c r="D273" s="43"/>
      <c r="E273" s="43"/>
      <c r="F273" s="43"/>
      <c r="G273" s="43"/>
      <c r="H273" s="1"/>
      <c r="I273" s="3"/>
      <c r="J273" s="3"/>
      <c r="K273" s="3"/>
      <c r="L273" s="265"/>
      <c r="M273" s="3"/>
      <c r="N273" s="3"/>
      <c r="O273" s="3"/>
      <c r="P273" s="3"/>
      <c r="Q273" s="3"/>
      <c r="R273" s="3"/>
      <c r="S273" s="3"/>
      <c r="T273" s="3"/>
      <c r="U273" s="3"/>
      <c r="V273" s="3"/>
      <c r="W273" s="3"/>
      <c r="X273" s="3"/>
      <c r="Y273" s="3"/>
      <c r="Z273" s="3"/>
    </row>
    <row r="274" spans="1:26" ht="15.75" customHeight="1">
      <c r="A274" s="42"/>
      <c r="B274" s="43"/>
      <c r="C274" s="43"/>
      <c r="D274" s="43"/>
      <c r="E274" s="43"/>
      <c r="F274" s="43"/>
      <c r="G274" s="43"/>
      <c r="H274" s="1"/>
      <c r="I274" s="3"/>
      <c r="J274" s="3"/>
      <c r="K274" s="3"/>
      <c r="L274" s="265"/>
      <c r="M274" s="3"/>
      <c r="N274" s="3"/>
      <c r="O274" s="3"/>
      <c r="P274" s="3"/>
      <c r="Q274" s="3"/>
      <c r="R274" s="3"/>
      <c r="S274" s="3"/>
      <c r="T274" s="3"/>
      <c r="U274" s="3"/>
      <c r="V274" s="3"/>
      <c r="W274" s="3"/>
      <c r="X274" s="3"/>
      <c r="Y274" s="3"/>
      <c r="Z274" s="3"/>
    </row>
    <row r="275" spans="1:26" ht="15.75" customHeight="1">
      <c r="A275" s="42"/>
      <c r="B275" s="43"/>
      <c r="C275" s="43"/>
      <c r="D275" s="43"/>
      <c r="E275" s="43"/>
      <c r="F275" s="43"/>
      <c r="G275" s="43"/>
      <c r="H275" s="1"/>
      <c r="I275" s="3"/>
      <c r="J275" s="3"/>
      <c r="K275" s="3"/>
      <c r="L275" s="265"/>
      <c r="M275" s="3"/>
      <c r="N275" s="3"/>
      <c r="O275" s="3"/>
      <c r="P275" s="3"/>
      <c r="Q275" s="3"/>
      <c r="R275" s="3"/>
      <c r="S275" s="3"/>
      <c r="T275" s="3"/>
      <c r="U275" s="3"/>
      <c r="V275" s="3"/>
      <c r="W275" s="3"/>
      <c r="X275" s="3"/>
      <c r="Y275" s="3"/>
      <c r="Z275" s="3"/>
    </row>
    <row r="276" spans="1:26" ht="15.75" customHeight="1">
      <c r="A276" s="42"/>
      <c r="B276" s="43"/>
      <c r="C276" s="43"/>
      <c r="D276" s="43"/>
      <c r="E276" s="43"/>
      <c r="F276" s="43"/>
      <c r="G276" s="43"/>
      <c r="H276" s="1"/>
      <c r="I276" s="3"/>
      <c r="J276" s="3"/>
      <c r="K276" s="3"/>
      <c r="L276" s="265"/>
      <c r="M276" s="3"/>
      <c r="N276" s="3"/>
      <c r="O276" s="3"/>
      <c r="P276" s="3"/>
      <c r="Q276" s="3"/>
      <c r="R276" s="3"/>
      <c r="S276" s="3"/>
      <c r="T276" s="3"/>
      <c r="U276" s="3"/>
      <c r="V276" s="3"/>
      <c r="W276" s="3"/>
      <c r="X276" s="3"/>
      <c r="Y276" s="3"/>
      <c r="Z276" s="3"/>
    </row>
    <row r="277" spans="1:26" ht="15.75" customHeight="1">
      <c r="A277" s="42"/>
      <c r="B277" s="43"/>
      <c r="C277" s="43"/>
      <c r="D277" s="43"/>
      <c r="E277" s="43"/>
      <c r="F277" s="43"/>
      <c r="G277" s="43"/>
      <c r="H277" s="1"/>
      <c r="I277" s="3"/>
      <c r="J277" s="3"/>
      <c r="K277" s="3"/>
      <c r="L277" s="265"/>
      <c r="M277" s="3"/>
      <c r="N277" s="3"/>
      <c r="O277" s="3"/>
      <c r="P277" s="3"/>
      <c r="Q277" s="3"/>
      <c r="R277" s="3"/>
      <c r="S277" s="3"/>
      <c r="T277" s="3"/>
      <c r="U277" s="3"/>
      <c r="V277" s="3"/>
      <c r="W277" s="3"/>
      <c r="X277" s="3"/>
      <c r="Y277" s="3"/>
      <c r="Z277" s="3"/>
    </row>
    <row r="278" spans="1:26" ht="15.75" customHeight="1">
      <c r="A278" s="42"/>
      <c r="B278" s="43"/>
      <c r="C278" s="43"/>
      <c r="D278" s="43"/>
      <c r="E278" s="43"/>
      <c r="F278" s="43"/>
      <c r="G278" s="43"/>
      <c r="H278" s="1"/>
      <c r="I278" s="3"/>
      <c r="J278" s="3"/>
      <c r="K278" s="3"/>
      <c r="L278" s="265"/>
      <c r="M278" s="3"/>
      <c r="N278" s="3"/>
      <c r="O278" s="3"/>
      <c r="P278" s="3"/>
      <c r="Q278" s="3"/>
      <c r="R278" s="3"/>
      <c r="S278" s="3"/>
      <c r="T278" s="3"/>
      <c r="U278" s="3"/>
      <c r="V278" s="3"/>
      <c r="W278" s="3"/>
      <c r="X278" s="3"/>
      <c r="Y278" s="3"/>
      <c r="Z278" s="3"/>
    </row>
    <row r="279" spans="1:26" ht="15.75" customHeight="1">
      <c r="A279" s="42"/>
      <c r="B279" s="43"/>
      <c r="C279" s="43"/>
      <c r="D279" s="43"/>
      <c r="E279" s="43"/>
      <c r="F279" s="43"/>
      <c r="G279" s="43"/>
      <c r="H279" s="1"/>
      <c r="I279" s="3"/>
      <c r="J279" s="3"/>
      <c r="K279" s="3"/>
      <c r="L279" s="265"/>
      <c r="M279" s="3"/>
      <c r="N279" s="3"/>
      <c r="O279" s="3"/>
      <c r="P279" s="3"/>
      <c r="Q279" s="3"/>
      <c r="R279" s="3"/>
      <c r="S279" s="3"/>
      <c r="T279" s="3"/>
      <c r="U279" s="3"/>
      <c r="V279" s="3"/>
      <c r="W279" s="3"/>
      <c r="X279" s="3"/>
      <c r="Y279" s="3"/>
      <c r="Z279" s="3"/>
    </row>
    <row r="280" spans="1:26" ht="15.75" customHeight="1">
      <c r="A280" s="42"/>
      <c r="B280" s="43"/>
      <c r="C280" s="43"/>
      <c r="D280" s="43"/>
      <c r="E280" s="43"/>
      <c r="F280" s="43"/>
      <c r="G280" s="43"/>
      <c r="H280" s="1"/>
      <c r="I280" s="3"/>
      <c r="J280" s="3"/>
      <c r="K280" s="3"/>
      <c r="L280" s="265"/>
      <c r="M280" s="3"/>
      <c r="N280" s="3"/>
      <c r="O280" s="3"/>
      <c r="P280" s="3"/>
      <c r="Q280" s="3"/>
      <c r="R280" s="3"/>
      <c r="S280" s="3"/>
      <c r="T280" s="3"/>
      <c r="U280" s="3"/>
      <c r="V280" s="3"/>
      <c r="W280" s="3"/>
      <c r="X280" s="3"/>
      <c r="Y280" s="3"/>
      <c r="Z280" s="3"/>
    </row>
    <row r="281" spans="1:26" ht="15.75" customHeight="1">
      <c r="A281" s="42"/>
      <c r="B281" s="43"/>
      <c r="C281" s="43"/>
      <c r="D281" s="43"/>
      <c r="E281" s="43"/>
      <c r="F281" s="43"/>
      <c r="G281" s="43"/>
      <c r="H281" s="1"/>
      <c r="I281" s="3"/>
      <c r="J281" s="3"/>
      <c r="K281" s="3"/>
      <c r="L281" s="265"/>
      <c r="M281" s="3"/>
      <c r="N281" s="3"/>
      <c r="O281" s="3"/>
      <c r="P281" s="3"/>
      <c r="Q281" s="3"/>
      <c r="R281" s="3"/>
      <c r="S281" s="3"/>
      <c r="T281" s="3"/>
      <c r="U281" s="3"/>
      <c r="V281" s="3"/>
      <c r="W281" s="3"/>
      <c r="X281" s="3"/>
      <c r="Y281" s="3"/>
      <c r="Z281" s="3"/>
    </row>
    <row r="282" spans="1:26" ht="15.75" customHeight="1">
      <c r="A282" s="42"/>
      <c r="B282" s="43"/>
      <c r="C282" s="43"/>
      <c r="D282" s="43"/>
      <c r="E282" s="43"/>
      <c r="F282" s="43"/>
      <c r="G282" s="43"/>
      <c r="H282" s="1"/>
      <c r="I282" s="3"/>
      <c r="J282" s="3"/>
      <c r="K282" s="3"/>
      <c r="L282" s="265"/>
      <c r="M282" s="3"/>
      <c r="N282" s="3"/>
      <c r="O282" s="3"/>
      <c r="P282" s="3"/>
      <c r="Q282" s="3"/>
      <c r="R282" s="3"/>
      <c r="S282" s="3"/>
      <c r="T282" s="3"/>
      <c r="U282" s="3"/>
      <c r="V282" s="3"/>
      <c r="W282" s="3"/>
      <c r="X282" s="3"/>
      <c r="Y282" s="3"/>
      <c r="Z282" s="3"/>
    </row>
    <row r="283" spans="1:26" ht="15.75" customHeight="1">
      <c r="A283" s="42"/>
      <c r="B283" s="43"/>
      <c r="C283" s="43"/>
      <c r="D283" s="43"/>
      <c r="E283" s="43"/>
      <c r="F283" s="43"/>
      <c r="G283" s="43"/>
      <c r="H283" s="1"/>
      <c r="I283" s="3"/>
      <c r="J283" s="3"/>
      <c r="K283" s="3"/>
      <c r="L283" s="265"/>
      <c r="M283" s="3"/>
      <c r="N283" s="3"/>
      <c r="O283" s="3"/>
      <c r="P283" s="3"/>
      <c r="Q283" s="3"/>
      <c r="R283" s="3"/>
      <c r="S283" s="3"/>
      <c r="T283" s="3"/>
      <c r="U283" s="3"/>
      <c r="V283" s="3"/>
      <c r="W283" s="3"/>
      <c r="X283" s="3"/>
      <c r="Y283" s="3"/>
      <c r="Z283" s="3"/>
    </row>
    <row r="284" spans="1:26" ht="15.75" customHeight="1">
      <c r="A284" s="42"/>
      <c r="B284" s="43"/>
      <c r="C284" s="43"/>
      <c r="D284" s="43"/>
      <c r="E284" s="43"/>
      <c r="F284" s="43"/>
      <c r="G284" s="43"/>
      <c r="H284" s="1"/>
      <c r="I284" s="3"/>
      <c r="J284" s="3"/>
      <c r="K284" s="3"/>
      <c r="L284" s="265"/>
      <c r="M284" s="3"/>
      <c r="N284" s="3"/>
      <c r="O284" s="3"/>
      <c r="P284" s="3"/>
      <c r="Q284" s="3"/>
      <c r="R284" s="3"/>
      <c r="S284" s="3"/>
      <c r="T284" s="3"/>
      <c r="U284" s="3"/>
      <c r="V284" s="3"/>
      <c r="W284" s="3"/>
      <c r="X284" s="3"/>
      <c r="Y284" s="3"/>
      <c r="Z284" s="3"/>
    </row>
    <row r="285" spans="1:26" ht="15.75" customHeight="1">
      <c r="A285" s="42"/>
      <c r="B285" s="43"/>
      <c r="C285" s="43"/>
      <c r="D285" s="43"/>
      <c r="E285" s="43"/>
      <c r="F285" s="43"/>
      <c r="G285" s="43"/>
      <c r="H285" s="1"/>
      <c r="I285" s="3"/>
      <c r="J285" s="3"/>
      <c r="K285" s="3"/>
      <c r="L285" s="265"/>
      <c r="M285" s="3"/>
      <c r="N285" s="3"/>
      <c r="O285" s="3"/>
      <c r="P285" s="3"/>
      <c r="Q285" s="3"/>
      <c r="R285" s="3"/>
      <c r="S285" s="3"/>
      <c r="T285" s="3"/>
      <c r="U285" s="3"/>
      <c r="V285" s="3"/>
      <c r="W285" s="3"/>
      <c r="X285" s="3"/>
      <c r="Y285" s="3"/>
      <c r="Z285" s="3"/>
    </row>
    <row r="286" spans="1:26" ht="15.75" customHeight="1">
      <c r="A286" s="42"/>
      <c r="B286" s="43"/>
      <c r="C286" s="43"/>
      <c r="D286" s="43"/>
      <c r="E286" s="43"/>
      <c r="F286" s="43"/>
      <c r="G286" s="43"/>
      <c r="H286" s="1"/>
      <c r="I286" s="3"/>
      <c r="J286" s="3"/>
      <c r="K286" s="3"/>
      <c r="L286" s="265"/>
      <c r="M286" s="3"/>
      <c r="N286" s="3"/>
      <c r="O286" s="3"/>
      <c r="P286" s="3"/>
      <c r="Q286" s="3"/>
      <c r="R286" s="3"/>
      <c r="S286" s="3"/>
      <c r="T286" s="3"/>
      <c r="U286" s="3"/>
      <c r="V286" s="3"/>
      <c r="W286" s="3"/>
      <c r="X286" s="3"/>
      <c r="Y286" s="3"/>
      <c r="Z286" s="3"/>
    </row>
    <row r="287" spans="1:26" ht="15.75" customHeight="1">
      <c r="A287" s="42"/>
      <c r="B287" s="43"/>
      <c r="C287" s="43"/>
      <c r="D287" s="43"/>
      <c r="E287" s="43"/>
      <c r="F287" s="43"/>
      <c r="G287" s="43"/>
      <c r="H287" s="1"/>
      <c r="I287" s="3"/>
      <c r="J287" s="3"/>
      <c r="K287" s="3"/>
      <c r="L287" s="265"/>
      <c r="M287" s="3"/>
      <c r="N287" s="3"/>
      <c r="O287" s="3"/>
      <c r="P287" s="3"/>
      <c r="Q287" s="3"/>
      <c r="R287" s="3"/>
      <c r="S287" s="3"/>
      <c r="T287" s="3"/>
      <c r="U287" s="3"/>
      <c r="V287" s="3"/>
      <c r="W287" s="3"/>
      <c r="X287" s="3"/>
      <c r="Y287" s="3"/>
      <c r="Z287" s="3"/>
    </row>
    <row r="288" spans="1:26" ht="15.75" customHeight="1">
      <c r="A288" s="42"/>
      <c r="B288" s="43"/>
      <c r="C288" s="43"/>
      <c r="D288" s="43"/>
      <c r="E288" s="43"/>
      <c r="F288" s="43"/>
      <c r="G288" s="43"/>
      <c r="H288" s="1"/>
      <c r="I288" s="3"/>
      <c r="J288" s="3"/>
      <c r="K288" s="3"/>
      <c r="L288" s="265"/>
      <c r="M288" s="3"/>
      <c r="N288" s="3"/>
      <c r="O288" s="3"/>
      <c r="P288" s="3"/>
      <c r="Q288" s="3"/>
      <c r="R288" s="3"/>
      <c r="S288" s="3"/>
      <c r="T288" s="3"/>
      <c r="U288" s="3"/>
      <c r="V288" s="3"/>
      <c r="W288" s="3"/>
      <c r="X288" s="3"/>
      <c r="Y288" s="3"/>
      <c r="Z288" s="3"/>
    </row>
    <row r="289" spans="1:26" ht="15.75" customHeight="1">
      <c r="A289" s="42"/>
      <c r="B289" s="43"/>
      <c r="C289" s="43"/>
      <c r="D289" s="43"/>
      <c r="E289" s="43"/>
      <c r="F289" s="43"/>
      <c r="G289" s="43"/>
      <c r="H289" s="1"/>
      <c r="I289" s="3"/>
      <c r="J289" s="3"/>
      <c r="K289" s="3"/>
      <c r="L289" s="265"/>
      <c r="M289" s="3"/>
      <c r="N289" s="3"/>
      <c r="O289" s="3"/>
      <c r="P289" s="3"/>
      <c r="Q289" s="3"/>
      <c r="R289" s="3"/>
      <c r="S289" s="3"/>
      <c r="T289" s="3"/>
      <c r="U289" s="3"/>
      <c r="V289" s="3"/>
      <c r="W289" s="3"/>
      <c r="X289" s="3"/>
      <c r="Y289" s="3"/>
      <c r="Z289" s="3"/>
    </row>
    <row r="290" spans="1:26" ht="15.75" customHeight="1">
      <c r="A290" s="42"/>
      <c r="B290" s="43"/>
      <c r="C290" s="43"/>
      <c r="D290" s="43"/>
      <c r="E290" s="43"/>
      <c r="F290" s="43"/>
      <c r="G290" s="43"/>
      <c r="H290" s="1"/>
      <c r="I290" s="3"/>
      <c r="J290" s="3"/>
      <c r="K290" s="3"/>
      <c r="L290" s="265"/>
      <c r="M290" s="3"/>
      <c r="N290" s="3"/>
      <c r="O290" s="3"/>
      <c r="P290" s="3"/>
      <c r="Q290" s="3"/>
      <c r="R290" s="3"/>
      <c r="S290" s="3"/>
      <c r="T290" s="3"/>
      <c r="U290" s="3"/>
      <c r="V290" s="3"/>
      <c r="W290" s="3"/>
      <c r="X290" s="3"/>
      <c r="Y290" s="3"/>
      <c r="Z290" s="3"/>
    </row>
    <row r="291" spans="1:26" ht="15.75" customHeight="1">
      <c r="A291" s="42"/>
      <c r="B291" s="43"/>
      <c r="C291" s="43"/>
      <c r="D291" s="43"/>
      <c r="E291" s="43"/>
      <c r="F291" s="43"/>
      <c r="G291" s="43"/>
      <c r="H291" s="1"/>
      <c r="I291" s="3"/>
      <c r="J291" s="3"/>
      <c r="K291" s="3"/>
      <c r="L291" s="265"/>
      <c r="M291" s="3"/>
      <c r="N291" s="3"/>
      <c r="O291" s="3"/>
      <c r="P291" s="3"/>
      <c r="Q291" s="3"/>
      <c r="R291" s="3"/>
      <c r="S291" s="3"/>
      <c r="T291" s="3"/>
      <c r="U291" s="3"/>
      <c r="V291" s="3"/>
      <c r="W291" s="3"/>
      <c r="X291" s="3"/>
      <c r="Y291" s="3"/>
      <c r="Z291" s="3"/>
    </row>
    <row r="292" spans="1:26" ht="15.75" customHeight="1">
      <c r="A292" s="42"/>
      <c r="B292" s="43"/>
      <c r="C292" s="43"/>
      <c r="D292" s="43"/>
      <c r="E292" s="43"/>
      <c r="F292" s="43"/>
      <c r="G292" s="43"/>
      <c r="H292" s="1"/>
      <c r="I292" s="3"/>
      <c r="J292" s="3"/>
      <c r="K292" s="3"/>
      <c r="L292" s="265"/>
      <c r="M292" s="3"/>
      <c r="N292" s="3"/>
      <c r="O292" s="3"/>
      <c r="P292" s="3"/>
      <c r="Q292" s="3"/>
      <c r="R292" s="3"/>
      <c r="S292" s="3"/>
      <c r="T292" s="3"/>
      <c r="U292" s="3"/>
      <c r="V292" s="3"/>
      <c r="W292" s="3"/>
      <c r="X292" s="3"/>
      <c r="Y292" s="3"/>
      <c r="Z292" s="3"/>
    </row>
    <row r="293" spans="1:26" ht="15.75" customHeight="1">
      <c r="A293" s="42"/>
      <c r="B293" s="43"/>
      <c r="C293" s="43"/>
      <c r="D293" s="43"/>
      <c r="E293" s="43"/>
      <c r="F293" s="43"/>
      <c r="G293" s="43"/>
      <c r="H293" s="1"/>
      <c r="I293" s="3"/>
      <c r="J293" s="3"/>
      <c r="K293" s="3"/>
      <c r="L293" s="265"/>
      <c r="M293" s="3"/>
      <c r="N293" s="3"/>
      <c r="O293" s="3"/>
      <c r="P293" s="3"/>
      <c r="Q293" s="3"/>
      <c r="R293" s="3"/>
      <c r="S293" s="3"/>
      <c r="T293" s="3"/>
      <c r="U293" s="3"/>
      <c r="V293" s="3"/>
      <c r="W293" s="3"/>
      <c r="X293" s="3"/>
      <c r="Y293" s="3"/>
      <c r="Z293" s="3"/>
    </row>
    <row r="294" spans="1:26" ht="15.75" customHeight="1">
      <c r="A294" s="42"/>
      <c r="B294" s="43"/>
      <c r="C294" s="43"/>
      <c r="D294" s="43"/>
      <c r="E294" s="43"/>
      <c r="F294" s="43"/>
      <c r="G294" s="43"/>
      <c r="H294" s="1"/>
      <c r="I294" s="3"/>
      <c r="J294" s="3"/>
      <c r="K294" s="3"/>
      <c r="L294" s="265"/>
      <c r="M294" s="3"/>
      <c r="N294" s="3"/>
      <c r="O294" s="3"/>
      <c r="P294" s="3"/>
      <c r="Q294" s="3"/>
      <c r="R294" s="3"/>
      <c r="S294" s="3"/>
      <c r="T294" s="3"/>
      <c r="U294" s="3"/>
      <c r="V294" s="3"/>
      <c r="W294" s="3"/>
      <c r="X294" s="3"/>
      <c r="Y294" s="3"/>
      <c r="Z294" s="3"/>
    </row>
    <row r="295" spans="1:26" ht="15.75" customHeight="1">
      <c r="A295" s="42"/>
      <c r="B295" s="43"/>
      <c r="C295" s="43"/>
      <c r="D295" s="43"/>
      <c r="E295" s="43"/>
      <c r="F295" s="43"/>
      <c r="G295" s="43"/>
      <c r="H295" s="1"/>
      <c r="I295" s="3"/>
      <c r="J295" s="3"/>
      <c r="K295" s="3"/>
      <c r="L295" s="265"/>
      <c r="M295" s="3"/>
      <c r="N295" s="3"/>
      <c r="O295" s="3"/>
      <c r="P295" s="3"/>
      <c r="Q295" s="3"/>
      <c r="R295" s="3"/>
      <c r="S295" s="3"/>
      <c r="T295" s="3"/>
      <c r="U295" s="3"/>
      <c r="V295" s="3"/>
      <c r="W295" s="3"/>
      <c r="X295" s="3"/>
      <c r="Y295" s="3"/>
      <c r="Z295" s="3"/>
    </row>
    <row r="296" spans="1:26" ht="15.75" customHeight="1">
      <c r="A296" s="42"/>
      <c r="B296" s="43"/>
      <c r="C296" s="43"/>
      <c r="D296" s="43"/>
      <c r="E296" s="43"/>
      <c r="F296" s="43"/>
      <c r="G296" s="43"/>
      <c r="H296" s="1"/>
      <c r="I296" s="3"/>
      <c r="J296" s="3"/>
      <c r="K296" s="3"/>
      <c r="L296" s="265"/>
      <c r="M296" s="3"/>
      <c r="N296" s="3"/>
      <c r="O296" s="3"/>
      <c r="P296" s="3"/>
      <c r="Q296" s="3"/>
      <c r="R296" s="3"/>
      <c r="S296" s="3"/>
      <c r="T296" s="3"/>
      <c r="U296" s="3"/>
      <c r="V296" s="3"/>
      <c r="W296" s="3"/>
      <c r="X296" s="3"/>
      <c r="Y296" s="3"/>
      <c r="Z296" s="3"/>
    </row>
    <row r="297" spans="1:26" ht="15.75" customHeight="1">
      <c r="A297" s="42"/>
      <c r="B297" s="43"/>
      <c r="C297" s="43"/>
      <c r="D297" s="43"/>
      <c r="E297" s="43"/>
      <c r="F297" s="43"/>
      <c r="G297" s="43"/>
      <c r="H297" s="1"/>
      <c r="I297" s="3"/>
      <c r="J297" s="3"/>
      <c r="K297" s="3"/>
      <c r="L297" s="265"/>
      <c r="M297" s="3"/>
      <c r="N297" s="3"/>
      <c r="O297" s="3"/>
      <c r="P297" s="3"/>
      <c r="Q297" s="3"/>
      <c r="R297" s="3"/>
      <c r="S297" s="3"/>
      <c r="T297" s="3"/>
      <c r="U297" s="3"/>
      <c r="V297" s="3"/>
      <c r="W297" s="3"/>
      <c r="X297" s="3"/>
      <c r="Y297" s="3"/>
      <c r="Z297" s="3"/>
    </row>
    <row r="298" spans="1:26" ht="15.75" customHeight="1">
      <c r="A298" s="42"/>
      <c r="B298" s="43"/>
      <c r="C298" s="43"/>
      <c r="D298" s="43"/>
      <c r="E298" s="43"/>
      <c r="F298" s="43"/>
      <c r="G298" s="43"/>
      <c r="H298" s="1"/>
      <c r="I298" s="3"/>
      <c r="J298" s="3"/>
      <c r="K298" s="3"/>
      <c r="L298" s="265"/>
      <c r="M298" s="3"/>
      <c r="N298" s="3"/>
      <c r="O298" s="3"/>
      <c r="P298" s="3"/>
      <c r="Q298" s="3"/>
      <c r="R298" s="3"/>
      <c r="S298" s="3"/>
      <c r="T298" s="3"/>
      <c r="U298" s="3"/>
      <c r="V298" s="3"/>
      <c r="W298" s="3"/>
      <c r="X298" s="3"/>
      <c r="Y298" s="3"/>
      <c r="Z298" s="3"/>
    </row>
    <row r="299" spans="1:26" ht="15.75" customHeight="1">
      <c r="A299" s="42"/>
      <c r="B299" s="43"/>
      <c r="C299" s="43"/>
      <c r="D299" s="43"/>
      <c r="E299" s="43"/>
      <c r="F299" s="43"/>
      <c r="G299" s="43"/>
      <c r="H299" s="1"/>
      <c r="I299" s="3"/>
      <c r="J299" s="3"/>
      <c r="K299" s="3"/>
      <c r="L299" s="265"/>
      <c r="M299" s="3"/>
      <c r="N299" s="3"/>
      <c r="O299" s="3"/>
      <c r="P299" s="3"/>
      <c r="Q299" s="3"/>
      <c r="R299" s="3"/>
      <c r="S299" s="3"/>
      <c r="T299" s="3"/>
      <c r="U299" s="3"/>
      <c r="V299" s="3"/>
      <c r="W299" s="3"/>
      <c r="X299" s="3"/>
      <c r="Y299" s="3"/>
      <c r="Z299" s="3"/>
    </row>
    <row r="300" spans="1:26" ht="15.75" customHeight="1">
      <c r="A300" s="42"/>
      <c r="B300" s="43"/>
      <c r="C300" s="43"/>
      <c r="D300" s="43"/>
      <c r="E300" s="43"/>
      <c r="F300" s="43"/>
      <c r="G300" s="43"/>
      <c r="H300" s="1"/>
      <c r="I300" s="3"/>
      <c r="J300" s="3"/>
      <c r="K300" s="3"/>
      <c r="L300" s="265"/>
      <c r="M300" s="3"/>
      <c r="N300" s="3"/>
      <c r="O300" s="3"/>
      <c r="P300" s="3"/>
      <c r="Q300" s="3"/>
      <c r="R300" s="3"/>
      <c r="S300" s="3"/>
      <c r="T300" s="3"/>
      <c r="U300" s="3"/>
      <c r="V300" s="3"/>
      <c r="W300" s="3"/>
      <c r="X300" s="3"/>
      <c r="Y300" s="3"/>
      <c r="Z300" s="3"/>
    </row>
    <row r="301" spans="1:26" ht="15.75" customHeight="1">
      <c r="A301" s="42"/>
      <c r="B301" s="43"/>
      <c r="C301" s="43"/>
      <c r="D301" s="43"/>
      <c r="E301" s="43"/>
      <c r="F301" s="43"/>
      <c r="G301" s="43"/>
      <c r="H301" s="1"/>
      <c r="I301" s="3"/>
      <c r="J301" s="3"/>
      <c r="K301" s="3"/>
      <c r="L301" s="265"/>
      <c r="M301" s="3"/>
      <c r="N301" s="3"/>
      <c r="O301" s="3"/>
      <c r="P301" s="3"/>
      <c r="Q301" s="3"/>
      <c r="R301" s="3"/>
      <c r="S301" s="3"/>
      <c r="T301" s="3"/>
      <c r="U301" s="3"/>
      <c r="V301" s="3"/>
      <c r="W301" s="3"/>
      <c r="X301" s="3"/>
      <c r="Y301" s="3"/>
      <c r="Z301" s="3"/>
    </row>
    <row r="302" spans="1:26" ht="15.75" customHeight="1">
      <c r="A302" s="42"/>
      <c r="B302" s="43"/>
      <c r="C302" s="43"/>
      <c r="D302" s="43"/>
      <c r="E302" s="43"/>
      <c r="F302" s="43"/>
      <c r="G302" s="43"/>
      <c r="H302" s="1"/>
      <c r="I302" s="3"/>
      <c r="J302" s="3"/>
      <c r="K302" s="3"/>
      <c r="L302" s="265"/>
      <c r="M302" s="3"/>
      <c r="N302" s="3"/>
      <c r="O302" s="3"/>
      <c r="P302" s="3"/>
      <c r="Q302" s="3"/>
      <c r="R302" s="3"/>
      <c r="S302" s="3"/>
      <c r="T302" s="3"/>
      <c r="U302" s="3"/>
      <c r="V302" s="3"/>
      <c r="W302" s="3"/>
      <c r="X302" s="3"/>
      <c r="Y302" s="3"/>
      <c r="Z302" s="3"/>
    </row>
    <row r="303" spans="1:26" ht="15.75" customHeight="1">
      <c r="A303" s="42"/>
      <c r="B303" s="43"/>
      <c r="C303" s="43"/>
      <c r="D303" s="43"/>
      <c r="E303" s="43"/>
      <c r="F303" s="43"/>
      <c r="G303" s="43"/>
      <c r="H303" s="1"/>
      <c r="I303" s="3"/>
      <c r="J303" s="3"/>
      <c r="K303" s="3"/>
      <c r="L303" s="265"/>
      <c r="M303" s="3"/>
      <c r="N303" s="3"/>
      <c r="O303" s="3"/>
      <c r="P303" s="3"/>
      <c r="Q303" s="3"/>
      <c r="R303" s="3"/>
      <c r="S303" s="3"/>
      <c r="T303" s="3"/>
      <c r="U303" s="3"/>
      <c r="V303" s="3"/>
      <c r="W303" s="3"/>
      <c r="X303" s="3"/>
      <c r="Y303" s="3"/>
      <c r="Z303" s="3"/>
    </row>
    <row r="304" spans="1:26" ht="15.75" customHeight="1">
      <c r="A304" s="42"/>
      <c r="B304" s="43"/>
      <c r="C304" s="43"/>
      <c r="D304" s="43"/>
      <c r="E304" s="43"/>
      <c r="F304" s="43"/>
      <c r="G304" s="43"/>
      <c r="H304" s="1"/>
      <c r="I304" s="3"/>
      <c r="J304" s="3"/>
      <c r="K304" s="3"/>
      <c r="L304" s="265"/>
      <c r="M304" s="3"/>
      <c r="N304" s="3"/>
      <c r="O304" s="3"/>
      <c r="P304" s="3"/>
      <c r="Q304" s="3"/>
      <c r="R304" s="3"/>
      <c r="S304" s="3"/>
      <c r="T304" s="3"/>
      <c r="U304" s="3"/>
      <c r="V304" s="3"/>
      <c r="W304" s="3"/>
      <c r="X304" s="3"/>
      <c r="Y304" s="3"/>
      <c r="Z304" s="3"/>
    </row>
    <row r="305" spans="1:26" ht="15.75" customHeight="1">
      <c r="A305" s="42"/>
      <c r="B305" s="43"/>
      <c r="C305" s="43"/>
      <c r="D305" s="43"/>
      <c r="E305" s="43"/>
      <c r="F305" s="43"/>
      <c r="G305" s="43"/>
      <c r="H305" s="1"/>
      <c r="I305" s="3"/>
      <c r="J305" s="3"/>
      <c r="K305" s="3"/>
      <c r="L305" s="265"/>
      <c r="M305" s="3"/>
      <c r="N305" s="3"/>
      <c r="O305" s="3"/>
      <c r="P305" s="3"/>
      <c r="Q305" s="3"/>
      <c r="R305" s="3"/>
      <c r="S305" s="3"/>
      <c r="T305" s="3"/>
      <c r="U305" s="3"/>
      <c r="V305" s="3"/>
      <c r="W305" s="3"/>
      <c r="X305" s="3"/>
      <c r="Y305" s="3"/>
      <c r="Z305" s="3"/>
    </row>
    <row r="306" spans="1:26" ht="15.75" customHeight="1">
      <c r="A306" s="42"/>
      <c r="B306" s="43"/>
      <c r="C306" s="43"/>
      <c r="D306" s="43"/>
      <c r="E306" s="43"/>
      <c r="F306" s="43"/>
      <c r="G306" s="43"/>
      <c r="H306" s="1"/>
      <c r="I306" s="3"/>
      <c r="J306" s="3"/>
      <c r="K306" s="3"/>
      <c r="L306" s="265"/>
      <c r="M306" s="3"/>
      <c r="N306" s="3"/>
      <c r="O306" s="3"/>
      <c r="P306" s="3"/>
      <c r="Q306" s="3"/>
      <c r="R306" s="3"/>
      <c r="S306" s="3"/>
      <c r="T306" s="3"/>
      <c r="U306" s="3"/>
      <c r="V306" s="3"/>
      <c r="W306" s="3"/>
      <c r="X306" s="3"/>
      <c r="Y306" s="3"/>
      <c r="Z306" s="3"/>
    </row>
    <row r="307" spans="1:26" ht="15.75" customHeight="1">
      <c r="A307" s="42"/>
      <c r="B307" s="43"/>
      <c r="C307" s="43"/>
      <c r="D307" s="43"/>
      <c r="E307" s="43"/>
      <c r="F307" s="43"/>
      <c r="G307" s="43"/>
      <c r="H307" s="1"/>
      <c r="I307" s="3"/>
      <c r="J307" s="3"/>
      <c r="K307" s="3"/>
      <c r="L307" s="265"/>
      <c r="M307" s="3"/>
      <c r="N307" s="3"/>
      <c r="O307" s="3"/>
      <c r="P307" s="3"/>
      <c r="Q307" s="3"/>
      <c r="R307" s="3"/>
      <c r="S307" s="3"/>
      <c r="T307" s="3"/>
      <c r="U307" s="3"/>
      <c r="V307" s="3"/>
      <c r="W307" s="3"/>
      <c r="X307" s="3"/>
      <c r="Y307" s="3"/>
      <c r="Z307" s="3"/>
    </row>
    <row r="308" spans="1:26" ht="15.75" customHeight="1">
      <c r="A308" s="42"/>
      <c r="B308" s="43"/>
      <c r="C308" s="43"/>
      <c r="D308" s="43"/>
      <c r="E308" s="43"/>
      <c r="F308" s="43"/>
      <c r="G308" s="43"/>
      <c r="H308" s="1"/>
      <c r="I308" s="3"/>
      <c r="J308" s="3"/>
      <c r="K308" s="3"/>
      <c r="L308" s="265"/>
      <c r="M308" s="3"/>
      <c r="N308" s="3"/>
      <c r="O308" s="3"/>
      <c r="P308" s="3"/>
      <c r="Q308" s="3"/>
      <c r="R308" s="3"/>
      <c r="S308" s="3"/>
      <c r="T308" s="3"/>
      <c r="U308" s="3"/>
      <c r="V308" s="3"/>
      <c r="W308" s="3"/>
      <c r="X308" s="3"/>
      <c r="Y308" s="3"/>
      <c r="Z308" s="3"/>
    </row>
    <row r="309" spans="1:26" ht="15.75" customHeight="1">
      <c r="A309" s="42"/>
      <c r="B309" s="43"/>
      <c r="C309" s="43"/>
      <c r="D309" s="43"/>
      <c r="E309" s="43"/>
      <c r="F309" s="43"/>
      <c r="G309" s="43"/>
      <c r="H309" s="1"/>
      <c r="I309" s="3"/>
      <c r="J309" s="3"/>
      <c r="K309" s="3"/>
      <c r="L309" s="265"/>
      <c r="M309" s="3"/>
      <c r="N309" s="3"/>
      <c r="O309" s="3"/>
      <c r="P309" s="3"/>
      <c r="Q309" s="3"/>
      <c r="R309" s="3"/>
      <c r="S309" s="3"/>
      <c r="T309" s="3"/>
      <c r="U309" s="3"/>
      <c r="V309" s="3"/>
      <c r="W309" s="3"/>
      <c r="X309" s="3"/>
      <c r="Y309" s="3"/>
      <c r="Z309" s="3"/>
    </row>
    <row r="310" spans="1:26" ht="15.75" customHeight="1">
      <c r="A310" s="42"/>
      <c r="B310" s="43"/>
      <c r="C310" s="43"/>
      <c r="D310" s="43"/>
      <c r="E310" s="43"/>
      <c r="F310" s="43"/>
      <c r="G310" s="43"/>
      <c r="H310" s="1"/>
      <c r="I310" s="3"/>
      <c r="J310" s="3"/>
      <c r="K310" s="3"/>
      <c r="L310" s="265"/>
      <c r="M310" s="3"/>
      <c r="N310" s="3"/>
      <c r="O310" s="3"/>
      <c r="P310" s="3"/>
      <c r="Q310" s="3"/>
      <c r="R310" s="3"/>
      <c r="S310" s="3"/>
      <c r="T310" s="3"/>
      <c r="U310" s="3"/>
      <c r="V310" s="3"/>
      <c r="W310" s="3"/>
      <c r="X310" s="3"/>
      <c r="Y310" s="3"/>
      <c r="Z310" s="3"/>
    </row>
    <row r="311" spans="1:26" ht="15.75" customHeight="1">
      <c r="A311" s="42"/>
      <c r="B311" s="43"/>
      <c r="C311" s="43"/>
      <c r="D311" s="43"/>
      <c r="E311" s="43"/>
      <c r="F311" s="43"/>
      <c r="G311" s="43"/>
      <c r="H311" s="1"/>
      <c r="I311" s="3"/>
      <c r="J311" s="3"/>
      <c r="K311" s="3"/>
      <c r="L311" s="265"/>
      <c r="M311" s="3"/>
      <c r="N311" s="3"/>
      <c r="O311" s="3"/>
      <c r="P311" s="3"/>
      <c r="Q311" s="3"/>
      <c r="R311" s="3"/>
      <c r="S311" s="3"/>
      <c r="T311" s="3"/>
      <c r="U311" s="3"/>
      <c r="V311" s="3"/>
      <c r="W311" s="3"/>
      <c r="X311" s="3"/>
      <c r="Y311" s="3"/>
      <c r="Z311" s="3"/>
    </row>
    <row r="312" spans="1:26" ht="15.75" customHeight="1">
      <c r="A312" s="42"/>
      <c r="B312" s="43"/>
      <c r="C312" s="43"/>
      <c r="D312" s="43"/>
      <c r="E312" s="43"/>
      <c r="F312" s="43"/>
      <c r="G312" s="43"/>
      <c r="H312" s="1"/>
      <c r="I312" s="3"/>
      <c r="J312" s="3"/>
      <c r="K312" s="3"/>
      <c r="L312" s="265"/>
      <c r="M312" s="3"/>
      <c r="N312" s="3"/>
      <c r="O312" s="3"/>
      <c r="P312" s="3"/>
      <c r="Q312" s="3"/>
      <c r="R312" s="3"/>
      <c r="S312" s="3"/>
      <c r="T312" s="3"/>
      <c r="U312" s="3"/>
      <c r="V312" s="3"/>
      <c r="W312" s="3"/>
      <c r="X312" s="3"/>
      <c r="Y312" s="3"/>
      <c r="Z312" s="3"/>
    </row>
    <row r="313" spans="1:26" ht="15.75" customHeight="1">
      <c r="A313" s="42"/>
      <c r="B313" s="43"/>
      <c r="C313" s="43"/>
      <c r="D313" s="43"/>
      <c r="E313" s="43"/>
      <c r="F313" s="43"/>
      <c r="G313" s="43"/>
      <c r="H313" s="1"/>
      <c r="I313" s="3"/>
      <c r="J313" s="3"/>
      <c r="K313" s="3"/>
      <c r="L313" s="265"/>
      <c r="M313" s="3"/>
      <c r="N313" s="3"/>
      <c r="O313" s="3"/>
      <c r="P313" s="3"/>
      <c r="Q313" s="3"/>
      <c r="R313" s="3"/>
      <c r="S313" s="3"/>
      <c r="T313" s="3"/>
      <c r="U313" s="3"/>
      <c r="V313" s="3"/>
      <c r="W313" s="3"/>
      <c r="X313" s="3"/>
      <c r="Y313" s="3"/>
      <c r="Z313" s="3"/>
    </row>
    <row r="314" spans="1:26" ht="15.75" customHeight="1">
      <c r="A314" s="42"/>
      <c r="B314" s="43"/>
      <c r="C314" s="43"/>
      <c r="D314" s="43"/>
      <c r="E314" s="43"/>
      <c r="F314" s="43"/>
      <c r="G314" s="43"/>
      <c r="H314" s="1"/>
      <c r="I314" s="3"/>
      <c r="J314" s="3"/>
      <c r="K314" s="3"/>
      <c r="L314" s="265"/>
      <c r="M314" s="3"/>
      <c r="N314" s="3"/>
      <c r="O314" s="3"/>
      <c r="P314" s="3"/>
      <c r="Q314" s="3"/>
      <c r="R314" s="3"/>
      <c r="S314" s="3"/>
      <c r="T314" s="3"/>
      <c r="U314" s="3"/>
      <c r="V314" s="3"/>
      <c r="W314" s="3"/>
      <c r="X314" s="3"/>
      <c r="Y314" s="3"/>
      <c r="Z314" s="3"/>
    </row>
    <row r="315" spans="1:26" ht="15.75" customHeight="1">
      <c r="A315" s="42"/>
      <c r="B315" s="43"/>
      <c r="C315" s="43"/>
      <c r="D315" s="43"/>
      <c r="E315" s="43"/>
      <c r="F315" s="43"/>
      <c r="G315" s="43"/>
      <c r="H315" s="1"/>
      <c r="I315" s="3"/>
      <c r="J315" s="3"/>
      <c r="K315" s="3"/>
      <c r="L315" s="265"/>
      <c r="M315" s="3"/>
      <c r="N315" s="3"/>
      <c r="O315" s="3"/>
      <c r="P315" s="3"/>
      <c r="Q315" s="3"/>
      <c r="R315" s="3"/>
      <c r="S315" s="3"/>
      <c r="T315" s="3"/>
      <c r="U315" s="3"/>
      <c r="V315" s="3"/>
      <c r="W315" s="3"/>
      <c r="X315" s="3"/>
      <c r="Y315" s="3"/>
      <c r="Z315" s="3"/>
    </row>
    <row r="316" spans="1:26" ht="15.75" customHeight="1">
      <c r="A316" s="42"/>
      <c r="B316" s="43"/>
      <c r="C316" s="43"/>
      <c r="D316" s="43"/>
      <c r="E316" s="43"/>
      <c r="F316" s="43"/>
      <c r="G316" s="43"/>
      <c r="H316" s="1"/>
      <c r="I316" s="3"/>
      <c r="J316" s="3"/>
      <c r="K316" s="3"/>
      <c r="L316" s="265"/>
      <c r="M316" s="3"/>
      <c r="N316" s="3"/>
      <c r="O316" s="3"/>
      <c r="P316" s="3"/>
      <c r="Q316" s="3"/>
      <c r="R316" s="3"/>
      <c r="S316" s="3"/>
      <c r="T316" s="3"/>
      <c r="U316" s="3"/>
      <c r="V316" s="3"/>
      <c r="W316" s="3"/>
      <c r="X316" s="3"/>
      <c r="Y316" s="3"/>
      <c r="Z316" s="3"/>
    </row>
    <row r="317" spans="1:26" ht="15.75" customHeight="1">
      <c r="A317" s="42"/>
      <c r="B317" s="43"/>
      <c r="C317" s="43"/>
      <c r="D317" s="43"/>
      <c r="E317" s="43"/>
      <c r="F317" s="43"/>
      <c r="G317" s="43"/>
      <c r="H317" s="1"/>
      <c r="I317" s="3"/>
      <c r="J317" s="3"/>
      <c r="K317" s="3"/>
      <c r="L317" s="265"/>
      <c r="M317" s="3"/>
      <c r="N317" s="3"/>
      <c r="O317" s="3"/>
      <c r="P317" s="3"/>
      <c r="Q317" s="3"/>
      <c r="R317" s="3"/>
      <c r="S317" s="3"/>
      <c r="T317" s="3"/>
      <c r="U317" s="3"/>
      <c r="V317" s="3"/>
      <c r="W317" s="3"/>
      <c r="X317" s="3"/>
      <c r="Y317" s="3"/>
      <c r="Z317" s="3"/>
    </row>
    <row r="318" spans="1:26" ht="15.75" customHeight="1">
      <c r="A318" s="42"/>
      <c r="B318" s="43"/>
      <c r="C318" s="43"/>
      <c r="D318" s="43"/>
      <c r="E318" s="43"/>
      <c r="F318" s="43"/>
      <c r="G318" s="43"/>
      <c r="H318" s="1"/>
      <c r="I318" s="3"/>
      <c r="J318" s="3"/>
      <c r="K318" s="3"/>
      <c r="L318" s="265"/>
      <c r="M318" s="3"/>
      <c r="N318" s="3"/>
      <c r="O318" s="3"/>
      <c r="P318" s="3"/>
      <c r="Q318" s="3"/>
      <c r="R318" s="3"/>
      <c r="S318" s="3"/>
      <c r="T318" s="3"/>
      <c r="U318" s="3"/>
      <c r="V318" s="3"/>
      <c r="W318" s="3"/>
      <c r="X318" s="3"/>
      <c r="Y318" s="3"/>
      <c r="Z318" s="3"/>
    </row>
    <row r="319" spans="1:26" ht="15.75" customHeight="1">
      <c r="A319" s="42"/>
      <c r="B319" s="43"/>
      <c r="C319" s="43"/>
      <c r="D319" s="43"/>
      <c r="E319" s="43"/>
      <c r="F319" s="43"/>
      <c r="G319" s="43"/>
      <c r="H319" s="1"/>
      <c r="I319" s="3"/>
      <c r="J319" s="3"/>
      <c r="K319" s="3"/>
      <c r="L319" s="265"/>
      <c r="M319" s="3"/>
      <c r="N319" s="3"/>
      <c r="O319" s="3"/>
      <c r="P319" s="3"/>
      <c r="Q319" s="3"/>
      <c r="R319" s="3"/>
      <c r="S319" s="3"/>
      <c r="T319" s="3"/>
      <c r="U319" s="3"/>
      <c r="V319" s="3"/>
      <c r="W319" s="3"/>
      <c r="X319" s="3"/>
      <c r="Y319" s="3"/>
      <c r="Z319" s="3"/>
    </row>
    <row r="320" spans="1:26" ht="15.75" customHeight="1">
      <c r="A320" s="42"/>
      <c r="B320" s="43"/>
      <c r="C320" s="43"/>
      <c r="D320" s="43"/>
      <c r="E320" s="43"/>
      <c r="F320" s="43"/>
      <c r="G320" s="43"/>
      <c r="H320" s="1"/>
      <c r="I320" s="3"/>
      <c r="J320" s="3"/>
      <c r="K320" s="3"/>
      <c r="L320" s="265"/>
      <c r="M320" s="3"/>
      <c r="N320" s="3"/>
      <c r="O320" s="3"/>
      <c r="P320" s="3"/>
      <c r="Q320" s="3"/>
      <c r="R320" s="3"/>
      <c r="S320" s="3"/>
      <c r="T320" s="3"/>
      <c r="U320" s="3"/>
      <c r="V320" s="3"/>
      <c r="W320" s="3"/>
      <c r="X320" s="3"/>
      <c r="Y320" s="3"/>
      <c r="Z320" s="3"/>
    </row>
    <row r="321" spans="1:26" ht="15.75" customHeight="1">
      <c r="A321" s="42"/>
      <c r="B321" s="43"/>
      <c r="C321" s="43"/>
      <c r="D321" s="43"/>
      <c r="E321" s="43"/>
      <c r="F321" s="43"/>
      <c r="G321" s="43"/>
      <c r="H321" s="1"/>
      <c r="I321" s="3"/>
      <c r="J321" s="3"/>
      <c r="K321" s="3"/>
      <c r="L321" s="265"/>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265"/>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265"/>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265"/>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265"/>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265"/>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265"/>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265"/>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265"/>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265"/>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265"/>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265"/>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265"/>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265"/>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265"/>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265"/>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265"/>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265"/>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265"/>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265"/>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265"/>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265"/>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265"/>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265"/>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265"/>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265"/>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265"/>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265"/>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265"/>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265"/>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265"/>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265"/>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265"/>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265"/>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265"/>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265"/>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265"/>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265"/>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265"/>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265"/>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265"/>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265"/>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265"/>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265"/>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265"/>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265"/>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265"/>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265"/>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265"/>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265"/>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265"/>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265"/>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265"/>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265"/>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265"/>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265"/>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265"/>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265"/>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265"/>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265"/>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265"/>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265"/>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265"/>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265"/>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265"/>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265"/>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265"/>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265"/>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265"/>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265"/>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265"/>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265"/>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265"/>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265"/>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265"/>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265"/>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265"/>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265"/>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265"/>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265"/>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265"/>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265"/>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265"/>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265"/>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265"/>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265"/>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265"/>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265"/>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265"/>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265"/>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265"/>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265"/>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265"/>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265"/>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265"/>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265"/>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265"/>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265"/>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265"/>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265"/>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265"/>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265"/>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265"/>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265"/>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265"/>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265"/>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265"/>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265"/>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265"/>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265"/>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265"/>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265"/>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265"/>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265"/>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265"/>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265"/>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265"/>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265"/>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265"/>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265"/>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265"/>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265"/>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265"/>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265"/>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265"/>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265"/>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265"/>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265"/>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265"/>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265"/>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265"/>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265"/>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265"/>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265"/>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265"/>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265"/>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265"/>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265"/>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265"/>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265"/>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265"/>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265"/>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265"/>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265"/>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265"/>
      <c r="M465" s="3"/>
      <c r="N465" s="3"/>
      <c r="O465" s="3"/>
      <c r="P465" s="3"/>
      <c r="Q465" s="3"/>
      <c r="R465" s="3"/>
      <c r="S465" s="3"/>
      <c r="T465" s="3"/>
      <c r="U465" s="3"/>
      <c r="V465" s="3"/>
      <c r="W465" s="3"/>
      <c r="X465" s="3"/>
      <c r="Y465" s="3"/>
      <c r="Z465" s="3"/>
    </row>
    <row r="466" spans="1:26" ht="15.75" customHeight="1">
      <c r="L466" s="265"/>
    </row>
    <row r="467" spans="1:26" ht="15.75" customHeight="1">
      <c r="L467" s="265"/>
    </row>
    <row r="468" spans="1:26" ht="15.75" customHeight="1">
      <c r="L468" s="265"/>
    </row>
    <row r="469" spans="1:26" ht="15.75" customHeight="1">
      <c r="L469" s="265"/>
    </row>
    <row r="470" spans="1:26" ht="15.75" customHeight="1">
      <c r="L470" s="265"/>
    </row>
    <row r="471" spans="1:26" ht="15.75" customHeight="1">
      <c r="L471" s="265"/>
    </row>
    <row r="472" spans="1:26" ht="15.75" customHeight="1">
      <c r="L472" s="265"/>
    </row>
    <row r="473" spans="1:26" ht="15.75" customHeight="1">
      <c r="L473" s="265"/>
    </row>
    <row r="474" spans="1:26" ht="15.75" customHeight="1">
      <c r="L474" s="265"/>
    </row>
    <row r="475" spans="1:26" ht="15.75" customHeight="1">
      <c r="L475" s="265"/>
    </row>
    <row r="476" spans="1:26" ht="15.75" customHeight="1">
      <c r="L476" s="265"/>
    </row>
    <row r="477" spans="1:26" ht="15.75" customHeight="1">
      <c r="L477" s="265"/>
    </row>
    <row r="478" spans="1:26" ht="15.75" customHeight="1">
      <c r="L478" s="265"/>
    </row>
    <row r="479" spans="1:26" ht="15.75" customHeight="1">
      <c r="L479" s="265"/>
    </row>
    <row r="480" spans="1:26" ht="15.75" customHeight="1">
      <c r="L480" s="265"/>
    </row>
    <row r="481" spans="12:12" ht="15.75" customHeight="1">
      <c r="L481" s="265"/>
    </row>
    <row r="482" spans="12:12" ht="15.75" customHeight="1">
      <c r="L482" s="265"/>
    </row>
    <row r="483" spans="12:12" ht="15.75" customHeight="1">
      <c r="L483" s="265"/>
    </row>
    <row r="484" spans="12:12" ht="15.75" customHeight="1">
      <c r="L484" s="265"/>
    </row>
    <row r="485" spans="12:12" ht="15.75" customHeight="1">
      <c r="L485" s="265"/>
    </row>
    <row r="486" spans="12:12" ht="15.75" customHeight="1">
      <c r="L486" s="265"/>
    </row>
    <row r="487" spans="12:12" ht="15.75" customHeight="1">
      <c r="L487" s="265"/>
    </row>
    <row r="488" spans="12:12" ht="15.75" customHeight="1">
      <c r="L488" s="265"/>
    </row>
    <row r="489" spans="12:12" ht="15.75" customHeight="1">
      <c r="L489" s="265"/>
    </row>
    <row r="490" spans="12:12" ht="15.75" customHeight="1">
      <c r="L490" s="265"/>
    </row>
    <row r="491" spans="12:12" ht="15.75" customHeight="1">
      <c r="L491" s="265"/>
    </row>
    <row r="492" spans="12:12" ht="15.75" customHeight="1">
      <c r="L492" s="265"/>
    </row>
    <row r="493" spans="12:12" ht="15.75" customHeight="1">
      <c r="L493" s="265"/>
    </row>
    <row r="494" spans="12:12" ht="15.75" customHeight="1">
      <c r="L494" s="265"/>
    </row>
    <row r="495" spans="12:12" ht="15.75" customHeight="1">
      <c r="L495" s="265"/>
    </row>
    <row r="496" spans="12:12" ht="15.75" customHeight="1">
      <c r="L496" s="265"/>
    </row>
    <row r="497" spans="12:12" ht="15.75" customHeight="1">
      <c r="L497" s="265"/>
    </row>
    <row r="498" spans="12:12" ht="15.75" customHeight="1">
      <c r="L498" s="265"/>
    </row>
    <row r="499" spans="12:12" ht="15.75" customHeight="1">
      <c r="L499" s="265"/>
    </row>
    <row r="500" spans="12:12" ht="15.75" customHeight="1">
      <c r="L500" s="265"/>
    </row>
    <row r="501" spans="12:12" ht="15.75" customHeight="1">
      <c r="L501" s="265"/>
    </row>
    <row r="502" spans="12:12" ht="15.75" customHeight="1">
      <c r="L502" s="265"/>
    </row>
    <row r="503" spans="12:12" ht="15.75" customHeight="1">
      <c r="L503" s="265"/>
    </row>
    <row r="504" spans="12:12" ht="15.75" customHeight="1">
      <c r="L504" s="265"/>
    </row>
    <row r="505" spans="12:12" ht="15.75" customHeight="1">
      <c r="L505" s="265"/>
    </row>
    <row r="506" spans="12:12" ht="15.75" customHeight="1">
      <c r="L506" s="265"/>
    </row>
    <row r="507" spans="12:12" ht="15.75" customHeight="1">
      <c r="L507" s="265"/>
    </row>
    <row r="508" spans="12:12" ht="15.75" customHeight="1">
      <c r="L508" s="265"/>
    </row>
    <row r="509" spans="12:12" ht="15.75" customHeight="1">
      <c r="L509" s="265"/>
    </row>
    <row r="510" spans="12:12" ht="15.75" customHeight="1">
      <c r="L510" s="265"/>
    </row>
    <row r="511" spans="12:12" ht="15.75" customHeight="1">
      <c r="L511" s="265"/>
    </row>
    <row r="512" spans="12:12" ht="15.75" customHeight="1">
      <c r="L512" s="265"/>
    </row>
    <row r="513" spans="12:12" ht="15.75" customHeight="1">
      <c r="L513" s="265"/>
    </row>
    <row r="514" spans="12:12" ht="15.75" customHeight="1">
      <c r="L514" s="265"/>
    </row>
    <row r="515" spans="12:12" ht="15.75" customHeight="1">
      <c r="L515" s="265"/>
    </row>
    <row r="516" spans="12:12" ht="15.75" customHeight="1">
      <c r="L516" s="265"/>
    </row>
    <row r="517" spans="12:12" ht="15.75" customHeight="1">
      <c r="L517" s="265"/>
    </row>
    <row r="518" spans="12:12" ht="15.75" customHeight="1">
      <c r="L518" s="265"/>
    </row>
    <row r="519" spans="12:12" ht="15.75" customHeight="1">
      <c r="L519" s="265"/>
    </row>
    <row r="520" spans="12:12" ht="15.75" customHeight="1">
      <c r="L520" s="265"/>
    </row>
    <row r="521" spans="12:12" ht="15.75" customHeight="1">
      <c r="L521" s="265"/>
    </row>
    <row r="522" spans="12:12" ht="15.75" customHeight="1">
      <c r="L522" s="265"/>
    </row>
    <row r="523" spans="12:12" ht="15.75" customHeight="1">
      <c r="L523" s="265"/>
    </row>
    <row r="524" spans="12:12" ht="15.75" customHeight="1">
      <c r="L524" s="265"/>
    </row>
    <row r="525" spans="12:12" ht="15.75" customHeight="1">
      <c r="L525" s="265"/>
    </row>
    <row r="526" spans="12:12" ht="15.75" customHeight="1">
      <c r="L526" s="265"/>
    </row>
    <row r="527" spans="12:12" ht="15.75" customHeight="1">
      <c r="L527" s="265"/>
    </row>
    <row r="528" spans="12:12" ht="15.75" customHeight="1">
      <c r="L528" s="265"/>
    </row>
    <row r="529" spans="12:12" ht="15.75" customHeight="1">
      <c r="L529" s="265"/>
    </row>
    <row r="530" spans="12:12" ht="15.75" customHeight="1">
      <c r="L530" s="265"/>
    </row>
    <row r="531" spans="12:12" ht="15.75" customHeight="1">
      <c r="L531" s="265"/>
    </row>
    <row r="532" spans="12:12" ht="15.75" customHeight="1">
      <c r="L532" s="265"/>
    </row>
    <row r="533" spans="12:12" ht="15.75" customHeight="1">
      <c r="L533" s="265"/>
    </row>
    <row r="534" spans="12:12" ht="15.75" customHeight="1">
      <c r="L534" s="265"/>
    </row>
    <row r="535" spans="12:12" ht="15.75" customHeight="1">
      <c r="L535" s="265"/>
    </row>
    <row r="536" spans="12:12" ht="15.75" customHeight="1">
      <c r="L536" s="265"/>
    </row>
    <row r="537" spans="12:12" ht="15.75" customHeight="1">
      <c r="L537" s="265"/>
    </row>
    <row r="538" spans="12:12" ht="15.75" customHeight="1">
      <c r="L538" s="265"/>
    </row>
    <row r="539" spans="12:12" ht="15.75" customHeight="1">
      <c r="L539" s="265"/>
    </row>
    <row r="540" spans="12:12" ht="15.75" customHeight="1">
      <c r="L540" s="265"/>
    </row>
    <row r="541" spans="12:12" ht="15.75" customHeight="1">
      <c r="L541" s="265"/>
    </row>
    <row r="542" spans="12:12" ht="15.75" customHeight="1">
      <c r="L542" s="265"/>
    </row>
    <row r="543" spans="12:12" ht="15.75" customHeight="1">
      <c r="L543" s="265"/>
    </row>
    <row r="544" spans="12:12" ht="15.75" customHeight="1">
      <c r="L544" s="265"/>
    </row>
    <row r="545" spans="12:12" ht="15.75" customHeight="1">
      <c r="L545" s="265"/>
    </row>
    <row r="546" spans="12:12" ht="15.75" customHeight="1">
      <c r="L546" s="265"/>
    </row>
    <row r="547" spans="12:12" ht="15.75" customHeight="1">
      <c r="L547" s="265"/>
    </row>
    <row r="548" spans="12:12" ht="15.75" customHeight="1">
      <c r="L548" s="265"/>
    </row>
    <row r="549" spans="12:12" ht="15.75" customHeight="1">
      <c r="L549" s="265"/>
    </row>
    <row r="550" spans="12:12" ht="15.75" customHeight="1">
      <c r="L550" s="265"/>
    </row>
    <row r="551" spans="12:12" ht="15.75" customHeight="1">
      <c r="L551" s="265"/>
    </row>
    <row r="552" spans="12:12" ht="15.75" customHeight="1">
      <c r="L552" s="265"/>
    </row>
    <row r="553" spans="12:12" ht="15.75" customHeight="1">
      <c r="L553" s="265"/>
    </row>
    <row r="554" spans="12:12" ht="15.75" customHeight="1">
      <c r="L554" s="265"/>
    </row>
    <row r="555" spans="12:12" ht="15.75" customHeight="1">
      <c r="L555" s="265"/>
    </row>
    <row r="556" spans="12:12" ht="15.75" customHeight="1">
      <c r="L556" s="265"/>
    </row>
    <row r="557" spans="12:12" ht="15.75" customHeight="1">
      <c r="L557" s="265"/>
    </row>
    <row r="558" spans="12:12" ht="15.75" customHeight="1">
      <c r="L558" s="265"/>
    </row>
    <row r="559" spans="12:12" ht="15.75" customHeight="1">
      <c r="L559" s="265"/>
    </row>
    <row r="560" spans="12:12" ht="15.75" customHeight="1">
      <c r="L560" s="265"/>
    </row>
    <row r="561" spans="12:12" ht="15.75" customHeight="1">
      <c r="L561" s="265"/>
    </row>
    <row r="562" spans="12:12" ht="15.75" customHeight="1">
      <c r="L562" s="265"/>
    </row>
    <row r="563" spans="12:12" ht="15.75" customHeight="1">
      <c r="L563" s="265"/>
    </row>
    <row r="564" spans="12:12" ht="15.75" customHeight="1">
      <c r="L564" s="265"/>
    </row>
    <row r="565" spans="12:12" ht="15.75" customHeight="1">
      <c r="L565" s="265"/>
    </row>
    <row r="566" spans="12:12" ht="15.75" customHeight="1">
      <c r="L566" s="265"/>
    </row>
    <row r="567" spans="12:12" ht="15.75" customHeight="1">
      <c r="L567" s="265"/>
    </row>
    <row r="568" spans="12:12" ht="15.75" customHeight="1">
      <c r="L568" s="265"/>
    </row>
    <row r="569" spans="12:12" ht="15.75" customHeight="1">
      <c r="L569" s="265"/>
    </row>
    <row r="570" spans="12:12" ht="15.75" customHeight="1">
      <c r="L570" s="265"/>
    </row>
    <row r="571" spans="12:12" ht="15.75" customHeight="1">
      <c r="L571" s="265"/>
    </row>
    <row r="572" spans="12:12" ht="15.75" customHeight="1">
      <c r="L572" s="265"/>
    </row>
    <row r="573" spans="12:12" ht="15.75" customHeight="1">
      <c r="L573" s="265"/>
    </row>
    <row r="574" spans="12:12" ht="15.75" customHeight="1">
      <c r="L574" s="265"/>
    </row>
    <row r="575" spans="12:12" ht="15.75" customHeight="1">
      <c r="L575" s="265"/>
    </row>
    <row r="576" spans="12:12" ht="15.75" customHeight="1">
      <c r="L576" s="265"/>
    </row>
    <row r="577" spans="12:12" ht="15.75" customHeight="1">
      <c r="L577" s="265"/>
    </row>
    <row r="578" spans="12:12" ht="15.75" customHeight="1">
      <c r="L578" s="265"/>
    </row>
    <row r="579" spans="12:12" ht="15.75" customHeight="1">
      <c r="L579" s="265"/>
    </row>
    <row r="580" spans="12:12" ht="15.75" customHeight="1">
      <c r="L580" s="265"/>
    </row>
    <row r="581" spans="12:12" ht="15.75" customHeight="1">
      <c r="L581" s="265"/>
    </row>
    <row r="582" spans="12:12" ht="15.75" customHeight="1">
      <c r="L582" s="265"/>
    </row>
    <row r="583" spans="12:12" ht="15.75" customHeight="1">
      <c r="L583" s="265"/>
    </row>
    <row r="584" spans="12:12" ht="15.75" customHeight="1">
      <c r="L584" s="265"/>
    </row>
    <row r="585" spans="12:12" ht="15.75" customHeight="1">
      <c r="L585" s="265"/>
    </row>
    <row r="586" spans="12:12" ht="15.75" customHeight="1">
      <c r="L586" s="265"/>
    </row>
    <row r="587" spans="12:12" ht="15.75" customHeight="1">
      <c r="L587" s="265"/>
    </row>
    <row r="588" spans="12:12" ht="15.75" customHeight="1">
      <c r="L588" s="265"/>
    </row>
    <row r="589" spans="12:12" ht="15.75" customHeight="1">
      <c r="L589" s="265"/>
    </row>
    <row r="590" spans="12:12" ht="15.75" customHeight="1">
      <c r="L590" s="265"/>
    </row>
    <row r="591" spans="12:12" ht="15.75" customHeight="1">
      <c r="L591" s="265"/>
    </row>
    <row r="592" spans="12:12" ht="15.75" customHeight="1">
      <c r="L592" s="265"/>
    </row>
    <row r="593" spans="12:12" ht="15.75" customHeight="1">
      <c r="L593" s="265"/>
    </row>
    <row r="594" spans="12:12" ht="15.75" customHeight="1">
      <c r="L594" s="265"/>
    </row>
    <row r="595" spans="12:12" ht="15.75" customHeight="1">
      <c r="L595" s="265"/>
    </row>
    <row r="596" spans="12:12" ht="15.75" customHeight="1">
      <c r="L596" s="265"/>
    </row>
    <row r="597" spans="12:12" ht="15.75" customHeight="1">
      <c r="L597" s="265"/>
    </row>
    <row r="598" spans="12:12" ht="15.75" customHeight="1">
      <c r="L598" s="265"/>
    </row>
    <row r="599" spans="12:12" ht="15.75" customHeight="1">
      <c r="L599" s="265"/>
    </row>
    <row r="600" spans="12:12" ht="15.75" customHeight="1">
      <c r="L600" s="265"/>
    </row>
    <row r="601" spans="12:12" ht="15.75" customHeight="1">
      <c r="L601" s="265"/>
    </row>
    <row r="602" spans="12:12" ht="15.75" customHeight="1">
      <c r="L602" s="265"/>
    </row>
    <row r="603" spans="12:12" ht="15.75" customHeight="1">
      <c r="L603" s="265"/>
    </row>
    <row r="604" spans="12:12" ht="15.75" customHeight="1">
      <c r="L604" s="265"/>
    </row>
    <row r="605" spans="12:12" ht="15.75" customHeight="1">
      <c r="L605" s="265"/>
    </row>
    <row r="606" spans="12:12" ht="15.75" customHeight="1">
      <c r="L606" s="265"/>
    </row>
    <row r="607" spans="12:12" ht="15.75" customHeight="1">
      <c r="L607" s="265"/>
    </row>
    <row r="608" spans="12:12" ht="15.75" customHeight="1">
      <c r="L608" s="265"/>
    </row>
    <row r="609" spans="12:12" ht="15.75" customHeight="1">
      <c r="L609" s="265"/>
    </row>
    <row r="610" spans="12:12" ht="15.75" customHeight="1">
      <c r="L610" s="265"/>
    </row>
    <row r="611" spans="12:12" ht="15.75" customHeight="1">
      <c r="L611" s="265"/>
    </row>
    <row r="612" spans="12:12" ht="15.75" customHeight="1">
      <c r="L612" s="265"/>
    </row>
    <row r="613" spans="12:12" ht="15.75" customHeight="1">
      <c r="L613" s="265"/>
    </row>
    <row r="614" spans="12:12" ht="15.75" customHeight="1">
      <c r="L614" s="265"/>
    </row>
    <row r="615" spans="12:12" ht="15.75" customHeight="1">
      <c r="L615" s="265"/>
    </row>
    <row r="616" spans="12:12" ht="15.75" customHeight="1">
      <c r="L616" s="265"/>
    </row>
    <row r="617" spans="12:12" ht="15.75" customHeight="1">
      <c r="L617" s="265"/>
    </row>
    <row r="618" spans="12:12" ht="15.75" customHeight="1">
      <c r="L618" s="265"/>
    </row>
    <row r="619" spans="12:12" ht="15.75" customHeight="1">
      <c r="L619" s="265"/>
    </row>
    <row r="620" spans="12:12" ht="15.75" customHeight="1">
      <c r="L620" s="265"/>
    </row>
    <row r="621" spans="12:12" ht="15.75" customHeight="1">
      <c r="L621" s="265"/>
    </row>
    <row r="622" spans="12:12" ht="15.75" customHeight="1">
      <c r="L622" s="265"/>
    </row>
    <row r="623" spans="12:12" ht="15.75" customHeight="1">
      <c r="L623" s="265"/>
    </row>
    <row r="624" spans="12:12" ht="15.75" customHeight="1">
      <c r="L624" s="265"/>
    </row>
    <row r="625" spans="12:12" ht="15.75" customHeight="1">
      <c r="L625" s="265"/>
    </row>
    <row r="626" spans="12:12" ht="15.75" customHeight="1">
      <c r="L626" s="265"/>
    </row>
    <row r="627" spans="12:12" ht="15.75" customHeight="1">
      <c r="L627" s="265"/>
    </row>
    <row r="628" spans="12:12" ht="15.75" customHeight="1">
      <c r="L628" s="265"/>
    </row>
    <row r="629" spans="12:12" ht="15.75" customHeight="1">
      <c r="L629" s="265"/>
    </row>
    <row r="630" spans="12:12" ht="15.75" customHeight="1">
      <c r="L630" s="265"/>
    </row>
    <row r="631" spans="12:12" ht="15.75" customHeight="1">
      <c r="L631" s="265"/>
    </row>
    <row r="632" spans="12:12" ht="15.75" customHeight="1">
      <c r="L632" s="265"/>
    </row>
    <row r="633" spans="12:12" ht="15.75" customHeight="1">
      <c r="L633" s="265"/>
    </row>
    <row r="634" spans="12:12" ht="15.75" customHeight="1">
      <c r="L634" s="265"/>
    </row>
    <row r="635" spans="12:12" ht="15.75" customHeight="1">
      <c r="L635" s="265"/>
    </row>
    <row r="636" spans="12:12" ht="15.75" customHeight="1">
      <c r="L636" s="265"/>
    </row>
    <row r="637" spans="12:12" ht="15.75" customHeight="1">
      <c r="L637" s="265"/>
    </row>
    <row r="638" spans="12:12" ht="15.75" customHeight="1">
      <c r="L638" s="265"/>
    </row>
    <row r="639" spans="12:12" ht="15.75" customHeight="1">
      <c r="L639" s="265"/>
    </row>
    <row r="640" spans="12:12" ht="15.75" customHeight="1">
      <c r="L640" s="265"/>
    </row>
    <row r="641" spans="12:12" ht="15.75" customHeight="1">
      <c r="L641" s="265"/>
    </row>
    <row r="642" spans="12:12" ht="15.75" customHeight="1">
      <c r="L642" s="265"/>
    </row>
    <row r="643" spans="12:12" ht="15.75" customHeight="1">
      <c r="L643" s="265"/>
    </row>
    <row r="644" spans="12:12" ht="15.75" customHeight="1">
      <c r="L644" s="265"/>
    </row>
    <row r="645" spans="12:12" ht="15.75" customHeight="1">
      <c r="L645" s="265"/>
    </row>
    <row r="646" spans="12:12" ht="15.75" customHeight="1">
      <c r="L646" s="265"/>
    </row>
    <row r="647" spans="12:12" ht="15.75" customHeight="1">
      <c r="L647" s="265"/>
    </row>
    <row r="648" spans="12:12" ht="15.75" customHeight="1">
      <c r="L648" s="265"/>
    </row>
    <row r="649" spans="12:12" ht="15.75" customHeight="1">
      <c r="L649" s="265"/>
    </row>
    <row r="650" spans="12:12" ht="15.75" customHeight="1">
      <c r="L650" s="265"/>
    </row>
    <row r="651" spans="12:12" ht="15.75" customHeight="1">
      <c r="L651" s="265"/>
    </row>
    <row r="652" spans="12:12" ht="15.75" customHeight="1">
      <c r="L652" s="265"/>
    </row>
    <row r="653" spans="12:12" ht="15.75" customHeight="1">
      <c r="L653" s="265"/>
    </row>
    <row r="654" spans="12:12" ht="15.75" customHeight="1">
      <c r="L654" s="265"/>
    </row>
    <row r="655" spans="12:12" ht="15.75" customHeight="1">
      <c r="L655" s="265"/>
    </row>
    <row r="656" spans="12:12" ht="15.75" customHeight="1">
      <c r="L656" s="265"/>
    </row>
    <row r="657" spans="12:12" ht="15.75" customHeight="1">
      <c r="L657" s="265"/>
    </row>
    <row r="658" spans="12:12" ht="15.75" customHeight="1">
      <c r="L658" s="265"/>
    </row>
    <row r="659" spans="12:12" ht="15.75" customHeight="1">
      <c r="L659" s="265"/>
    </row>
    <row r="660" spans="12:12" ht="15.75" customHeight="1">
      <c r="L660" s="265"/>
    </row>
    <row r="661" spans="12:12" ht="15.75" customHeight="1">
      <c r="L661" s="265"/>
    </row>
    <row r="662" spans="12:12" ht="15.75" customHeight="1">
      <c r="L662" s="265"/>
    </row>
    <row r="663" spans="12:12" ht="15.75" customHeight="1">
      <c r="L663" s="265"/>
    </row>
    <row r="664" spans="12:12" ht="15.75" customHeight="1">
      <c r="L664" s="265"/>
    </row>
    <row r="665" spans="12:12" ht="15.75" customHeight="1">
      <c r="L665" s="265"/>
    </row>
    <row r="666" spans="12:12" ht="15.75" customHeight="1">
      <c r="L666" s="265"/>
    </row>
    <row r="667" spans="12:12" ht="15.75" customHeight="1">
      <c r="L667" s="265"/>
    </row>
    <row r="668" spans="12:12" ht="15.75" customHeight="1">
      <c r="L668" s="265"/>
    </row>
    <row r="669" spans="12:12" ht="15.75" customHeight="1">
      <c r="L669" s="265"/>
    </row>
    <row r="670" spans="12:12" ht="15.75" customHeight="1">
      <c r="L670" s="265"/>
    </row>
    <row r="671" spans="12:12" ht="15.75" customHeight="1">
      <c r="L671" s="265"/>
    </row>
    <row r="672" spans="12:12" ht="15.75" customHeight="1">
      <c r="L672" s="265"/>
    </row>
    <row r="673" spans="12:12" ht="15.75" customHeight="1">
      <c r="L673" s="265"/>
    </row>
    <row r="674" spans="12:12" ht="15.75" customHeight="1">
      <c r="L674" s="265"/>
    </row>
    <row r="675" spans="12:12" ht="15.75" customHeight="1">
      <c r="L675" s="265"/>
    </row>
    <row r="676" spans="12:12" ht="15.75" customHeight="1">
      <c r="L676" s="265"/>
    </row>
    <row r="677" spans="12:12" ht="15.75" customHeight="1">
      <c r="L677" s="265"/>
    </row>
    <row r="678" spans="12:12" ht="15.75" customHeight="1">
      <c r="L678" s="265"/>
    </row>
    <row r="679" spans="12:12" ht="15.75" customHeight="1">
      <c r="L679" s="265"/>
    </row>
    <row r="680" spans="12:12" ht="15.75" customHeight="1">
      <c r="L680" s="265"/>
    </row>
    <row r="681" spans="12:12" ht="15.75" customHeight="1">
      <c r="L681" s="265"/>
    </row>
    <row r="682" spans="12:12" ht="15.75" customHeight="1">
      <c r="L682" s="265"/>
    </row>
    <row r="683" spans="12:12" ht="15.75" customHeight="1">
      <c r="L683" s="265"/>
    </row>
    <row r="684" spans="12:12" ht="15.75" customHeight="1">
      <c r="L684" s="265"/>
    </row>
    <row r="685" spans="12:12" ht="15.75" customHeight="1">
      <c r="L685" s="265"/>
    </row>
    <row r="686" spans="12:12" ht="15.75" customHeight="1">
      <c r="L686" s="265"/>
    </row>
    <row r="687" spans="12:12" ht="15.75" customHeight="1">
      <c r="L687" s="265"/>
    </row>
    <row r="688" spans="12:12" ht="15.75" customHeight="1">
      <c r="L688" s="265"/>
    </row>
    <row r="689" spans="12:12" ht="15.75" customHeight="1">
      <c r="L689" s="265"/>
    </row>
    <row r="690" spans="12:12" ht="15.75" customHeight="1">
      <c r="L690" s="265"/>
    </row>
    <row r="691" spans="12:12" ht="15.75" customHeight="1">
      <c r="L691" s="265"/>
    </row>
    <row r="692" spans="12:12" ht="15.75" customHeight="1">
      <c r="L692" s="265"/>
    </row>
    <row r="693" spans="12:12" ht="15.75" customHeight="1">
      <c r="L693" s="265"/>
    </row>
    <row r="694" spans="12:12" ht="15.75" customHeight="1">
      <c r="L694" s="265"/>
    </row>
    <row r="695" spans="12:12" ht="15.75" customHeight="1">
      <c r="L695" s="265"/>
    </row>
    <row r="696" spans="12:12" ht="15.75" customHeight="1">
      <c r="L696" s="265"/>
    </row>
    <row r="697" spans="12:12" ht="15.75" customHeight="1">
      <c r="L697" s="265"/>
    </row>
    <row r="698" spans="12:12" ht="15.75" customHeight="1">
      <c r="L698" s="265"/>
    </row>
    <row r="699" spans="12:12" ht="15.75" customHeight="1">
      <c r="L699" s="265"/>
    </row>
    <row r="700" spans="12:12" ht="15.75" customHeight="1">
      <c r="L700" s="265"/>
    </row>
    <row r="701" spans="12:12" ht="15.75" customHeight="1">
      <c r="L701" s="265"/>
    </row>
    <row r="702" spans="12:12" ht="15.75" customHeight="1">
      <c r="L702" s="265"/>
    </row>
    <row r="703" spans="12:12" ht="15.75" customHeight="1">
      <c r="L703" s="265"/>
    </row>
    <row r="704" spans="12:12" ht="15.75" customHeight="1">
      <c r="L704" s="265"/>
    </row>
    <row r="705" spans="12:12" ht="15.75" customHeight="1">
      <c r="L705" s="265"/>
    </row>
    <row r="706" spans="12:12" ht="15.75" customHeight="1">
      <c r="L706" s="265"/>
    </row>
    <row r="707" spans="12:12" ht="15.75" customHeight="1">
      <c r="L707" s="265"/>
    </row>
    <row r="708" spans="12:12" ht="15.75" customHeight="1">
      <c r="L708" s="265"/>
    </row>
    <row r="709" spans="12:12" ht="15.75" customHeight="1">
      <c r="L709" s="265"/>
    </row>
    <row r="710" spans="12:12" ht="15.75" customHeight="1">
      <c r="L710" s="265"/>
    </row>
    <row r="711" spans="12:12" ht="15.75" customHeight="1">
      <c r="L711" s="265"/>
    </row>
    <row r="712" spans="12:12" ht="15.75" customHeight="1">
      <c r="L712" s="265"/>
    </row>
    <row r="713" spans="12:12" ht="15.75" customHeight="1">
      <c r="L713" s="265"/>
    </row>
    <row r="714" spans="12:12" ht="15.75" customHeight="1">
      <c r="L714" s="265"/>
    </row>
    <row r="715" spans="12:12" ht="15.75" customHeight="1">
      <c r="L715" s="265"/>
    </row>
    <row r="716" spans="12:12" ht="15.75" customHeight="1">
      <c r="L716" s="265"/>
    </row>
    <row r="717" spans="12:12" ht="15.75" customHeight="1">
      <c r="L717" s="265"/>
    </row>
    <row r="718" spans="12:12" ht="15.75" customHeight="1">
      <c r="L718" s="265"/>
    </row>
    <row r="719" spans="12:12" ht="15.75" customHeight="1">
      <c r="L719" s="265"/>
    </row>
    <row r="720" spans="12:12" ht="15.75" customHeight="1">
      <c r="L720" s="265"/>
    </row>
    <row r="721" spans="12:12" ht="15.75" customHeight="1">
      <c r="L721" s="265"/>
    </row>
    <row r="722" spans="12:12" ht="15.75" customHeight="1">
      <c r="L722" s="265"/>
    </row>
    <row r="723" spans="12:12" ht="15.75" customHeight="1">
      <c r="L723" s="265"/>
    </row>
    <row r="724" spans="12:12" ht="15.75" customHeight="1">
      <c r="L724" s="265"/>
    </row>
    <row r="725" spans="12:12" ht="15.75" customHeight="1">
      <c r="L725" s="265"/>
    </row>
    <row r="726" spans="12:12" ht="15.75" customHeight="1">
      <c r="L726" s="265"/>
    </row>
    <row r="727" spans="12:12" ht="15.75" customHeight="1">
      <c r="L727" s="265"/>
    </row>
    <row r="728" spans="12:12" ht="15.75" customHeight="1">
      <c r="L728" s="265"/>
    </row>
    <row r="729" spans="12:12" ht="15.75" customHeight="1">
      <c r="L729" s="265"/>
    </row>
    <row r="730" spans="12:12" ht="15.75" customHeight="1">
      <c r="L730" s="265"/>
    </row>
    <row r="731" spans="12:12" ht="15.75" customHeight="1">
      <c r="L731" s="265"/>
    </row>
    <row r="732" spans="12:12" ht="15.75" customHeight="1">
      <c r="L732" s="265"/>
    </row>
    <row r="733" spans="12:12" ht="15.75" customHeight="1">
      <c r="L733" s="265"/>
    </row>
    <row r="734" spans="12:12" ht="15.75" customHeight="1">
      <c r="L734" s="265"/>
    </row>
    <row r="735" spans="12:12" ht="15.75" customHeight="1">
      <c r="L735" s="265"/>
    </row>
    <row r="736" spans="12:12" ht="15.75" customHeight="1">
      <c r="L736" s="265"/>
    </row>
    <row r="737" spans="12:12" ht="15.75" customHeight="1">
      <c r="L737" s="265"/>
    </row>
    <row r="738" spans="12:12" ht="15.75" customHeight="1">
      <c r="L738" s="265"/>
    </row>
    <row r="739" spans="12:12" ht="15.75" customHeight="1">
      <c r="L739" s="265"/>
    </row>
    <row r="740" spans="12:12" ht="15.75" customHeight="1">
      <c r="L740" s="265"/>
    </row>
    <row r="741" spans="12:12" ht="15.75" customHeight="1">
      <c r="L741" s="265"/>
    </row>
    <row r="742" spans="12:12" ht="15.75" customHeight="1">
      <c r="L742" s="265"/>
    </row>
    <row r="743" spans="12:12" ht="15.75" customHeight="1">
      <c r="L743" s="265"/>
    </row>
    <row r="744" spans="12:12" ht="15.75" customHeight="1">
      <c r="L744" s="265"/>
    </row>
    <row r="745" spans="12:12" ht="15.75" customHeight="1">
      <c r="L745" s="265"/>
    </row>
    <row r="746" spans="12:12" ht="15.75" customHeight="1">
      <c r="L746" s="265"/>
    </row>
    <row r="747" spans="12:12" ht="15.75" customHeight="1">
      <c r="L747" s="265"/>
    </row>
    <row r="748" spans="12:12" ht="15.75" customHeight="1">
      <c r="L748" s="265"/>
    </row>
    <row r="749" spans="12:12" ht="15.75" customHeight="1">
      <c r="L749" s="265"/>
    </row>
    <row r="750" spans="12:12" ht="15.75" customHeight="1">
      <c r="L750" s="265"/>
    </row>
    <row r="751" spans="12:12" ht="15.75" customHeight="1">
      <c r="L751" s="265"/>
    </row>
    <row r="752" spans="12:12" ht="15.75" customHeight="1">
      <c r="L752" s="265"/>
    </row>
    <row r="753" spans="12:12" ht="15.75" customHeight="1">
      <c r="L753" s="265"/>
    </row>
    <row r="754" spans="12:12" ht="15.75" customHeight="1">
      <c r="L754" s="265"/>
    </row>
    <row r="755" spans="12:12" ht="15.75" customHeight="1">
      <c r="L755" s="265"/>
    </row>
    <row r="756" spans="12:12" ht="15.75" customHeight="1">
      <c r="L756" s="265"/>
    </row>
    <row r="757" spans="12:12" ht="15.75" customHeight="1">
      <c r="L757" s="265"/>
    </row>
    <row r="758" spans="12:12" ht="15.75" customHeight="1">
      <c r="L758" s="265"/>
    </row>
    <row r="759" spans="12:12" ht="15.75" customHeight="1">
      <c r="L759" s="265"/>
    </row>
    <row r="760" spans="12:12" ht="15.75" customHeight="1">
      <c r="L760" s="265"/>
    </row>
    <row r="761" spans="12:12" ht="15.75" customHeight="1">
      <c r="L761" s="265"/>
    </row>
    <row r="762" spans="12:12" ht="15.75" customHeight="1">
      <c r="L762" s="265"/>
    </row>
    <row r="763" spans="12:12" ht="15.75" customHeight="1">
      <c r="L763" s="265"/>
    </row>
    <row r="764" spans="12:12" ht="15.75" customHeight="1">
      <c r="L764" s="265"/>
    </row>
    <row r="765" spans="12:12" ht="15.75" customHeight="1">
      <c r="L765" s="265"/>
    </row>
    <row r="766" spans="12:12" ht="15.75" customHeight="1">
      <c r="L766" s="265"/>
    </row>
    <row r="767" spans="12:12" ht="15.75" customHeight="1">
      <c r="L767" s="265"/>
    </row>
    <row r="768" spans="12:12" ht="15.75" customHeight="1">
      <c r="L768" s="265"/>
    </row>
    <row r="769" spans="12:12" ht="15.75" customHeight="1">
      <c r="L769" s="265"/>
    </row>
    <row r="770" spans="12:12" ht="15.75" customHeight="1">
      <c r="L770" s="265"/>
    </row>
    <row r="771" spans="12:12" ht="15.75" customHeight="1">
      <c r="L771" s="265"/>
    </row>
    <row r="772" spans="12:12" ht="15.75" customHeight="1">
      <c r="L772" s="265"/>
    </row>
    <row r="773" spans="12:12" ht="15.75" customHeight="1">
      <c r="L773" s="265"/>
    </row>
    <row r="774" spans="12:12" ht="15.75" customHeight="1">
      <c r="L774" s="265"/>
    </row>
    <row r="775" spans="12:12" ht="15.75" customHeight="1">
      <c r="L775" s="265"/>
    </row>
    <row r="776" spans="12:12" ht="15.75" customHeight="1">
      <c r="L776" s="265"/>
    </row>
    <row r="777" spans="12:12" ht="15.75" customHeight="1">
      <c r="L777" s="265"/>
    </row>
    <row r="778" spans="12:12" ht="15.75" customHeight="1">
      <c r="L778" s="265"/>
    </row>
    <row r="779" spans="12:12" ht="15.75" customHeight="1">
      <c r="L779" s="265"/>
    </row>
    <row r="780" spans="12:12" ht="15.75" customHeight="1">
      <c r="L780" s="265"/>
    </row>
    <row r="781" spans="12:12" ht="15.75" customHeight="1">
      <c r="L781" s="265"/>
    </row>
    <row r="782" spans="12:12" ht="15.75" customHeight="1">
      <c r="L782" s="265"/>
    </row>
    <row r="783" spans="12:12" ht="15.75" customHeight="1">
      <c r="L783" s="265"/>
    </row>
    <row r="784" spans="12:12" ht="15.75" customHeight="1">
      <c r="L784" s="265"/>
    </row>
    <row r="785" spans="12:12" ht="15.75" customHeight="1">
      <c r="L785" s="265"/>
    </row>
    <row r="786" spans="12:12" ht="15.75" customHeight="1">
      <c r="L786" s="265"/>
    </row>
    <row r="787" spans="12:12" ht="15.75" customHeight="1">
      <c r="L787" s="265"/>
    </row>
    <row r="788" spans="12:12" ht="15.75" customHeight="1">
      <c r="L788" s="265"/>
    </row>
    <row r="789" spans="12:12" ht="15.75" customHeight="1">
      <c r="L789" s="265"/>
    </row>
    <row r="790" spans="12:12" ht="15.75" customHeight="1">
      <c r="L790" s="265"/>
    </row>
    <row r="791" spans="12:12" ht="15.75" customHeight="1">
      <c r="L791" s="265"/>
    </row>
    <row r="792" spans="12:12" ht="15.75" customHeight="1">
      <c r="L792" s="265"/>
    </row>
    <row r="793" spans="12:12" ht="15.75" customHeight="1">
      <c r="L793" s="265"/>
    </row>
    <row r="794" spans="12:12" ht="15.75" customHeight="1">
      <c r="L794" s="265"/>
    </row>
    <row r="795" spans="12:12" ht="15.75" customHeight="1">
      <c r="L795" s="265"/>
    </row>
    <row r="796" spans="12:12" ht="15.75" customHeight="1">
      <c r="L796" s="265"/>
    </row>
    <row r="797" spans="12:12" ht="15.75" customHeight="1">
      <c r="L797" s="265"/>
    </row>
    <row r="798" spans="12:12" ht="15.75" customHeight="1">
      <c r="L798" s="265"/>
    </row>
    <row r="799" spans="12:12" ht="15.75" customHeight="1">
      <c r="L799" s="265"/>
    </row>
    <row r="800" spans="12:12" ht="15.75" customHeight="1">
      <c r="L800" s="265"/>
    </row>
    <row r="801" spans="12:12" ht="15.75" customHeight="1">
      <c r="L801" s="265"/>
    </row>
    <row r="802" spans="12:12" ht="15.75" customHeight="1">
      <c r="L802" s="265"/>
    </row>
    <row r="803" spans="12:12" ht="15.75" customHeight="1">
      <c r="L803" s="265"/>
    </row>
    <row r="804" spans="12:12" ht="15.75" customHeight="1">
      <c r="L804" s="265"/>
    </row>
    <row r="805" spans="12:12" ht="15.75" customHeight="1">
      <c r="L805" s="265"/>
    </row>
    <row r="806" spans="12:12" ht="15.75" customHeight="1">
      <c r="L806" s="265"/>
    </row>
    <row r="807" spans="12:12" ht="15.75" customHeight="1">
      <c r="L807" s="265"/>
    </row>
    <row r="808" spans="12:12" ht="15.75" customHeight="1">
      <c r="L808" s="265"/>
    </row>
    <row r="809" spans="12:12" ht="15.75" customHeight="1">
      <c r="L809" s="265"/>
    </row>
    <row r="810" spans="12:12" ht="15.75" customHeight="1">
      <c r="L810" s="265"/>
    </row>
    <row r="811" spans="12:12" ht="15.75" customHeight="1">
      <c r="L811" s="265"/>
    </row>
    <row r="812" spans="12:12" ht="15.75" customHeight="1">
      <c r="L812" s="265"/>
    </row>
    <row r="813" spans="12:12" ht="15.75" customHeight="1">
      <c r="L813" s="265"/>
    </row>
    <row r="814" spans="12:12" ht="15.75" customHeight="1">
      <c r="L814" s="265"/>
    </row>
    <row r="815" spans="12:12" ht="15.75" customHeight="1">
      <c r="L815" s="265"/>
    </row>
    <row r="816" spans="12:12" ht="15.75" customHeight="1">
      <c r="L816" s="265"/>
    </row>
    <row r="817" spans="12:12" ht="15.75" customHeight="1">
      <c r="L817" s="265"/>
    </row>
    <row r="818" spans="12:12" ht="15.75" customHeight="1">
      <c r="L818" s="265"/>
    </row>
    <row r="819" spans="12:12" ht="15.75" customHeight="1">
      <c r="L819" s="265"/>
    </row>
    <row r="820" spans="12:12" ht="15.75" customHeight="1">
      <c r="L820" s="265"/>
    </row>
    <row r="821" spans="12:12" ht="15.75" customHeight="1">
      <c r="L821" s="265"/>
    </row>
    <row r="822" spans="12:12" ht="15.75" customHeight="1">
      <c r="L822" s="265"/>
    </row>
    <row r="823" spans="12:12" ht="15.75" customHeight="1">
      <c r="L823" s="265"/>
    </row>
    <row r="824" spans="12:12" ht="15.75" customHeight="1">
      <c r="L824" s="265"/>
    </row>
    <row r="825" spans="12:12" ht="15.75" customHeight="1">
      <c r="L825" s="265"/>
    </row>
    <row r="826" spans="12:12" ht="15.75" customHeight="1">
      <c r="L826" s="265"/>
    </row>
    <row r="827" spans="12:12" ht="15.75" customHeight="1">
      <c r="L827" s="265"/>
    </row>
    <row r="828" spans="12:12" ht="15.75" customHeight="1">
      <c r="L828" s="265"/>
    </row>
    <row r="829" spans="12:12" ht="15.75" customHeight="1">
      <c r="L829" s="265"/>
    </row>
    <row r="830" spans="12:12" ht="15.75" customHeight="1">
      <c r="L830" s="265"/>
    </row>
    <row r="831" spans="12:12" ht="15.75" customHeight="1">
      <c r="L831" s="265"/>
    </row>
    <row r="832" spans="12:12" ht="15.75" customHeight="1">
      <c r="L832" s="265"/>
    </row>
    <row r="833" spans="12:12" ht="15.75" customHeight="1">
      <c r="L833" s="265"/>
    </row>
    <row r="834" spans="12:12" ht="15.75" customHeight="1">
      <c r="L834" s="265"/>
    </row>
    <row r="835" spans="12:12" ht="15.75" customHeight="1">
      <c r="L835" s="265"/>
    </row>
    <row r="836" spans="12:12" ht="15.75" customHeight="1">
      <c r="L836" s="265"/>
    </row>
    <row r="837" spans="12:12" ht="15.75" customHeight="1">
      <c r="L837" s="265"/>
    </row>
    <row r="838" spans="12:12" ht="15.75" customHeight="1">
      <c r="L838" s="265"/>
    </row>
    <row r="839" spans="12:12" ht="15.75" customHeight="1">
      <c r="L839" s="265"/>
    </row>
    <row r="840" spans="12:12" ht="15.75" customHeight="1">
      <c r="L840" s="265"/>
    </row>
    <row r="841" spans="12:12" ht="15.75" customHeight="1">
      <c r="L841" s="265"/>
    </row>
    <row r="842" spans="12:12" ht="15.75" customHeight="1">
      <c r="L842" s="265"/>
    </row>
    <row r="843" spans="12:12" ht="15.75" customHeight="1">
      <c r="L843" s="265"/>
    </row>
    <row r="844" spans="12:12" ht="15.75" customHeight="1">
      <c r="L844" s="265"/>
    </row>
    <row r="845" spans="12:12" ht="15.75" customHeight="1">
      <c r="L845" s="265"/>
    </row>
    <row r="846" spans="12:12" ht="15.75" customHeight="1">
      <c r="L846" s="265"/>
    </row>
    <row r="847" spans="12:12" ht="15.75" customHeight="1">
      <c r="L847" s="265"/>
    </row>
    <row r="848" spans="12:12" ht="15.75" customHeight="1">
      <c r="L848" s="265"/>
    </row>
    <row r="849" spans="12:12" ht="15.75" customHeight="1">
      <c r="L849" s="265"/>
    </row>
    <row r="850" spans="12:12" ht="15.75" customHeight="1">
      <c r="L850" s="265"/>
    </row>
    <row r="851" spans="12:12" ht="15.75" customHeight="1">
      <c r="L851" s="265"/>
    </row>
    <row r="852" spans="12:12" ht="15.75" customHeight="1">
      <c r="L852" s="265"/>
    </row>
    <row r="853" spans="12:12" ht="15.75" customHeight="1">
      <c r="L853" s="265"/>
    </row>
    <row r="854" spans="12:12" ht="15.75" customHeight="1">
      <c r="L854" s="265"/>
    </row>
    <row r="855" spans="12:12" ht="15.75" customHeight="1">
      <c r="L855" s="265"/>
    </row>
    <row r="856" spans="12:12" ht="15.75" customHeight="1">
      <c r="L856" s="265"/>
    </row>
    <row r="857" spans="12:12" ht="15.75" customHeight="1">
      <c r="L857" s="265"/>
    </row>
    <row r="858" spans="12:12" ht="15.75" customHeight="1">
      <c r="L858" s="265"/>
    </row>
    <row r="859" spans="12:12" ht="15.75" customHeight="1">
      <c r="L859" s="265"/>
    </row>
    <row r="860" spans="12:12" ht="15.75" customHeight="1">
      <c r="L860" s="265"/>
    </row>
    <row r="861" spans="12:12" ht="15.75" customHeight="1">
      <c r="L861" s="265"/>
    </row>
    <row r="862" spans="12:12" ht="15.75" customHeight="1">
      <c r="L862" s="265"/>
    </row>
    <row r="863" spans="12:12" ht="15.75" customHeight="1">
      <c r="L863" s="265"/>
    </row>
    <row r="864" spans="12:12" ht="15.75" customHeight="1">
      <c r="L864" s="265"/>
    </row>
    <row r="865" spans="12:12" ht="15.75" customHeight="1">
      <c r="L865" s="265"/>
    </row>
    <row r="866" spans="12:12" ht="15.75" customHeight="1">
      <c r="L866" s="265"/>
    </row>
    <row r="867" spans="12:12" ht="15.75" customHeight="1">
      <c r="L867" s="265"/>
    </row>
    <row r="868" spans="12:12" ht="15.75" customHeight="1">
      <c r="L868" s="265"/>
    </row>
    <row r="869" spans="12:12" ht="15.75" customHeight="1">
      <c r="L869" s="265"/>
    </row>
    <row r="870" spans="12:12" ht="15.75" customHeight="1">
      <c r="L870" s="265"/>
    </row>
    <row r="871" spans="12:12" ht="15.75" customHeight="1">
      <c r="L871" s="265"/>
    </row>
    <row r="872" spans="12:12" ht="15.75" customHeight="1">
      <c r="L872" s="265"/>
    </row>
    <row r="873" spans="12:12" ht="15.75" customHeight="1">
      <c r="L873" s="265"/>
    </row>
    <row r="874" spans="12:12" ht="15.75" customHeight="1">
      <c r="L874" s="265"/>
    </row>
    <row r="875" spans="12:12" ht="15.75" customHeight="1">
      <c r="L875" s="265"/>
    </row>
    <row r="876" spans="12:12" ht="15.75" customHeight="1">
      <c r="L876" s="265"/>
    </row>
    <row r="877" spans="12:12" ht="15.75" customHeight="1">
      <c r="L877" s="265"/>
    </row>
    <row r="878" spans="12:12" ht="15.75" customHeight="1">
      <c r="L878" s="265"/>
    </row>
    <row r="879" spans="12:12" ht="15.75" customHeight="1">
      <c r="L879" s="265"/>
    </row>
    <row r="880" spans="12:12" ht="15.75" customHeight="1">
      <c r="L880" s="265"/>
    </row>
    <row r="881" spans="12:12" ht="15.75" customHeight="1">
      <c r="L881" s="265"/>
    </row>
    <row r="882" spans="12:12" ht="15.75" customHeight="1">
      <c r="L882" s="265"/>
    </row>
    <row r="883" spans="12:12" ht="15.75" customHeight="1">
      <c r="L883" s="265"/>
    </row>
    <row r="884" spans="12:12" ht="15.75" customHeight="1">
      <c r="L884" s="265"/>
    </row>
    <row r="885" spans="12:12" ht="15.75" customHeight="1">
      <c r="L885" s="265"/>
    </row>
    <row r="886" spans="12:12" ht="15.75" customHeight="1">
      <c r="L886" s="265"/>
    </row>
    <row r="887" spans="12:12" ht="15.75" customHeight="1">
      <c r="L887" s="265"/>
    </row>
    <row r="888" spans="12:12" ht="15.75" customHeight="1">
      <c r="L888" s="265"/>
    </row>
    <row r="889" spans="12:12" ht="15.75" customHeight="1">
      <c r="L889" s="265"/>
    </row>
    <row r="890" spans="12:12" ht="15.75" customHeight="1">
      <c r="L890" s="265"/>
    </row>
    <row r="891" spans="12:12" ht="15.75" customHeight="1">
      <c r="L891" s="265"/>
    </row>
    <row r="892" spans="12:12" ht="15.75" customHeight="1">
      <c r="L892" s="265"/>
    </row>
    <row r="893" spans="12:12" ht="15.75" customHeight="1">
      <c r="L893" s="265"/>
    </row>
    <row r="894" spans="12:12" ht="15.75" customHeight="1">
      <c r="L894" s="265"/>
    </row>
    <row r="895" spans="12:12" ht="15.75" customHeight="1">
      <c r="L895" s="265"/>
    </row>
    <row r="896" spans="12:12" ht="15.75" customHeight="1">
      <c r="L896" s="265"/>
    </row>
    <row r="897" spans="12:12" ht="15.75" customHeight="1">
      <c r="L897" s="265"/>
    </row>
    <row r="898" spans="12:12" ht="15.75" customHeight="1">
      <c r="L898" s="265"/>
    </row>
    <row r="899" spans="12:12" ht="15.75" customHeight="1">
      <c r="L899" s="265"/>
    </row>
    <row r="900" spans="12:12" ht="15.75" customHeight="1">
      <c r="L900" s="265"/>
    </row>
    <row r="901" spans="12:12" ht="15.75" customHeight="1">
      <c r="L901" s="265"/>
    </row>
    <row r="902" spans="12:12" ht="15.75" customHeight="1">
      <c r="L902" s="265"/>
    </row>
    <row r="903" spans="12:12" ht="15.75" customHeight="1">
      <c r="L903" s="265"/>
    </row>
    <row r="904" spans="12:12" ht="15.75" customHeight="1">
      <c r="L904" s="265"/>
    </row>
    <row r="905" spans="12:12" ht="15.75" customHeight="1">
      <c r="L905" s="265"/>
    </row>
    <row r="906" spans="12:12" ht="15.75" customHeight="1">
      <c r="L906" s="265"/>
    </row>
    <row r="907" spans="12:12" ht="15.75" customHeight="1">
      <c r="L907" s="265"/>
    </row>
    <row r="908" spans="12:12" ht="15.75" customHeight="1">
      <c r="L908" s="265"/>
    </row>
    <row r="909" spans="12:12" ht="15.75" customHeight="1">
      <c r="L909" s="265"/>
    </row>
    <row r="910" spans="12:12" ht="15.75" customHeight="1">
      <c r="L910" s="265"/>
    </row>
    <row r="911" spans="12:12" ht="15.75" customHeight="1">
      <c r="L911" s="265"/>
    </row>
    <row r="912" spans="12:12" ht="15.75" customHeight="1">
      <c r="L912" s="265"/>
    </row>
    <row r="913" spans="12:12" ht="15.75" customHeight="1">
      <c r="L913" s="265"/>
    </row>
    <row r="914" spans="12:12" ht="15.75" customHeight="1">
      <c r="L914" s="265"/>
    </row>
    <row r="915" spans="12:12" ht="15.75" customHeight="1">
      <c r="L915" s="265"/>
    </row>
    <row r="916" spans="12:12" ht="15.75" customHeight="1">
      <c r="L916" s="265"/>
    </row>
    <row r="917" spans="12:12" ht="15.75" customHeight="1">
      <c r="L917" s="265"/>
    </row>
    <row r="918" spans="12:12" ht="15.75" customHeight="1">
      <c r="L918" s="265"/>
    </row>
    <row r="919" spans="12:12" ht="15.75" customHeight="1">
      <c r="L919" s="265"/>
    </row>
    <row r="920" spans="12:12" ht="15.75" customHeight="1">
      <c r="L920" s="265"/>
    </row>
    <row r="921" spans="12:12" ht="15.75" customHeight="1">
      <c r="L921" s="265"/>
    </row>
    <row r="922" spans="12:12" ht="15.75" customHeight="1">
      <c r="L922" s="265"/>
    </row>
    <row r="923" spans="12:12" ht="15.75" customHeight="1">
      <c r="L923" s="265"/>
    </row>
    <row r="924" spans="12:12" ht="15.75" customHeight="1">
      <c r="L924" s="265"/>
    </row>
    <row r="925" spans="12:12" ht="15.75" customHeight="1">
      <c r="L925" s="265"/>
    </row>
    <row r="926" spans="12:12" ht="15.75" customHeight="1">
      <c r="L926" s="265"/>
    </row>
    <row r="927" spans="12:12" ht="15.75" customHeight="1">
      <c r="L927" s="265"/>
    </row>
    <row r="928" spans="12:12" ht="15.75" customHeight="1">
      <c r="L928" s="265"/>
    </row>
    <row r="929" spans="12:12" ht="15.75" customHeight="1">
      <c r="L929" s="265"/>
    </row>
    <row r="930" spans="12:12" ht="15.75" customHeight="1">
      <c r="L930" s="265"/>
    </row>
    <row r="931" spans="12:12" ht="15.75" customHeight="1">
      <c r="L931" s="265"/>
    </row>
    <row r="932" spans="12:12" ht="15.75" customHeight="1">
      <c r="L932" s="265"/>
    </row>
    <row r="933" spans="12:12" ht="15.75" customHeight="1">
      <c r="L933" s="265"/>
    </row>
    <row r="934" spans="12:12" ht="15.75" customHeight="1">
      <c r="L934" s="265"/>
    </row>
    <row r="935" spans="12:12" ht="15.75" customHeight="1">
      <c r="L935" s="265"/>
    </row>
    <row r="936" spans="12:12" ht="15.75" customHeight="1">
      <c r="L936" s="265"/>
    </row>
    <row r="937" spans="12:12" ht="15.75" customHeight="1">
      <c r="L937" s="265"/>
    </row>
    <row r="938" spans="12:12" ht="15.75" customHeight="1">
      <c r="L938" s="265"/>
    </row>
    <row r="939" spans="12:12" ht="15.75" customHeight="1">
      <c r="L939" s="265"/>
    </row>
    <row r="940" spans="12:12" ht="15.75" customHeight="1">
      <c r="L940" s="265"/>
    </row>
    <row r="941" spans="12:12" ht="15.75" customHeight="1">
      <c r="L941" s="265"/>
    </row>
    <row r="942" spans="12:12" ht="15.75" customHeight="1">
      <c r="L942" s="265"/>
    </row>
    <row r="943" spans="12:12" ht="15.75" customHeight="1">
      <c r="L943" s="265"/>
    </row>
    <row r="944" spans="12:12" ht="15.75" customHeight="1">
      <c r="L944" s="265"/>
    </row>
    <row r="945" spans="12:12" ht="15.75" customHeight="1">
      <c r="L945" s="265"/>
    </row>
    <row r="946" spans="12:12" ht="15.75" customHeight="1">
      <c r="L946" s="265"/>
    </row>
    <row r="947" spans="12:12" ht="15.75" customHeight="1">
      <c r="L947" s="265"/>
    </row>
    <row r="948" spans="12:12" ht="15.75" customHeight="1">
      <c r="L948" s="265"/>
    </row>
    <row r="949" spans="12:12" ht="15.75" customHeight="1">
      <c r="L949" s="265"/>
    </row>
    <row r="950" spans="12:12" ht="15.75" customHeight="1">
      <c r="L950" s="265"/>
    </row>
    <row r="951" spans="12:12" ht="15.75" customHeight="1">
      <c r="L951" s="265"/>
    </row>
    <row r="952" spans="12:12" ht="15.75" customHeight="1">
      <c r="L952" s="265"/>
    </row>
    <row r="953" spans="12:12" ht="15.75" customHeight="1">
      <c r="L953" s="265"/>
    </row>
    <row r="954" spans="12:12" ht="15.75" customHeight="1">
      <c r="L954" s="265"/>
    </row>
    <row r="955" spans="12:12" ht="15.75" customHeight="1">
      <c r="L955" s="265"/>
    </row>
    <row r="956" spans="12:12" ht="15.75" customHeight="1">
      <c r="L956" s="265"/>
    </row>
    <row r="957" spans="12:12" ht="15.75" customHeight="1">
      <c r="L957" s="265"/>
    </row>
    <row r="958" spans="12:12" ht="15.75" customHeight="1">
      <c r="L958" s="265"/>
    </row>
    <row r="959" spans="12:12" ht="15.75" customHeight="1">
      <c r="L959" s="265"/>
    </row>
    <row r="960" spans="12:12" ht="15.75" customHeight="1">
      <c r="L960" s="265"/>
    </row>
    <row r="961" spans="12:12" ht="15.75" customHeight="1">
      <c r="L961" s="265"/>
    </row>
    <row r="962" spans="12:12" ht="15.75" customHeight="1">
      <c r="L962" s="265"/>
    </row>
    <row r="963" spans="12:12" ht="15.75" customHeight="1">
      <c r="L963" s="265"/>
    </row>
    <row r="964" spans="12:12" ht="15.75" customHeight="1">
      <c r="L964" s="265"/>
    </row>
    <row r="965" spans="12:12" ht="15.75" customHeight="1">
      <c r="L965" s="265"/>
    </row>
    <row r="966" spans="12:12" ht="15.75" customHeight="1">
      <c r="L966" s="265"/>
    </row>
    <row r="967" spans="12:12" ht="15.75" customHeight="1">
      <c r="L967" s="265"/>
    </row>
    <row r="968" spans="12:12" ht="15.75" customHeight="1">
      <c r="L968" s="265"/>
    </row>
    <row r="969" spans="12:12" ht="15.75" customHeight="1">
      <c r="L969" s="265"/>
    </row>
    <row r="970" spans="12:12" ht="15.75" customHeight="1">
      <c r="L970" s="265"/>
    </row>
    <row r="971" spans="12:12" ht="15.75" customHeight="1">
      <c r="L971" s="265"/>
    </row>
    <row r="972" spans="12:12" ht="15.75" customHeight="1">
      <c r="L972" s="265"/>
    </row>
    <row r="973" spans="12:12" ht="15.75" customHeight="1">
      <c r="L973" s="265"/>
    </row>
    <row r="974" spans="12:12" ht="15.75" customHeight="1">
      <c r="L974" s="265"/>
    </row>
    <row r="975" spans="12:12" ht="15.75" customHeight="1">
      <c r="L975" s="265"/>
    </row>
    <row r="976" spans="12:12" ht="15.75" customHeight="1">
      <c r="L976" s="265"/>
    </row>
    <row r="977" spans="12:12" ht="15.75" customHeight="1">
      <c r="L977" s="265"/>
    </row>
    <row r="978" spans="12:12" ht="15.75" customHeight="1">
      <c r="L978" s="265"/>
    </row>
    <row r="979" spans="12:12" ht="15.75" customHeight="1">
      <c r="L979" s="265"/>
    </row>
    <row r="980" spans="12:12" ht="15.75" customHeight="1">
      <c r="L980" s="265"/>
    </row>
    <row r="981" spans="12:12" ht="15.75" customHeight="1">
      <c r="L981" s="265"/>
    </row>
    <row r="982" spans="12:12" ht="15.75" customHeight="1">
      <c r="L982" s="265"/>
    </row>
    <row r="983" spans="12:12" ht="15.75" customHeight="1">
      <c r="L983" s="265"/>
    </row>
    <row r="984" spans="12:12" ht="15.75" customHeight="1">
      <c r="L984" s="265"/>
    </row>
    <row r="985" spans="12:12" ht="15.75" customHeight="1">
      <c r="L985" s="265"/>
    </row>
    <row r="986" spans="12:12" ht="15.75" customHeight="1">
      <c r="L986" s="265"/>
    </row>
    <row r="987" spans="12:12" ht="15.75" customHeight="1">
      <c r="L987" s="265"/>
    </row>
    <row r="988" spans="12:12" ht="15.75" customHeight="1">
      <c r="L988" s="265"/>
    </row>
    <row r="989" spans="12:12" ht="15.75" customHeight="1">
      <c r="L989" s="265"/>
    </row>
    <row r="990" spans="12:12" ht="15.75" customHeight="1">
      <c r="L990" s="265"/>
    </row>
    <row r="991" spans="12:12" ht="15.75" customHeight="1">
      <c r="L991" s="265"/>
    </row>
    <row r="992" spans="12:12" ht="15.75" customHeight="1">
      <c r="L992" s="265"/>
    </row>
    <row r="993" spans="12:12" ht="15.75" customHeight="1">
      <c r="L993" s="265"/>
    </row>
    <row r="994" spans="12:12" ht="15.75" customHeight="1">
      <c r="L994" s="265"/>
    </row>
    <row r="995" spans="12:12" ht="15.75" customHeight="1">
      <c r="L995" s="265"/>
    </row>
    <row r="996" spans="12:12" ht="15.75" customHeight="1">
      <c r="L996" s="265"/>
    </row>
    <row r="997" spans="12:12" ht="15.75" customHeight="1">
      <c r="L997" s="265"/>
    </row>
    <row r="998" spans="12:12" ht="15.75" customHeight="1">
      <c r="L998" s="265"/>
    </row>
    <row r="999" spans="12:12" ht="15.75" customHeight="1">
      <c r="L999" s="265"/>
    </row>
    <row r="1000" spans="12:12" ht="15.75" customHeight="1">
      <c r="L1000" s="265"/>
    </row>
  </sheetData>
  <mergeCells count="11">
    <mergeCell ref="A10:K10"/>
    <mergeCell ref="A11:K11"/>
    <mergeCell ref="A12:K12"/>
    <mergeCell ref="A265:H265"/>
    <mergeCell ref="A2:K2"/>
    <mergeCell ref="A4:K4"/>
    <mergeCell ref="A5:K5"/>
    <mergeCell ref="A6:K6"/>
    <mergeCell ref="A7:K7"/>
    <mergeCell ref="A8:K8"/>
    <mergeCell ref="A9:K9"/>
  </mergeCells>
  <hyperlinks>
    <hyperlink ref="E15" r:id="rId1" xr:uid="{00000000-0004-0000-0C00-000000000000}"/>
    <hyperlink ref="E17" r:id="rId2" xr:uid="{00000000-0004-0000-0C00-000001000000}"/>
    <hyperlink ref="E19" r:id="rId3" xr:uid="{00000000-0004-0000-0C00-000002000000}"/>
    <hyperlink ref="E22" r:id="rId4" xr:uid="{00000000-0004-0000-0C00-000003000000}"/>
    <hyperlink ref="E24" r:id="rId5" xr:uid="{00000000-0004-0000-0C00-000004000000}"/>
    <hyperlink ref="E30" r:id="rId6" xr:uid="{00000000-0004-0000-0C00-000005000000}"/>
    <hyperlink ref="E31" r:id="rId7" xr:uid="{00000000-0004-0000-0C00-000006000000}"/>
    <hyperlink ref="E34" r:id="rId8" location="page=339" xr:uid="{00000000-0004-0000-0C00-000007000000}"/>
    <hyperlink ref="E54" r:id="rId9" xr:uid="{00000000-0004-0000-0C00-000008000000}"/>
    <hyperlink ref="E58" r:id="rId10" xr:uid="{00000000-0004-0000-0C00-000009000000}"/>
    <hyperlink ref="E60" r:id="rId11" xr:uid="{00000000-0004-0000-0C00-00000A000000}"/>
    <hyperlink ref="E61" r:id="rId12" xr:uid="{00000000-0004-0000-0C00-00000B000000}"/>
    <hyperlink ref="E62" r:id="rId13" xr:uid="{00000000-0004-0000-0C00-00000C000000}"/>
    <hyperlink ref="E63" r:id="rId14" xr:uid="{00000000-0004-0000-0C00-00000D000000}"/>
    <hyperlink ref="E64" r:id="rId15" xr:uid="{00000000-0004-0000-0C00-00000E000000}"/>
    <hyperlink ref="E65" r:id="rId16" xr:uid="{00000000-0004-0000-0C00-00000F000000}"/>
    <hyperlink ref="E66" r:id="rId17" xr:uid="{00000000-0004-0000-0C00-000010000000}"/>
    <hyperlink ref="E67" r:id="rId18" xr:uid="{00000000-0004-0000-0C00-000011000000}"/>
    <hyperlink ref="E81" r:id="rId19" xr:uid="{00000000-0004-0000-0C00-000012000000}"/>
    <hyperlink ref="E85" r:id="rId20" xr:uid="{00000000-0004-0000-0C00-000013000000}"/>
    <hyperlink ref="E86" r:id="rId21" xr:uid="{00000000-0004-0000-0C00-000014000000}"/>
    <hyperlink ref="E89" r:id="rId22" xr:uid="{00000000-0004-0000-0C00-000015000000}"/>
    <hyperlink ref="F117" r:id="rId23" xr:uid="{00000000-0004-0000-0C00-000016000000}"/>
    <hyperlink ref="E119" r:id="rId24" xr:uid="{00000000-0004-0000-0C00-000017000000}"/>
    <hyperlink ref="E120" r:id="rId25" xr:uid="{00000000-0004-0000-0C00-000018000000}"/>
    <hyperlink ref="E121" r:id="rId26" xr:uid="{00000000-0004-0000-0C00-000019000000}"/>
    <hyperlink ref="E122" r:id="rId27" xr:uid="{00000000-0004-0000-0C00-00001A000000}"/>
    <hyperlink ref="E124" r:id="rId28" xr:uid="{00000000-0004-0000-0C00-00001B000000}"/>
    <hyperlink ref="E125" r:id="rId29" xr:uid="{00000000-0004-0000-0C00-00001C000000}"/>
    <hyperlink ref="E126" r:id="rId30" xr:uid="{00000000-0004-0000-0C00-00001D000000}"/>
    <hyperlink ref="E127" r:id="rId31" xr:uid="{00000000-0004-0000-0C00-00001E000000}"/>
    <hyperlink ref="E128" r:id="rId32" xr:uid="{00000000-0004-0000-0C00-00001F000000}"/>
    <hyperlink ref="E129" r:id="rId33" location="v=onepage&amp;q=CRACIUNEAN&amp;f=false" xr:uid="{00000000-0004-0000-0C00-000020000000}"/>
    <hyperlink ref="E130" r:id="rId34" xr:uid="{00000000-0004-0000-0C00-000021000000}"/>
    <hyperlink ref="E131" r:id="rId35" xr:uid="{00000000-0004-0000-0C00-000022000000}"/>
    <hyperlink ref="E132" r:id="rId36" xr:uid="{00000000-0004-0000-0C00-000023000000}"/>
    <hyperlink ref="E133" r:id="rId37" xr:uid="{00000000-0004-0000-0C00-000024000000}"/>
    <hyperlink ref="E134" r:id="rId38" xr:uid="{00000000-0004-0000-0C00-000025000000}"/>
    <hyperlink ref="E137" r:id="rId39" xr:uid="{00000000-0004-0000-0C00-000026000000}"/>
    <hyperlink ref="E138" r:id="rId40" xr:uid="{00000000-0004-0000-0C00-000027000000}"/>
    <hyperlink ref="E148" r:id="rId41" xr:uid="{00000000-0004-0000-0C00-000028000000}"/>
    <hyperlink ref="D152" r:id="rId42" location="page=69" xr:uid="{00000000-0004-0000-0C00-000029000000}"/>
    <hyperlink ref="E154" r:id="rId43" xr:uid="{00000000-0004-0000-0C00-00002A000000}"/>
    <hyperlink ref="E155" r:id="rId44" xr:uid="{00000000-0004-0000-0C00-00002B000000}"/>
    <hyperlink ref="E156" r:id="rId45" xr:uid="{00000000-0004-0000-0C00-00002C000000}"/>
    <hyperlink ref="E157" r:id="rId46" xr:uid="{00000000-0004-0000-0C00-00002D000000}"/>
    <hyperlink ref="E164" r:id="rId47" xr:uid="{00000000-0004-0000-0C00-00002E000000}"/>
    <hyperlink ref="E177" r:id="rId48" xr:uid="{00000000-0004-0000-0C00-00002F000000}"/>
    <hyperlink ref="F183" r:id="rId49" xr:uid="{00000000-0004-0000-0C00-000030000000}"/>
    <hyperlink ref="E184" r:id="rId50" xr:uid="{00000000-0004-0000-0C00-000031000000}"/>
    <hyperlink ref="E185" r:id="rId51" xr:uid="{00000000-0004-0000-0C00-000032000000}"/>
    <hyperlink ref="E186" r:id="rId52" xr:uid="{00000000-0004-0000-0C00-000033000000}"/>
    <hyperlink ref="E187" r:id="rId53" xr:uid="{00000000-0004-0000-0C00-000034000000}"/>
    <hyperlink ref="E192" r:id="rId54" xr:uid="{00000000-0004-0000-0C00-000035000000}"/>
    <hyperlink ref="E193" r:id="rId55" xr:uid="{00000000-0004-0000-0C00-000036000000}"/>
  </hyperlinks>
  <pageMargins left="0.75" right="0.75" top="1" bottom="1"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Z1000"/>
  <sheetViews>
    <sheetView topLeftCell="A28" workbookViewId="0">
      <selection activeCell="F49" sqref="F49"/>
    </sheetView>
  </sheetViews>
  <sheetFormatPr defaultColWidth="14.46484375" defaultRowHeight="15" customHeight="1"/>
  <cols>
    <col min="1" max="1" width="23.6640625" customWidth="1"/>
    <col min="2" max="2" width="17.46484375" customWidth="1"/>
    <col min="3" max="3" width="12.1328125" customWidth="1"/>
    <col min="4" max="4" width="20.1328125" customWidth="1"/>
    <col min="5" max="5" width="28.46484375" customWidth="1"/>
    <col min="6" max="6" width="18.53125" customWidth="1"/>
    <col min="7" max="7" width="11.86328125" customWidth="1"/>
    <col min="8" max="8" width="11.46484375" customWidth="1"/>
    <col min="9" max="9" width="8" customWidth="1"/>
    <col min="10" max="10" width="28" customWidth="1"/>
    <col min="11" max="26" width="8" customWidth="1"/>
  </cols>
  <sheetData>
    <row r="1" spans="1:26" ht="14.25">
      <c r="A1" s="93"/>
      <c r="B1" s="94"/>
      <c r="C1" s="94"/>
      <c r="D1" s="94"/>
      <c r="E1" s="94"/>
      <c r="F1" s="95"/>
      <c r="G1" s="95"/>
      <c r="H1" s="3"/>
      <c r="I1" s="3"/>
      <c r="J1" s="3"/>
      <c r="K1" s="3"/>
      <c r="L1" s="3"/>
      <c r="M1" s="3"/>
      <c r="N1" s="3"/>
      <c r="O1" s="3"/>
      <c r="P1" s="3"/>
      <c r="Q1" s="3"/>
      <c r="R1" s="3"/>
      <c r="S1" s="3"/>
      <c r="T1" s="3"/>
      <c r="U1" s="3"/>
      <c r="V1" s="3"/>
      <c r="W1" s="3"/>
      <c r="X1" s="3"/>
      <c r="Y1" s="3"/>
      <c r="Z1" s="3"/>
    </row>
    <row r="2" spans="1:26" ht="14.25" customHeight="1">
      <c r="A2" s="537" t="s">
        <v>1327</v>
      </c>
      <c r="B2" s="513"/>
      <c r="C2" s="513"/>
      <c r="D2" s="513"/>
      <c r="E2" s="513"/>
      <c r="F2" s="513"/>
      <c r="G2" s="513"/>
      <c r="H2" s="513"/>
      <c r="I2" s="514"/>
      <c r="J2" s="45"/>
      <c r="K2" s="45"/>
      <c r="L2" s="45"/>
      <c r="M2" s="45"/>
      <c r="N2" s="45"/>
      <c r="O2" s="45"/>
      <c r="P2" s="45"/>
      <c r="Q2" s="45"/>
      <c r="R2" s="45"/>
      <c r="S2" s="45"/>
      <c r="T2" s="45"/>
      <c r="U2" s="45"/>
      <c r="V2" s="45"/>
      <c r="W2" s="45"/>
      <c r="X2" s="45"/>
      <c r="Y2" s="45"/>
      <c r="Z2" s="45"/>
    </row>
    <row r="3" spans="1:26" ht="14.25">
      <c r="A3" s="334"/>
      <c r="B3" s="334"/>
      <c r="C3" s="334"/>
      <c r="D3" s="334"/>
      <c r="E3" s="334"/>
      <c r="F3" s="334"/>
      <c r="G3" s="45"/>
      <c r="H3" s="45"/>
      <c r="I3" s="45"/>
      <c r="J3" s="45"/>
      <c r="K3" s="45"/>
      <c r="L3" s="45"/>
      <c r="M3" s="45"/>
      <c r="N3" s="45"/>
      <c r="O3" s="45"/>
      <c r="P3" s="45"/>
      <c r="Q3" s="45"/>
      <c r="R3" s="45"/>
      <c r="S3" s="45"/>
      <c r="T3" s="45"/>
      <c r="U3" s="45"/>
      <c r="V3" s="45"/>
      <c r="W3" s="45"/>
      <c r="X3" s="45"/>
      <c r="Y3" s="45"/>
      <c r="Z3" s="45"/>
    </row>
    <row r="4" spans="1:26" ht="14.25" customHeight="1">
      <c r="A4" s="516" t="s">
        <v>1328</v>
      </c>
      <c r="B4" s="509"/>
      <c r="C4" s="509"/>
      <c r="D4" s="509"/>
      <c r="E4" s="509"/>
      <c r="F4" s="509"/>
      <c r="G4" s="509"/>
      <c r="H4" s="509"/>
      <c r="I4" s="510"/>
      <c r="J4" s="45"/>
      <c r="K4" s="45"/>
      <c r="L4" s="45"/>
      <c r="M4" s="45"/>
      <c r="N4" s="45"/>
      <c r="O4" s="45"/>
      <c r="P4" s="45"/>
      <c r="Q4" s="45"/>
      <c r="R4" s="45"/>
      <c r="S4" s="45"/>
      <c r="T4" s="45"/>
      <c r="U4" s="45"/>
      <c r="V4" s="45"/>
      <c r="W4" s="45"/>
      <c r="X4" s="45"/>
      <c r="Y4" s="45"/>
      <c r="Z4" s="45"/>
    </row>
    <row r="5" spans="1:26" ht="27" customHeight="1">
      <c r="A5" s="516" t="s">
        <v>1329</v>
      </c>
      <c r="B5" s="509"/>
      <c r="C5" s="509"/>
      <c r="D5" s="509"/>
      <c r="E5" s="509"/>
      <c r="F5" s="509"/>
      <c r="G5" s="509"/>
      <c r="H5" s="509"/>
      <c r="I5" s="510"/>
      <c r="J5" s="45"/>
      <c r="K5" s="45"/>
      <c r="L5" s="45"/>
      <c r="M5" s="45"/>
      <c r="N5" s="45"/>
      <c r="O5" s="45"/>
      <c r="P5" s="45"/>
      <c r="Q5" s="45"/>
      <c r="R5" s="45"/>
      <c r="S5" s="45"/>
      <c r="T5" s="45"/>
      <c r="U5" s="45"/>
      <c r="V5" s="45"/>
      <c r="W5" s="45"/>
      <c r="X5" s="45"/>
      <c r="Y5" s="45"/>
      <c r="Z5" s="45"/>
    </row>
    <row r="6" spans="1:26" ht="14.25" customHeight="1">
      <c r="A6" s="516" t="s">
        <v>1330</v>
      </c>
      <c r="B6" s="509"/>
      <c r="C6" s="509"/>
      <c r="D6" s="509"/>
      <c r="E6" s="509"/>
      <c r="F6" s="509"/>
      <c r="G6" s="509"/>
      <c r="H6" s="509"/>
      <c r="I6" s="510"/>
      <c r="J6" s="45"/>
      <c r="K6" s="45"/>
      <c r="L6" s="45"/>
      <c r="M6" s="45"/>
      <c r="N6" s="45"/>
      <c r="O6" s="45"/>
      <c r="P6" s="45"/>
      <c r="Q6" s="45"/>
      <c r="R6" s="45"/>
      <c r="S6" s="45"/>
      <c r="T6" s="45"/>
      <c r="U6" s="45"/>
      <c r="V6" s="45"/>
      <c r="W6" s="45"/>
      <c r="X6" s="45"/>
      <c r="Y6" s="45"/>
      <c r="Z6" s="45"/>
    </row>
    <row r="7" spans="1:26" ht="17.25" customHeight="1">
      <c r="A7" s="516" t="s">
        <v>1331</v>
      </c>
      <c r="B7" s="509"/>
      <c r="C7" s="509"/>
      <c r="D7" s="509"/>
      <c r="E7" s="509"/>
      <c r="F7" s="509"/>
      <c r="G7" s="509"/>
      <c r="H7" s="509"/>
      <c r="I7" s="510"/>
      <c r="J7" s="45"/>
      <c r="K7" s="45"/>
      <c r="L7" s="45"/>
      <c r="M7" s="45"/>
      <c r="N7" s="45"/>
      <c r="O7" s="45"/>
      <c r="P7" s="45"/>
      <c r="Q7" s="45"/>
      <c r="R7" s="45"/>
      <c r="S7" s="45"/>
      <c r="T7" s="45"/>
      <c r="U7" s="45"/>
      <c r="V7" s="45"/>
      <c r="W7" s="45"/>
      <c r="X7" s="45"/>
      <c r="Y7" s="45"/>
      <c r="Z7" s="45"/>
    </row>
    <row r="8" spans="1:26" ht="30" customHeight="1">
      <c r="A8" s="516" t="s">
        <v>1332</v>
      </c>
      <c r="B8" s="509"/>
      <c r="C8" s="509"/>
      <c r="D8" s="509"/>
      <c r="E8" s="509"/>
      <c r="F8" s="509"/>
      <c r="G8" s="509"/>
      <c r="H8" s="509"/>
      <c r="I8" s="510"/>
      <c r="J8" s="45"/>
      <c r="K8" s="45"/>
      <c r="L8" s="45"/>
      <c r="M8" s="45"/>
      <c r="N8" s="45"/>
      <c r="O8" s="45"/>
      <c r="P8" s="45"/>
      <c r="Q8" s="45"/>
      <c r="R8" s="45"/>
      <c r="S8" s="45"/>
      <c r="T8" s="45"/>
      <c r="U8" s="45"/>
      <c r="V8" s="45"/>
      <c r="W8" s="45"/>
      <c r="X8" s="45"/>
      <c r="Y8" s="45"/>
      <c r="Z8" s="45"/>
    </row>
    <row r="9" spans="1:26" ht="15" customHeight="1">
      <c r="A9" s="516" t="s">
        <v>1333</v>
      </c>
      <c r="B9" s="509"/>
      <c r="C9" s="509"/>
      <c r="D9" s="509"/>
      <c r="E9" s="509"/>
      <c r="F9" s="509"/>
      <c r="G9" s="509"/>
      <c r="H9" s="509"/>
      <c r="I9" s="510"/>
      <c r="J9" s="45"/>
      <c r="K9" s="45"/>
      <c r="L9" s="45"/>
      <c r="M9" s="45"/>
      <c r="N9" s="45"/>
      <c r="O9" s="45"/>
      <c r="P9" s="45"/>
      <c r="Q9" s="45"/>
      <c r="R9" s="45"/>
      <c r="S9" s="45"/>
      <c r="T9" s="45"/>
      <c r="U9" s="45"/>
      <c r="V9" s="45"/>
      <c r="W9" s="45"/>
      <c r="X9" s="45"/>
      <c r="Y9" s="45"/>
      <c r="Z9" s="45"/>
    </row>
    <row r="10" spans="1:26" ht="24.75" customHeight="1">
      <c r="A10" s="516" t="s">
        <v>1334</v>
      </c>
      <c r="B10" s="509"/>
      <c r="C10" s="509"/>
      <c r="D10" s="509"/>
      <c r="E10" s="509"/>
      <c r="F10" s="509"/>
      <c r="G10" s="509"/>
      <c r="H10" s="509"/>
      <c r="I10" s="510"/>
      <c r="J10" s="45"/>
      <c r="K10" s="45"/>
      <c r="L10" s="45"/>
      <c r="M10" s="45"/>
      <c r="N10" s="45"/>
      <c r="O10" s="45"/>
      <c r="P10" s="45"/>
      <c r="Q10" s="45"/>
      <c r="R10" s="45"/>
      <c r="S10" s="45"/>
      <c r="T10" s="45"/>
      <c r="U10" s="45"/>
      <c r="V10" s="45"/>
      <c r="W10" s="45"/>
      <c r="X10" s="45"/>
      <c r="Y10" s="45"/>
      <c r="Z10" s="45"/>
    </row>
    <row r="11" spans="1:26" ht="14.25" customHeight="1">
      <c r="A11" s="516" t="s">
        <v>1335</v>
      </c>
      <c r="B11" s="509"/>
      <c r="C11" s="509"/>
      <c r="D11" s="509"/>
      <c r="E11" s="509"/>
      <c r="F11" s="509"/>
      <c r="G11" s="509"/>
      <c r="H11" s="509"/>
      <c r="I11" s="510"/>
      <c r="J11" s="45"/>
      <c r="K11" s="45"/>
      <c r="L11" s="45"/>
      <c r="M11" s="45"/>
      <c r="N11" s="45"/>
      <c r="O11" s="45"/>
      <c r="P11" s="45"/>
      <c r="Q11" s="45"/>
      <c r="R11" s="45"/>
      <c r="S11" s="45"/>
      <c r="T11" s="45"/>
      <c r="U11" s="45"/>
      <c r="V11" s="45"/>
      <c r="W11" s="45"/>
      <c r="X11" s="45"/>
      <c r="Y11" s="45"/>
      <c r="Z11" s="45"/>
    </row>
    <row r="12" spans="1:26" ht="15.75" customHeight="1">
      <c r="A12" s="516" t="s">
        <v>1336</v>
      </c>
      <c r="B12" s="509"/>
      <c r="C12" s="509"/>
      <c r="D12" s="509"/>
      <c r="E12" s="509"/>
      <c r="F12" s="509"/>
      <c r="G12" s="509"/>
      <c r="H12" s="509"/>
      <c r="I12" s="510"/>
      <c r="J12" s="45"/>
      <c r="K12" s="45"/>
      <c r="L12" s="45"/>
      <c r="M12" s="45"/>
      <c r="N12" s="45"/>
      <c r="O12" s="45"/>
      <c r="P12" s="45"/>
      <c r="Q12" s="45"/>
      <c r="R12" s="45"/>
      <c r="S12" s="45"/>
      <c r="T12" s="45"/>
      <c r="U12" s="45"/>
      <c r="V12" s="45"/>
      <c r="W12" s="45"/>
      <c r="X12" s="45"/>
      <c r="Y12" s="45"/>
      <c r="Z12" s="45"/>
    </row>
    <row r="13" spans="1:26" ht="213" customHeight="1">
      <c r="A13" s="517" t="s">
        <v>1337</v>
      </c>
      <c r="B13" s="509"/>
      <c r="C13" s="509"/>
      <c r="D13" s="509"/>
      <c r="E13" s="509"/>
      <c r="F13" s="509"/>
      <c r="G13" s="509"/>
      <c r="H13" s="509"/>
      <c r="I13" s="510"/>
      <c r="J13" s="45"/>
      <c r="K13" s="45"/>
      <c r="L13" s="45"/>
      <c r="M13" s="45"/>
      <c r="N13" s="45"/>
      <c r="O13" s="45"/>
      <c r="P13" s="45"/>
      <c r="Q13" s="45"/>
      <c r="R13" s="45"/>
      <c r="S13" s="45"/>
      <c r="T13" s="45"/>
      <c r="U13" s="45"/>
      <c r="V13" s="45"/>
      <c r="W13" s="45"/>
      <c r="X13" s="45"/>
      <c r="Y13" s="45"/>
      <c r="Z13" s="45"/>
    </row>
    <row r="14" spans="1:26" ht="14.25">
      <c r="A14" s="96"/>
      <c r="B14" s="97"/>
      <c r="C14" s="97"/>
      <c r="D14" s="97"/>
      <c r="E14" s="97"/>
      <c r="F14" s="96"/>
      <c r="G14" s="45"/>
      <c r="H14" s="45"/>
      <c r="I14" s="45"/>
      <c r="J14" s="45"/>
      <c r="K14" s="45"/>
      <c r="L14" s="45"/>
      <c r="M14" s="45"/>
      <c r="N14" s="45"/>
      <c r="O14" s="45"/>
      <c r="P14" s="45"/>
      <c r="Q14" s="45"/>
      <c r="R14" s="45"/>
      <c r="S14" s="45"/>
      <c r="T14" s="45"/>
      <c r="U14" s="45"/>
      <c r="V14" s="45"/>
      <c r="W14" s="45"/>
      <c r="X14" s="45"/>
      <c r="Y14" s="45"/>
      <c r="Z14" s="45"/>
    </row>
    <row r="15" spans="1:26" ht="45" customHeight="1">
      <c r="A15" s="122" t="s">
        <v>6</v>
      </c>
      <c r="B15" s="52" t="s">
        <v>7</v>
      </c>
      <c r="C15" s="122" t="s">
        <v>1338</v>
      </c>
      <c r="D15" s="335" t="s">
        <v>1339</v>
      </c>
      <c r="E15" s="54" t="s">
        <v>1340</v>
      </c>
      <c r="F15" s="122" t="s">
        <v>1341</v>
      </c>
      <c r="G15" s="122" t="s">
        <v>1342</v>
      </c>
      <c r="H15" s="122" t="s">
        <v>1343</v>
      </c>
      <c r="I15" s="122" t="s">
        <v>118</v>
      </c>
      <c r="J15" s="55" t="s">
        <v>119</v>
      </c>
      <c r="K15" s="3"/>
      <c r="L15" s="3"/>
      <c r="M15" s="3"/>
      <c r="N15" s="3"/>
      <c r="O15" s="3"/>
      <c r="P15" s="3"/>
      <c r="Q15" s="3"/>
      <c r="R15" s="3"/>
      <c r="S15" s="3"/>
      <c r="T15" s="3"/>
      <c r="U15" s="3"/>
      <c r="V15" s="3"/>
      <c r="W15" s="3"/>
      <c r="X15" s="3"/>
      <c r="Y15" s="3"/>
      <c r="Z15" s="3"/>
    </row>
    <row r="16" spans="1:26" ht="57">
      <c r="A16" s="102" t="s">
        <v>354</v>
      </c>
      <c r="B16" s="77" t="s">
        <v>51</v>
      </c>
      <c r="C16" s="77" t="s">
        <v>1344</v>
      </c>
      <c r="D16" s="77" t="s">
        <v>393</v>
      </c>
      <c r="E16" s="17" t="s">
        <v>1345</v>
      </c>
      <c r="F16" s="77" t="s">
        <v>1346</v>
      </c>
      <c r="G16" s="17">
        <v>75</v>
      </c>
      <c r="H16" s="128" t="s">
        <v>1347</v>
      </c>
      <c r="I16" s="336">
        <v>75</v>
      </c>
      <c r="J16" s="261" t="s">
        <v>50</v>
      </c>
      <c r="K16" s="3"/>
      <c r="L16" s="3"/>
      <c r="M16" s="3"/>
      <c r="N16" s="3"/>
      <c r="O16" s="3"/>
      <c r="P16" s="3"/>
      <c r="Q16" s="3"/>
      <c r="R16" s="3"/>
      <c r="S16" s="3"/>
      <c r="T16" s="3"/>
      <c r="U16" s="3"/>
      <c r="V16" s="3"/>
      <c r="W16" s="3"/>
      <c r="X16" s="3"/>
      <c r="Y16" s="3"/>
      <c r="Z16" s="3"/>
    </row>
    <row r="17" spans="1:26" ht="28.5">
      <c r="A17" s="134" t="s">
        <v>354</v>
      </c>
      <c r="B17" s="136" t="s">
        <v>51</v>
      </c>
      <c r="C17" s="136" t="s">
        <v>1348</v>
      </c>
      <c r="D17" s="59" t="s">
        <v>1349</v>
      </c>
      <c r="E17" s="337" t="s">
        <v>1350</v>
      </c>
      <c r="F17" s="59" t="s">
        <v>1346</v>
      </c>
      <c r="G17" s="229">
        <v>150</v>
      </c>
      <c r="H17" s="338">
        <v>12</v>
      </c>
      <c r="I17" s="336">
        <v>150</v>
      </c>
      <c r="J17" s="261" t="s">
        <v>50</v>
      </c>
      <c r="K17" s="3"/>
      <c r="L17" s="3"/>
      <c r="M17" s="3"/>
      <c r="N17" s="3"/>
      <c r="O17" s="3"/>
      <c r="P17" s="3"/>
      <c r="Q17" s="3"/>
      <c r="R17" s="3"/>
      <c r="S17" s="3"/>
      <c r="T17" s="3"/>
      <c r="U17" s="3"/>
      <c r="V17" s="3"/>
      <c r="W17" s="3"/>
      <c r="X17" s="3"/>
      <c r="Y17" s="3"/>
      <c r="Z17" s="3"/>
    </row>
    <row r="18" spans="1:26" ht="85.5">
      <c r="A18" s="134" t="s">
        <v>354</v>
      </c>
      <c r="B18" s="136" t="s">
        <v>51</v>
      </c>
      <c r="C18" s="136" t="s">
        <v>1351</v>
      </c>
      <c r="D18" s="77" t="s">
        <v>1352</v>
      </c>
      <c r="E18" s="211" t="s">
        <v>1353</v>
      </c>
      <c r="F18" s="77" t="s">
        <v>1354</v>
      </c>
      <c r="G18" s="224">
        <v>200</v>
      </c>
      <c r="H18" s="339" t="s">
        <v>1355</v>
      </c>
      <c r="I18" s="336">
        <v>200</v>
      </c>
      <c r="J18" s="261" t="s">
        <v>50</v>
      </c>
      <c r="K18" s="3"/>
      <c r="L18" s="3"/>
      <c r="M18" s="3"/>
      <c r="N18" s="3"/>
      <c r="O18" s="3"/>
      <c r="P18" s="3"/>
      <c r="Q18" s="3"/>
      <c r="R18" s="3"/>
      <c r="S18" s="3"/>
      <c r="T18" s="3"/>
      <c r="U18" s="3"/>
      <c r="V18" s="3"/>
      <c r="W18" s="3"/>
      <c r="X18" s="3"/>
      <c r="Y18" s="3"/>
      <c r="Z18" s="3"/>
    </row>
    <row r="19" spans="1:26" ht="42.75">
      <c r="A19" s="134" t="s">
        <v>354</v>
      </c>
      <c r="B19" s="136" t="s">
        <v>51</v>
      </c>
      <c r="C19" s="136" t="s">
        <v>1356</v>
      </c>
      <c r="D19" s="77" t="s">
        <v>196</v>
      </c>
      <c r="E19" s="17" t="s">
        <v>1357</v>
      </c>
      <c r="F19" s="77" t="s">
        <v>3079</v>
      </c>
      <c r="G19" s="224">
        <v>50</v>
      </c>
      <c r="H19" s="339">
        <v>50</v>
      </c>
      <c r="I19" s="336">
        <v>50</v>
      </c>
      <c r="J19" s="261" t="s">
        <v>50</v>
      </c>
      <c r="K19" s="3"/>
      <c r="L19" s="3"/>
      <c r="M19" s="3"/>
      <c r="N19" s="3"/>
      <c r="O19" s="3"/>
      <c r="P19" s="3"/>
      <c r="Q19" s="3"/>
      <c r="R19" s="3"/>
      <c r="S19" s="3"/>
      <c r="T19" s="3"/>
      <c r="U19" s="3"/>
      <c r="V19" s="3"/>
      <c r="W19" s="3"/>
      <c r="X19" s="3"/>
      <c r="Y19" s="3"/>
      <c r="Z19" s="3"/>
    </row>
    <row r="20" spans="1:26" ht="71.25">
      <c r="A20" s="134" t="s">
        <v>354</v>
      </c>
      <c r="B20" s="136" t="s">
        <v>51</v>
      </c>
      <c r="C20" s="136" t="s">
        <v>1358</v>
      </c>
      <c r="D20" s="136" t="s">
        <v>527</v>
      </c>
      <c r="E20" s="143"/>
      <c r="F20" s="136" t="s">
        <v>1359</v>
      </c>
      <c r="G20" s="139">
        <v>75</v>
      </c>
      <c r="H20" s="340">
        <v>50</v>
      </c>
      <c r="I20" s="336">
        <v>75</v>
      </c>
      <c r="J20" s="261" t="s">
        <v>50</v>
      </c>
      <c r="K20" s="3"/>
      <c r="L20" s="3"/>
      <c r="M20" s="3"/>
      <c r="N20" s="3"/>
      <c r="O20" s="3"/>
      <c r="P20" s="3"/>
      <c r="Q20" s="3"/>
      <c r="R20" s="3"/>
      <c r="S20" s="3"/>
      <c r="T20" s="3"/>
      <c r="U20" s="3"/>
      <c r="V20" s="3"/>
      <c r="W20" s="3"/>
      <c r="X20" s="3"/>
      <c r="Y20" s="3"/>
      <c r="Z20" s="3"/>
    </row>
    <row r="21" spans="1:26" ht="15.75" customHeight="1">
      <c r="A21" s="134" t="s">
        <v>354</v>
      </c>
      <c r="B21" s="136" t="s">
        <v>51</v>
      </c>
      <c r="C21" s="137" t="s">
        <v>688</v>
      </c>
      <c r="D21" s="136" t="s">
        <v>1360</v>
      </c>
      <c r="E21" s="138" t="s">
        <v>1361</v>
      </c>
      <c r="F21" s="137">
        <v>2022</v>
      </c>
      <c r="G21" s="274">
        <v>50</v>
      </c>
      <c r="H21" s="275" t="s">
        <v>1362</v>
      </c>
      <c r="I21" s="336">
        <v>50</v>
      </c>
      <c r="J21" s="261" t="s">
        <v>50</v>
      </c>
      <c r="K21" s="3"/>
      <c r="L21" s="3"/>
      <c r="M21" s="3"/>
      <c r="N21" s="3"/>
      <c r="O21" s="3"/>
      <c r="P21" s="3"/>
      <c r="Q21" s="3"/>
      <c r="R21" s="3"/>
      <c r="S21" s="3"/>
      <c r="T21" s="3"/>
      <c r="U21" s="3"/>
      <c r="V21" s="3"/>
      <c r="W21" s="3"/>
      <c r="X21" s="3"/>
      <c r="Y21" s="3"/>
      <c r="Z21" s="3"/>
    </row>
    <row r="22" spans="1:26" ht="15.75" customHeight="1">
      <c r="A22" s="102" t="s">
        <v>150</v>
      </c>
      <c r="B22" s="77" t="s">
        <v>51</v>
      </c>
      <c r="C22" s="77" t="s">
        <v>1363</v>
      </c>
      <c r="D22" s="203" t="s">
        <v>1364</v>
      </c>
      <c r="E22" s="138" t="s">
        <v>1365</v>
      </c>
      <c r="F22" s="203" t="s">
        <v>1366</v>
      </c>
      <c r="G22" s="77">
        <v>150</v>
      </c>
      <c r="H22" s="341" t="s">
        <v>1367</v>
      </c>
      <c r="I22" s="127">
        <v>150</v>
      </c>
      <c r="J22" s="261" t="s">
        <v>53</v>
      </c>
      <c r="K22" s="3"/>
      <c r="L22" s="3"/>
      <c r="M22" s="3"/>
      <c r="N22" s="3"/>
      <c r="O22" s="3"/>
      <c r="P22" s="3"/>
      <c r="Q22" s="3"/>
      <c r="R22" s="3"/>
      <c r="S22" s="3"/>
      <c r="T22" s="3"/>
      <c r="U22" s="3"/>
      <c r="V22" s="3"/>
      <c r="W22" s="3"/>
      <c r="X22" s="3"/>
      <c r="Y22" s="3"/>
      <c r="Z22" s="3"/>
    </row>
    <row r="23" spans="1:26" ht="15" customHeight="1">
      <c r="A23" s="134" t="s">
        <v>150</v>
      </c>
      <c r="B23" s="136" t="s">
        <v>51</v>
      </c>
      <c r="C23" s="137" t="s">
        <v>1368</v>
      </c>
      <c r="D23" s="240" t="s">
        <v>1369</v>
      </c>
      <c r="E23" s="240" t="s">
        <v>1370</v>
      </c>
      <c r="F23" s="240" t="s">
        <v>1371</v>
      </c>
      <c r="G23" s="272" t="s">
        <v>1372</v>
      </c>
      <c r="H23" s="273" t="s">
        <v>1373</v>
      </c>
      <c r="I23" s="127">
        <v>100</v>
      </c>
      <c r="J23" s="261" t="s">
        <v>53</v>
      </c>
      <c r="K23" s="3"/>
      <c r="L23" s="3"/>
      <c r="M23" s="3"/>
      <c r="N23" s="3"/>
      <c r="O23" s="3"/>
      <c r="P23" s="3"/>
      <c r="Q23" s="3"/>
      <c r="R23" s="3"/>
      <c r="S23" s="3"/>
      <c r="T23" s="3"/>
      <c r="U23" s="3"/>
      <c r="V23" s="3"/>
      <c r="W23" s="3"/>
      <c r="X23" s="3"/>
      <c r="Y23" s="3"/>
      <c r="Z23" s="3"/>
    </row>
    <row r="24" spans="1:26" ht="15.75" customHeight="1">
      <c r="A24" s="134" t="s">
        <v>150</v>
      </c>
      <c r="B24" s="136" t="s">
        <v>51</v>
      </c>
      <c r="C24" s="137" t="s">
        <v>1374</v>
      </c>
      <c r="D24" s="203" t="s">
        <v>1375</v>
      </c>
      <c r="E24" s="203" t="s">
        <v>1376</v>
      </c>
      <c r="F24" s="203" t="s">
        <v>1377</v>
      </c>
      <c r="G24" s="100" t="s">
        <v>1378</v>
      </c>
      <c r="H24" s="242"/>
      <c r="I24" s="127">
        <v>100</v>
      </c>
      <c r="J24" s="261" t="s">
        <v>53</v>
      </c>
      <c r="K24" s="3"/>
      <c r="L24" s="3"/>
      <c r="M24" s="3"/>
      <c r="N24" s="3"/>
      <c r="O24" s="3"/>
      <c r="P24" s="3"/>
      <c r="Q24" s="3"/>
      <c r="R24" s="3"/>
      <c r="S24" s="3"/>
      <c r="T24" s="3"/>
      <c r="U24" s="3"/>
      <c r="V24" s="3"/>
      <c r="W24" s="3"/>
      <c r="X24" s="3"/>
      <c r="Y24" s="3"/>
      <c r="Z24" s="3"/>
    </row>
    <row r="25" spans="1:26" ht="15.75" customHeight="1">
      <c r="A25" s="134" t="s">
        <v>150</v>
      </c>
      <c r="B25" s="136" t="s">
        <v>51</v>
      </c>
      <c r="C25" s="137" t="s">
        <v>688</v>
      </c>
      <c r="D25" s="137" t="s">
        <v>1379</v>
      </c>
      <c r="E25" s="137" t="s">
        <v>1361</v>
      </c>
      <c r="F25" s="137">
        <v>2022</v>
      </c>
      <c r="G25" s="274">
        <v>50</v>
      </c>
      <c r="H25" s="275" t="s">
        <v>1362</v>
      </c>
      <c r="I25" s="291">
        <v>50</v>
      </c>
      <c r="J25" s="261" t="s">
        <v>53</v>
      </c>
      <c r="K25" s="3"/>
      <c r="L25" s="3"/>
      <c r="M25" s="3"/>
      <c r="N25" s="3"/>
      <c r="O25" s="3"/>
      <c r="P25" s="3"/>
      <c r="Q25" s="3"/>
      <c r="R25" s="3"/>
      <c r="S25" s="3"/>
      <c r="T25" s="3"/>
      <c r="U25" s="3"/>
      <c r="V25" s="3"/>
      <c r="W25" s="3"/>
      <c r="X25" s="3"/>
      <c r="Y25" s="3"/>
      <c r="Z25" s="3"/>
    </row>
    <row r="26" spans="1:26" ht="15.75" customHeight="1">
      <c r="A26" s="134" t="s">
        <v>150</v>
      </c>
      <c r="B26" s="136" t="s">
        <v>51</v>
      </c>
      <c r="C26" s="137" t="s">
        <v>1380</v>
      </c>
      <c r="D26" s="203" t="s">
        <v>1364</v>
      </c>
      <c r="E26" s="203"/>
      <c r="F26" s="203" t="s">
        <v>1381</v>
      </c>
      <c r="G26" s="100" t="s">
        <v>1382</v>
      </c>
      <c r="H26" s="242" t="s">
        <v>1367</v>
      </c>
      <c r="I26" s="127">
        <v>75</v>
      </c>
      <c r="J26" s="261" t="s">
        <v>53</v>
      </c>
      <c r="K26" s="3"/>
      <c r="L26" s="3"/>
      <c r="M26" s="3"/>
      <c r="N26" s="3"/>
      <c r="O26" s="3"/>
      <c r="P26" s="3"/>
      <c r="Q26" s="3"/>
      <c r="R26" s="3"/>
      <c r="S26" s="3"/>
      <c r="T26" s="3"/>
      <c r="U26" s="3"/>
      <c r="V26" s="3"/>
      <c r="W26" s="3"/>
      <c r="X26" s="3"/>
      <c r="Y26" s="3"/>
      <c r="Z26" s="3"/>
    </row>
    <row r="27" spans="1:26" ht="15.75" customHeight="1">
      <c r="A27" s="102" t="s">
        <v>373</v>
      </c>
      <c r="B27" s="77" t="s">
        <v>51</v>
      </c>
      <c r="C27" s="77" t="s">
        <v>1383</v>
      </c>
      <c r="D27" s="77" t="s">
        <v>383</v>
      </c>
      <c r="E27" s="203"/>
      <c r="F27" s="203"/>
      <c r="G27" s="77">
        <v>50</v>
      </c>
      <c r="H27" s="342" t="s">
        <v>1384</v>
      </c>
      <c r="I27" s="127">
        <v>75</v>
      </c>
      <c r="J27" s="343" t="s">
        <v>54</v>
      </c>
      <c r="K27" s="3"/>
      <c r="L27" s="3"/>
      <c r="M27" s="3"/>
      <c r="N27" s="3"/>
      <c r="O27" s="3"/>
      <c r="P27" s="3"/>
      <c r="Q27" s="3"/>
      <c r="R27" s="3"/>
      <c r="S27" s="3"/>
      <c r="T27" s="3"/>
      <c r="U27" s="3"/>
      <c r="V27" s="3"/>
      <c r="W27" s="3"/>
      <c r="X27" s="3"/>
      <c r="Y27" s="3"/>
      <c r="Z27" s="3"/>
    </row>
    <row r="28" spans="1:26" ht="15.75" customHeight="1">
      <c r="A28" s="134" t="s">
        <v>373</v>
      </c>
      <c r="B28" s="136" t="s">
        <v>51</v>
      </c>
      <c r="C28" s="136" t="s">
        <v>386</v>
      </c>
      <c r="D28" s="59" t="s">
        <v>404</v>
      </c>
      <c r="E28" s="240"/>
      <c r="F28" s="240"/>
      <c r="G28" s="272">
        <v>50</v>
      </c>
      <c r="H28" s="344" t="s">
        <v>1385</v>
      </c>
      <c r="I28" s="127">
        <v>125</v>
      </c>
      <c r="J28" s="343" t="s">
        <v>54</v>
      </c>
      <c r="K28" s="3"/>
      <c r="L28" s="3"/>
      <c r="M28" s="3"/>
      <c r="N28" s="3"/>
      <c r="O28" s="3"/>
      <c r="P28" s="3"/>
      <c r="Q28" s="3"/>
      <c r="R28" s="3"/>
      <c r="S28" s="3"/>
      <c r="T28" s="3"/>
      <c r="U28" s="3"/>
      <c r="V28" s="3"/>
      <c r="W28" s="3"/>
      <c r="X28" s="3"/>
      <c r="Y28" s="3"/>
      <c r="Z28" s="3"/>
    </row>
    <row r="29" spans="1:26" ht="15.75" customHeight="1">
      <c r="A29" s="134" t="s">
        <v>373</v>
      </c>
      <c r="B29" s="136" t="s">
        <v>51</v>
      </c>
      <c r="C29" s="137" t="s">
        <v>688</v>
      </c>
      <c r="D29" s="203" t="s">
        <v>1386</v>
      </c>
      <c r="E29" s="203" t="s">
        <v>1361</v>
      </c>
      <c r="F29" s="203">
        <v>2022</v>
      </c>
      <c r="G29" s="100">
        <v>50</v>
      </c>
      <c r="H29" s="345" t="s">
        <v>1362</v>
      </c>
      <c r="I29" s="127">
        <v>50</v>
      </c>
      <c r="J29" s="343" t="s">
        <v>54</v>
      </c>
      <c r="K29" s="3"/>
      <c r="L29" s="3"/>
      <c r="M29" s="3"/>
      <c r="N29" s="3"/>
      <c r="O29" s="3"/>
      <c r="P29" s="3"/>
      <c r="Q29" s="3"/>
      <c r="R29" s="3"/>
      <c r="S29" s="3"/>
      <c r="T29" s="3"/>
      <c r="U29" s="3"/>
      <c r="V29" s="3"/>
      <c r="W29" s="3"/>
      <c r="X29" s="3"/>
      <c r="Y29" s="3"/>
      <c r="Z29" s="3"/>
    </row>
    <row r="30" spans="1:26" ht="15.75" customHeight="1">
      <c r="A30" s="102" t="s">
        <v>1387</v>
      </c>
      <c r="B30" s="77" t="s">
        <v>51</v>
      </c>
      <c r="C30" s="77" t="s">
        <v>1388</v>
      </c>
      <c r="D30" s="203" t="s">
        <v>1389</v>
      </c>
      <c r="E30" s="138" t="s">
        <v>1390</v>
      </c>
      <c r="F30" s="203"/>
      <c r="G30" s="77">
        <v>50</v>
      </c>
      <c r="H30" s="342" t="s">
        <v>1391</v>
      </c>
      <c r="I30" s="127">
        <v>100</v>
      </c>
      <c r="J30" s="261" t="s">
        <v>400</v>
      </c>
      <c r="K30" s="3"/>
      <c r="L30" s="3"/>
      <c r="M30" s="3"/>
      <c r="N30" s="3"/>
      <c r="O30" s="3"/>
      <c r="P30" s="3"/>
      <c r="Q30" s="3"/>
      <c r="R30" s="3"/>
      <c r="S30" s="3"/>
      <c r="T30" s="3"/>
      <c r="U30" s="3"/>
      <c r="V30" s="3"/>
      <c r="W30" s="3"/>
      <c r="X30" s="3"/>
      <c r="Y30" s="3"/>
      <c r="Z30" s="3"/>
    </row>
    <row r="31" spans="1:26" ht="15.75" customHeight="1">
      <c r="A31" s="134" t="s">
        <v>1387</v>
      </c>
      <c r="B31" s="136" t="s">
        <v>51</v>
      </c>
      <c r="C31" s="137" t="s">
        <v>1392</v>
      </c>
      <c r="D31" s="240" t="s">
        <v>1393</v>
      </c>
      <c r="E31" s="280" t="s">
        <v>1394</v>
      </c>
      <c r="F31" s="240"/>
      <c r="G31" s="272">
        <v>50</v>
      </c>
      <c r="H31" s="344" t="s">
        <v>1395</v>
      </c>
      <c r="I31" s="127">
        <v>75</v>
      </c>
      <c r="J31" s="261" t="s">
        <v>400</v>
      </c>
      <c r="K31" s="3"/>
      <c r="L31" s="3"/>
      <c r="M31" s="3"/>
      <c r="N31" s="3"/>
      <c r="O31" s="3"/>
      <c r="P31" s="3"/>
      <c r="Q31" s="3"/>
      <c r="R31" s="3"/>
      <c r="S31" s="3"/>
      <c r="T31" s="3"/>
      <c r="U31" s="3"/>
      <c r="V31" s="3"/>
      <c r="W31" s="3"/>
      <c r="X31" s="3"/>
      <c r="Y31" s="3"/>
      <c r="Z31" s="3"/>
    </row>
    <row r="32" spans="1:26" ht="15.75" customHeight="1">
      <c r="A32" s="134" t="s">
        <v>1387</v>
      </c>
      <c r="B32" s="136" t="s">
        <v>51</v>
      </c>
      <c r="C32" s="137" t="s">
        <v>688</v>
      </c>
      <c r="D32" s="203" t="s">
        <v>1379</v>
      </c>
      <c r="E32" s="203" t="s">
        <v>1361</v>
      </c>
      <c r="F32" s="203">
        <v>2022</v>
      </c>
      <c r="G32" s="100">
        <v>50</v>
      </c>
      <c r="H32" s="345" t="s">
        <v>1362</v>
      </c>
      <c r="I32" s="127">
        <v>50</v>
      </c>
      <c r="J32" s="261" t="s">
        <v>400</v>
      </c>
      <c r="K32" s="3"/>
      <c r="L32" s="3"/>
      <c r="M32" s="3"/>
      <c r="N32" s="3"/>
      <c r="O32" s="3"/>
      <c r="P32" s="3"/>
      <c r="Q32" s="3"/>
      <c r="R32" s="3"/>
      <c r="S32" s="3"/>
      <c r="T32" s="3"/>
      <c r="U32" s="3"/>
      <c r="V32" s="3"/>
      <c r="W32" s="3"/>
      <c r="X32" s="3"/>
      <c r="Y32" s="3"/>
      <c r="Z32" s="3"/>
    </row>
    <row r="33" spans="1:26" ht="15.75" customHeight="1">
      <c r="A33" s="346" t="s">
        <v>1396</v>
      </c>
      <c r="B33" s="77" t="s">
        <v>51</v>
      </c>
      <c r="C33" s="77" t="s">
        <v>688</v>
      </c>
      <c r="D33" s="77" t="s">
        <v>1379</v>
      </c>
      <c r="E33" s="133" t="s">
        <v>1361</v>
      </c>
      <c r="F33" s="77">
        <v>2022</v>
      </c>
      <c r="G33" s="77">
        <v>50</v>
      </c>
      <c r="H33" s="141" t="s">
        <v>1362</v>
      </c>
      <c r="I33" s="141">
        <v>50</v>
      </c>
      <c r="J33" s="261" t="s">
        <v>418</v>
      </c>
      <c r="K33" s="3"/>
      <c r="L33" s="3"/>
      <c r="M33" s="3"/>
      <c r="N33" s="3"/>
      <c r="O33" s="3"/>
      <c r="P33" s="3"/>
      <c r="Q33" s="3"/>
      <c r="R33" s="3"/>
      <c r="S33" s="3"/>
      <c r="T33" s="3"/>
      <c r="U33" s="3"/>
      <c r="V33" s="3"/>
      <c r="W33" s="3"/>
      <c r="X33" s="3"/>
      <c r="Y33" s="3"/>
      <c r="Z33" s="3"/>
    </row>
    <row r="34" spans="1:26" ht="15.75" customHeight="1">
      <c r="A34" s="102" t="s">
        <v>684</v>
      </c>
      <c r="B34" s="77" t="s">
        <v>51</v>
      </c>
      <c r="C34" s="77" t="s">
        <v>1397</v>
      </c>
      <c r="D34" s="77" t="s">
        <v>1398</v>
      </c>
      <c r="E34" s="138" t="s">
        <v>1399</v>
      </c>
      <c r="F34" s="77" t="s">
        <v>1400</v>
      </c>
      <c r="G34" s="77">
        <v>50</v>
      </c>
      <c r="H34" s="342" t="s">
        <v>1401</v>
      </c>
      <c r="I34" s="127">
        <v>75</v>
      </c>
      <c r="J34" s="261" t="s">
        <v>265</v>
      </c>
      <c r="K34" s="3"/>
      <c r="L34" s="3"/>
      <c r="M34" s="3"/>
      <c r="N34" s="3"/>
      <c r="O34" s="3"/>
      <c r="P34" s="3"/>
      <c r="Q34" s="3"/>
      <c r="R34" s="3"/>
      <c r="S34" s="3"/>
      <c r="T34" s="3"/>
      <c r="U34" s="3"/>
      <c r="V34" s="3"/>
      <c r="W34" s="3"/>
      <c r="X34" s="3"/>
      <c r="Y34" s="3"/>
      <c r="Z34" s="3"/>
    </row>
    <row r="35" spans="1:26" ht="15.75" customHeight="1">
      <c r="A35" s="134" t="s">
        <v>684</v>
      </c>
      <c r="B35" s="136" t="s">
        <v>51</v>
      </c>
      <c r="C35" s="136" t="s">
        <v>1402</v>
      </c>
      <c r="D35" s="240" t="s">
        <v>1403</v>
      </c>
      <c r="E35" s="280" t="s">
        <v>1404</v>
      </c>
      <c r="F35" s="59" t="s">
        <v>1405</v>
      </c>
      <c r="G35" s="272" t="s">
        <v>1406</v>
      </c>
      <c r="H35" s="344" t="s">
        <v>1400</v>
      </c>
      <c r="I35" s="127">
        <v>50</v>
      </c>
      <c r="J35" s="261" t="s">
        <v>265</v>
      </c>
      <c r="K35" s="3"/>
      <c r="L35" s="3"/>
      <c r="M35" s="3"/>
      <c r="N35" s="3"/>
      <c r="O35" s="3"/>
      <c r="P35" s="3"/>
      <c r="Q35" s="3"/>
      <c r="R35" s="3"/>
      <c r="S35" s="3"/>
      <c r="T35" s="3"/>
      <c r="U35" s="3"/>
      <c r="V35" s="3"/>
      <c r="W35" s="3"/>
      <c r="X35" s="3"/>
      <c r="Y35" s="3"/>
      <c r="Z35" s="3"/>
    </row>
    <row r="36" spans="1:26" ht="15.75" customHeight="1">
      <c r="A36" s="134" t="s">
        <v>684</v>
      </c>
      <c r="B36" s="136" t="s">
        <v>51</v>
      </c>
      <c r="C36" s="137" t="s">
        <v>688</v>
      </c>
      <c r="D36" s="77" t="s">
        <v>1407</v>
      </c>
      <c r="E36" s="203" t="s">
        <v>1361</v>
      </c>
      <c r="F36" s="203">
        <v>2022</v>
      </c>
      <c r="G36" s="100">
        <v>50</v>
      </c>
      <c r="H36" s="345" t="s">
        <v>1362</v>
      </c>
      <c r="I36" s="127">
        <v>50</v>
      </c>
      <c r="J36" s="261" t="s">
        <v>265</v>
      </c>
      <c r="K36" s="3"/>
      <c r="L36" s="3"/>
      <c r="M36" s="3"/>
      <c r="N36" s="3"/>
      <c r="O36" s="3"/>
      <c r="P36" s="3"/>
      <c r="Q36" s="3"/>
      <c r="R36" s="3"/>
      <c r="S36" s="3"/>
      <c r="T36" s="3"/>
      <c r="U36" s="3"/>
      <c r="V36" s="3"/>
      <c r="W36" s="3"/>
      <c r="X36" s="3"/>
      <c r="Y36" s="3"/>
      <c r="Z36" s="3"/>
    </row>
    <row r="37" spans="1:26" ht="15.75" customHeight="1">
      <c r="A37" s="102" t="s">
        <v>435</v>
      </c>
      <c r="B37" s="77" t="s">
        <v>51</v>
      </c>
      <c r="C37" s="77" t="s">
        <v>688</v>
      </c>
      <c r="D37" s="77" t="s">
        <v>1379</v>
      </c>
      <c r="E37" s="133" t="s">
        <v>1361</v>
      </c>
      <c r="F37" s="77">
        <v>2022</v>
      </c>
      <c r="G37" s="77">
        <v>50</v>
      </c>
      <c r="H37" s="141" t="s">
        <v>1362</v>
      </c>
      <c r="I37" s="141">
        <v>50</v>
      </c>
      <c r="J37" s="261" t="s">
        <v>439</v>
      </c>
      <c r="K37" s="3"/>
      <c r="L37" s="3"/>
      <c r="M37" s="3"/>
      <c r="N37" s="3"/>
      <c r="O37" s="3"/>
      <c r="P37" s="3"/>
      <c r="Q37" s="3"/>
      <c r="R37" s="3"/>
      <c r="S37" s="3"/>
      <c r="T37" s="3"/>
      <c r="U37" s="3"/>
      <c r="V37" s="3"/>
      <c r="W37" s="3"/>
      <c r="X37" s="3"/>
      <c r="Y37" s="3"/>
      <c r="Z37" s="3"/>
    </row>
    <row r="38" spans="1:26" ht="15.75" customHeight="1">
      <c r="A38" s="102" t="s">
        <v>1408</v>
      </c>
      <c r="B38" s="77" t="s">
        <v>51</v>
      </c>
      <c r="C38" s="77" t="s">
        <v>688</v>
      </c>
      <c r="D38" s="203"/>
      <c r="E38" s="138" t="s">
        <v>1409</v>
      </c>
      <c r="F38" s="203"/>
      <c r="G38" s="77">
        <v>50</v>
      </c>
      <c r="H38" s="347" t="s">
        <v>1410</v>
      </c>
      <c r="I38" s="127">
        <v>50</v>
      </c>
      <c r="J38" s="343" t="s">
        <v>1411</v>
      </c>
      <c r="K38" s="3"/>
      <c r="L38" s="3"/>
      <c r="M38" s="3"/>
      <c r="N38" s="3"/>
      <c r="O38" s="3"/>
      <c r="P38" s="3"/>
      <c r="Q38" s="3"/>
      <c r="R38" s="3"/>
      <c r="S38" s="3"/>
      <c r="T38" s="3"/>
      <c r="U38" s="3"/>
      <c r="V38" s="3"/>
      <c r="W38" s="3"/>
      <c r="X38" s="3"/>
      <c r="Y38" s="3"/>
      <c r="Z38" s="3"/>
    </row>
    <row r="39" spans="1:26" ht="15.75" customHeight="1">
      <c r="A39" s="203" t="s">
        <v>1412</v>
      </c>
      <c r="B39" s="77" t="s">
        <v>51</v>
      </c>
      <c r="C39" s="77" t="s">
        <v>688</v>
      </c>
      <c r="D39" s="77" t="s">
        <v>1379</v>
      </c>
      <c r="E39" s="133" t="s">
        <v>1361</v>
      </c>
      <c r="F39" s="77">
        <v>2022</v>
      </c>
      <c r="G39" s="77">
        <v>50</v>
      </c>
      <c r="H39" s="141" t="s">
        <v>1362</v>
      </c>
      <c r="I39" s="141">
        <v>50</v>
      </c>
      <c r="J39" s="261" t="s">
        <v>272</v>
      </c>
      <c r="K39" s="3"/>
      <c r="L39" s="3"/>
      <c r="M39" s="3"/>
      <c r="N39" s="3"/>
      <c r="O39" s="3"/>
      <c r="P39" s="3"/>
      <c r="Q39" s="3"/>
      <c r="R39" s="3"/>
      <c r="S39" s="3"/>
      <c r="T39" s="3"/>
      <c r="U39" s="3"/>
      <c r="V39" s="3"/>
      <c r="W39" s="3"/>
      <c r="X39" s="3"/>
      <c r="Y39" s="3"/>
      <c r="Z39" s="3"/>
    </row>
    <row r="40" spans="1:26" ht="15.75" customHeight="1">
      <c r="A40" s="102" t="s">
        <v>1413</v>
      </c>
      <c r="B40" s="77" t="s">
        <v>51</v>
      </c>
      <c r="C40" s="77" t="s">
        <v>1414</v>
      </c>
      <c r="D40" s="203" t="s">
        <v>691</v>
      </c>
      <c r="E40" s="138" t="s">
        <v>1361</v>
      </c>
      <c r="F40" s="203">
        <v>2022</v>
      </c>
      <c r="G40" s="77">
        <v>50</v>
      </c>
      <c r="H40" s="342" t="s">
        <v>1415</v>
      </c>
      <c r="I40" s="127">
        <v>50</v>
      </c>
      <c r="J40" s="261" t="s">
        <v>465</v>
      </c>
      <c r="K40" s="3"/>
      <c r="L40" s="3"/>
      <c r="M40" s="3"/>
      <c r="N40" s="3"/>
      <c r="O40" s="3"/>
      <c r="P40" s="3"/>
      <c r="Q40" s="3"/>
      <c r="R40" s="3"/>
      <c r="S40" s="3"/>
      <c r="T40" s="3"/>
      <c r="U40" s="3"/>
      <c r="V40" s="3"/>
      <c r="W40" s="3"/>
      <c r="X40" s="3"/>
      <c r="Y40" s="3"/>
      <c r="Z40" s="3"/>
    </row>
    <row r="41" spans="1:26" ht="15.75" customHeight="1">
      <c r="A41" s="265" t="s">
        <v>1416</v>
      </c>
      <c r="B41" s="77" t="s">
        <v>51</v>
      </c>
      <c r="C41" s="77" t="s">
        <v>688</v>
      </c>
      <c r="D41" s="203" t="s">
        <v>1379</v>
      </c>
      <c r="E41" s="138" t="s">
        <v>1361</v>
      </c>
      <c r="F41" s="203">
        <v>2022</v>
      </c>
      <c r="G41" s="77">
        <v>50</v>
      </c>
      <c r="H41" s="348" t="s">
        <v>1417</v>
      </c>
      <c r="I41" s="127">
        <v>50</v>
      </c>
      <c r="J41" s="261" t="s">
        <v>477</v>
      </c>
      <c r="K41" s="3"/>
      <c r="L41" s="3"/>
      <c r="M41" s="3"/>
      <c r="N41" s="3"/>
      <c r="O41" s="3"/>
      <c r="P41" s="3"/>
      <c r="Q41" s="3"/>
      <c r="R41" s="3"/>
      <c r="S41" s="3"/>
      <c r="T41" s="3"/>
      <c r="U41" s="3"/>
      <c r="V41" s="3"/>
      <c r="W41" s="3"/>
      <c r="X41" s="3"/>
      <c r="Y41" s="3"/>
      <c r="Z41" s="3"/>
    </row>
    <row r="42" spans="1:26" ht="15.75" customHeight="1">
      <c r="A42" s="102" t="s">
        <v>1418</v>
      </c>
      <c r="B42" s="77" t="s">
        <v>51</v>
      </c>
      <c r="C42" s="77" t="s">
        <v>688</v>
      </c>
      <c r="D42" s="203" t="s">
        <v>1379</v>
      </c>
      <c r="E42" s="203" t="s">
        <v>1361</v>
      </c>
      <c r="F42" s="203">
        <v>2022</v>
      </c>
      <c r="G42" s="77">
        <v>50</v>
      </c>
      <c r="H42" s="342" t="s">
        <v>1362</v>
      </c>
      <c r="I42" s="127">
        <v>50</v>
      </c>
      <c r="J42" s="261" t="s">
        <v>495</v>
      </c>
      <c r="K42" s="3"/>
      <c r="L42" s="3"/>
      <c r="M42" s="3"/>
      <c r="N42" s="3"/>
      <c r="O42" s="3"/>
      <c r="P42" s="3"/>
      <c r="Q42" s="3"/>
      <c r="R42" s="3"/>
      <c r="S42" s="3"/>
      <c r="T42" s="3"/>
      <c r="U42" s="3"/>
      <c r="V42" s="3"/>
      <c r="W42" s="3"/>
      <c r="X42" s="3"/>
      <c r="Y42" s="3"/>
      <c r="Z42" s="3"/>
    </row>
    <row r="43" spans="1:26" ht="15.75" customHeight="1">
      <c r="A43" s="102" t="s">
        <v>1419</v>
      </c>
      <c r="B43" s="77" t="s">
        <v>51</v>
      </c>
      <c r="C43" s="77" t="s">
        <v>688</v>
      </c>
      <c r="D43" s="77" t="s">
        <v>1379</v>
      </c>
      <c r="E43" s="133" t="s">
        <v>1361</v>
      </c>
      <c r="F43" s="77">
        <v>2022</v>
      </c>
      <c r="G43" s="77">
        <v>50</v>
      </c>
      <c r="H43" s="141" t="s">
        <v>1362</v>
      </c>
      <c r="I43" s="141">
        <v>50</v>
      </c>
      <c r="J43" s="261" t="s">
        <v>278</v>
      </c>
      <c r="K43" s="3"/>
      <c r="L43" s="3"/>
      <c r="M43" s="3"/>
      <c r="N43" s="3"/>
      <c r="O43" s="3"/>
      <c r="P43" s="3"/>
      <c r="Q43" s="3"/>
      <c r="R43" s="3"/>
      <c r="S43" s="3"/>
      <c r="T43" s="3"/>
      <c r="U43" s="3"/>
      <c r="V43" s="3"/>
      <c r="W43" s="3"/>
      <c r="X43" s="3"/>
      <c r="Y43" s="3"/>
      <c r="Z43" s="3"/>
    </row>
    <row r="44" spans="1:26" ht="15.75" customHeight="1">
      <c r="A44" s="203" t="s">
        <v>1420</v>
      </c>
      <c r="B44" s="77" t="s">
        <v>51</v>
      </c>
      <c r="C44" s="77" t="s">
        <v>688</v>
      </c>
      <c r="D44" s="77" t="s">
        <v>1379</v>
      </c>
      <c r="E44" s="133" t="s">
        <v>1361</v>
      </c>
      <c r="F44" s="77">
        <v>2022</v>
      </c>
      <c r="G44" s="77">
        <v>50</v>
      </c>
      <c r="H44" s="141" t="s">
        <v>1362</v>
      </c>
      <c r="I44" s="141">
        <v>50</v>
      </c>
      <c r="J44" s="261" t="s">
        <v>528</v>
      </c>
      <c r="K44" s="3"/>
      <c r="L44" s="3"/>
      <c r="M44" s="3"/>
      <c r="N44" s="3"/>
      <c r="O44" s="3"/>
      <c r="P44" s="3"/>
      <c r="Q44" s="3"/>
      <c r="R44" s="3"/>
      <c r="S44" s="3"/>
      <c r="T44" s="3"/>
      <c r="U44" s="3"/>
      <c r="V44" s="3"/>
      <c r="W44" s="3"/>
      <c r="X44" s="3"/>
      <c r="Y44" s="3"/>
      <c r="Z44" s="3"/>
    </row>
    <row r="45" spans="1:26" ht="15.75" customHeight="1">
      <c r="A45" s="203" t="s">
        <v>699</v>
      </c>
      <c r="B45" s="77" t="s">
        <v>51</v>
      </c>
      <c r="C45" s="17" t="s">
        <v>688</v>
      </c>
      <c r="D45" s="77" t="s">
        <v>1421</v>
      </c>
      <c r="E45" s="77" t="s">
        <v>1361</v>
      </c>
      <c r="F45" s="77">
        <v>2022</v>
      </c>
      <c r="G45" s="77">
        <v>50</v>
      </c>
      <c r="H45" s="342" t="s">
        <v>1417</v>
      </c>
      <c r="I45" s="342">
        <v>50</v>
      </c>
      <c r="J45" s="261" t="s">
        <v>704</v>
      </c>
      <c r="K45" s="3"/>
      <c r="L45" s="3"/>
      <c r="M45" s="3"/>
      <c r="N45" s="3"/>
      <c r="O45" s="3"/>
      <c r="P45" s="3"/>
      <c r="Q45" s="3"/>
      <c r="R45" s="3"/>
      <c r="S45" s="3"/>
      <c r="T45" s="3"/>
      <c r="U45" s="3"/>
      <c r="V45" s="3"/>
      <c r="W45" s="3"/>
      <c r="X45" s="3"/>
      <c r="Y45" s="3"/>
      <c r="Z45" s="3"/>
    </row>
    <row r="46" spans="1:26" ht="15.75" customHeight="1">
      <c r="A46" s="102" t="s">
        <v>537</v>
      </c>
      <c r="B46" s="77" t="s">
        <v>51</v>
      </c>
      <c r="C46" s="17" t="s">
        <v>1422</v>
      </c>
      <c r="D46" s="203" t="s">
        <v>882</v>
      </c>
      <c r="E46" s="138" t="s">
        <v>1423</v>
      </c>
      <c r="F46" s="203" t="s">
        <v>1424</v>
      </c>
      <c r="G46" s="77" t="s">
        <v>1425</v>
      </c>
      <c r="H46" s="342" t="s">
        <v>1426</v>
      </c>
      <c r="I46" s="127">
        <v>75</v>
      </c>
      <c r="J46" s="261" t="s">
        <v>56</v>
      </c>
      <c r="K46" s="3"/>
      <c r="L46" s="3"/>
      <c r="M46" s="3"/>
      <c r="N46" s="3"/>
      <c r="O46" s="3"/>
      <c r="P46" s="3"/>
      <c r="Q46" s="3"/>
      <c r="R46" s="3"/>
      <c r="S46" s="3"/>
      <c r="T46" s="3"/>
      <c r="U46" s="3"/>
      <c r="V46" s="3"/>
      <c r="W46" s="3"/>
      <c r="X46" s="3"/>
      <c r="Y46" s="3"/>
      <c r="Z46" s="3"/>
    </row>
    <row r="47" spans="1:26" ht="15.75" customHeight="1">
      <c r="A47" s="134" t="s">
        <v>537</v>
      </c>
      <c r="B47" s="136" t="s">
        <v>51</v>
      </c>
      <c r="C47" s="143" t="s">
        <v>1383</v>
      </c>
      <c r="D47" s="240" t="s">
        <v>882</v>
      </c>
      <c r="E47" s="280" t="s">
        <v>1399</v>
      </c>
      <c r="F47" s="240" t="s">
        <v>1427</v>
      </c>
      <c r="G47" s="229" t="s">
        <v>1425</v>
      </c>
      <c r="H47" s="344" t="s">
        <v>1426</v>
      </c>
      <c r="I47" s="127">
        <v>75</v>
      </c>
      <c r="J47" s="261" t="s">
        <v>56</v>
      </c>
      <c r="K47" s="3"/>
      <c r="L47" s="3"/>
      <c r="M47" s="3"/>
      <c r="N47" s="3"/>
      <c r="O47" s="3"/>
      <c r="P47" s="3"/>
      <c r="Q47" s="3"/>
      <c r="R47" s="3"/>
      <c r="S47" s="3"/>
      <c r="T47" s="3"/>
      <c r="U47" s="3"/>
      <c r="V47" s="3"/>
      <c r="W47" s="3"/>
      <c r="X47" s="3"/>
      <c r="Y47" s="3"/>
      <c r="Z47" s="3"/>
    </row>
    <row r="48" spans="1:26" ht="15.75" customHeight="1">
      <c r="A48" s="134" t="s">
        <v>537</v>
      </c>
      <c r="B48" s="136" t="s">
        <v>51</v>
      </c>
      <c r="C48" s="143" t="s">
        <v>1428</v>
      </c>
      <c r="D48" s="203" t="s">
        <v>1429</v>
      </c>
      <c r="E48" s="203" t="s">
        <v>1430</v>
      </c>
      <c r="F48" s="203" t="s">
        <v>3080</v>
      </c>
      <c r="G48" s="224" t="s">
        <v>1431</v>
      </c>
      <c r="H48" s="345" t="s">
        <v>1426</v>
      </c>
      <c r="I48" s="127">
        <v>50</v>
      </c>
      <c r="J48" s="261" t="s">
        <v>56</v>
      </c>
      <c r="K48" s="3"/>
      <c r="L48" s="3"/>
      <c r="M48" s="3"/>
      <c r="N48" s="3"/>
      <c r="O48" s="3"/>
      <c r="P48" s="3"/>
      <c r="Q48" s="3"/>
      <c r="R48" s="3"/>
      <c r="S48" s="3"/>
      <c r="T48" s="3"/>
      <c r="U48" s="3"/>
      <c r="V48" s="3"/>
      <c r="W48" s="3"/>
      <c r="X48" s="3"/>
      <c r="Y48" s="3"/>
      <c r="Z48" s="3"/>
    </row>
    <row r="49" spans="1:26" ht="15.75" customHeight="1">
      <c r="A49" s="134" t="s">
        <v>537</v>
      </c>
      <c r="B49" s="77" t="s">
        <v>51</v>
      </c>
      <c r="C49" s="17" t="s">
        <v>1432</v>
      </c>
      <c r="D49" s="77" t="s">
        <v>1379</v>
      </c>
      <c r="E49" s="133" t="s">
        <v>1361</v>
      </c>
      <c r="F49" s="77">
        <v>2022</v>
      </c>
      <c r="G49" s="17">
        <v>50</v>
      </c>
      <c r="H49" s="141" t="s">
        <v>1433</v>
      </c>
      <c r="I49" s="141">
        <v>50</v>
      </c>
      <c r="J49" s="261" t="s">
        <v>56</v>
      </c>
      <c r="K49" s="3"/>
      <c r="L49" s="3"/>
      <c r="M49" s="3"/>
      <c r="N49" s="3"/>
      <c r="O49" s="3"/>
      <c r="P49" s="3"/>
      <c r="Q49" s="3"/>
      <c r="R49" s="3"/>
      <c r="S49" s="3"/>
      <c r="T49" s="3"/>
      <c r="U49" s="3"/>
      <c r="V49" s="3"/>
      <c r="W49" s="3"/>
      <c r="X49" s="3"/>
      <c r="Y49" s="3"/>
      <c r="Z49" s="3"/>
    </row>
    <row r="50" spans="1:26" ht="65.25" customHeight="1">
      <c r="A50" s="203" t="s">
        <v>547</v>
      </c>
      <c r="B50" s="77" t="s">
        <v>51</v>
      </c>
      <c r="C50" s="17" t="s">
        <v>688</v>
      </c>
      <c r="D50" s="77" t="s">
        <v>1379</v>
      </c>
      <c r="E50" s="133" t="s">
        <v>1361</v>
      </c>
      <c r="F50" s="77">
        <v>2022</v>
      </c>
      <c r="G50" s="17">
        <v>50</v>
      </c>
      <c r="H50" s="293" t="s">
        <v>1362</v>
      </c>
      <c r="I50" s="141">
        <v>50</v>
      </c>
      <c r="J50" s="261" t="s">
        <v>547</v>
      </c>
      <c r="K50" s="3"/>
      <c r="L50" s="3"/>
      <c r="M50" s="3"/>
      <c r="N50" s="3"/>
      <c r="O50" s="3"/>
      <c r="P50" s="3"/>
      <c r="Q50" s="3"/>
      <c r="R50" s="3"/>
      <c r="S50" s="3"/>
      <c r="T50" s="3"/>
      <c r="U50" s="3"/>
      <c r="V50" s="3"/>
      <c r="W50" s="3"/>
      <c r="X50" s="3"/>
      <c r="Y50" s="3"/>
      <c r="Z50" s="3"/>
    </row>
    <row r="51" spans="1:26" ht="15.75" customHeight="1">
      <c r="A51" s="102" t="s">
        <v>1434</v>
      </c>
      <c r="B51" s="17" t="s">
        <v>73</v>
      </c>
      <c r="C51" s="17" t="s">
        <v>1435</v>
      </c>
      <c r="D51" s="203" t="s">
        <v>1436</v>
      </c>
      <c r="E51" s="138" t="s">
        <v>1437</v>
      </c>
      <c r="F51" s="203"/>
      <c r="G51" s="17"/>
      <c r="H51" s="128" t="s">
        <v>1426</v>
      </c>
      <c r="I51" s="291">
        <v>75</v>
      </c>
      <c r="J51" s="245" t="s">
        <v>1438</v>
      </c>
      <c r="K51" s="3"/>
      <c r="L51" s="3"/>
      <c r="M51" s="3"/>
      <c r="N51" s="3"/>
      <c r="O51" s="3"/>
      <c r="P51" s="3"/>
      <c r="Q51" s="3"/>
      <c r="R51" s="3"/>
      <c r="S51" s="3"/>
      <c r="T51" s="3"/>
      <c r="U51" s="3"/>
      <c r="V51" s="3"/>
      <c r="W51" s="3"/>
      <c r="X51" s="3"/>
      <c r="Y51" s="3"/>
      <c r="Z51" s="3"/>
    </row>
    <row r="52" spans="1:26" ht="15.75" customHeight="1">
      <c r="A52" s="102" t="s">
        <v>1434</v>
      </c>
      <c r="B52" s="143" t="s">
        <v>73</v>
      </c>
      <c r="C52" s="143" t="s">
        <v>1439</v>
      </c>
      <c r="D52" s="240" t="s">
        <v>1440</v>
      </c>
      <c r="E52" s="280" t="s">
        <v>1441</v>
      </c>
      <c r="F52" s="240"/>
      <c r="G52" s="229"/>
      <c r="H52" s="338" t="s">
        <v>1442</v>
      </c>
      <c r="I52" s="291">
        <v>50</v>
      </c>
      <c r="J52" s="245" t="s">
        <v>1438</v>
      </c>
      <c r="K52" s="3"/>
      <c r="L52" s="3"/>
      <c r="M52" s="3"/>
      <c r="N52" s="3"/>
      <c r="O52" s="3"/>
      <c r="P52" s="3"/>
      <c r="Q52" s="3"/>
      <c r="R52" s="3"/>
      <c r="S52" s="3"/>
      <c r="T52" s="3"/>
      <c r="U52" s="3"/>
      <c r="V52" s="3"/>
      <c r="W52" s="3"/>
      <c r="X52" s="3"/>
      <c r="Y52" s="3"/>
      <c r="Z52" s="3"/>
    </row>
    <row r="53" spans="1:26" ht="15.75" customHeight="1">
      <c r="A53" s="102" t="s">
        <v>1434</v>
      </c>
      <c r="B53" s="143" t="s">
        <v>73</v>
      </c>
      <c r="C53" s="143" t="s">
        <v>1443</v>
      </c>
      <c r="D53" s="203" t="s">
        <v>1444</v>
      </c>
      <c r="E53" s="138" t="s">
        <v>1445</v>
      </c>
      <c r="F53" s="203"/>
      <c r="G53" s="224"/>
      <c r="H53" s="339" t="s">
        <v>1446</v>
      </c>
      <c r="I53" s="291">
        <v>125</v>
      </c>
      <c r="J53" s="245" t="s">
        <v>1438</v>
      </c>
      <c r="K53" s="3"/>
      <c r="L53" s="3"/>
      <c r="M53" s="3"/>
      <c r="N53" s="3"/>
      <c r="O53" s="3"/>
      <c r="P53" s="3"/>
      <c r="Q53" s="3"/>
      <c r="R53" s="3"/>
      <c r="S53" s="3"/>
      <c r="T53" s="3"/>
      <c r="U53" s="3"/>
      <c r="V53" s="3"/>
      <c r="W53" s="3"/>
      <c r="X53" s="3"/>
      <c r="Y53" s="3"/>
      <c r="Z53" s="3"/>
    </row>
    <row r="54" spans="1:26" ht="15.75" customHeight="1">
      <c r="A54" s="102" t="s">
        <v>81</v>
      </c>
      <c r="B54" s="17" t="s">
        <v>73</v>
      </c>
      <c r="C54" s="17" t="s">
        <v>1447</v>
      </c>
      <c r="D54" s="203" t="s">
        <v>559</v>
      </c>
      <c r="E54" s="138" t="s">
        <v>1448</v>
      </c>
      <c r="F54" s="203"/>
      <c r="G54" s="17"/>
      <c r="H54" s="128"/>
      <c r="I54" s="291">
        <v>50</v>
      </c>
      <c r="J54" s="220" t="s">
        <v>81</v>
      </c>
      <c r="K54" s="3"/>
      <c r="L54" s="3"/>
      <c r="M54" s="3"/>
      <c r="N54" s="3"/>
      <c r="O54" s="3"/>
      <c r="P54" s="3"/>
      <c r="Q54" s="3"/>
      <c r="R54" s="3"/>
      <c r="S54" s="3"/>
      <c r="T54" s="3"/>
      <c r="U54" s="3"/>
      <c r="V54" s="3"/>
      <c r="W54" s="3"/>
      <c r="X54" s="3"/>
      <c r="Y54" s="3"/>
      <c r="Z54" s="3"/>
    </row>
    <row r="55" spans="1:26" ht="15.75" customHeight="1">
      <c r="A55" s="102" t="s">
        <v>81</v>
      </c>
      <c r="B55" s="17" t="s">
        <v>73</v>
      </c>
      <c r="C55" s="143" t="s">
        <v>1397</v>
      </c>
      <c r="D55" s="240" t="s">
        <v>559</v>
      </c>
      <c r="E55" s="280" t="s">
        <v>1449</v>
      </c>
      <c r="F55" s="240"/>
      <c r="G55" s="229"/>
      <c r="H55" s="338"/>
      <c r="I55" s="291">
        <v>75</v>
      </c>
      <c r="J55" s="220" t="s">
        <v>81</v>
      </c>
      <c r="K55" s="3"/>
      <c r="L55" s="3"/>
      <c r="M55" s="3"/>
      <c r="N55" s="3"/>
      <c r="O55" s="3"/>
      <c r="P55" s="3"/>
      <c r="Q55" s="3"/>
      <c r="R55" s="3"/>
      <c r="S55" s="3"/>
      <c r="T55" s="3"/>
      <c r="U55" s="3"/>
      <c r="V55" s="3"/>
      <c r="W55" s="3"/>
      <c r="X55" s="3"/>
      <c r="Y55" s="3"/>
      <c r="Z55" s="3"/>
    </row>
    <row r="56" spans="1:26" ht="15.75" customHeight="1">
      <c r="A56" s="102" t="s">
        <v>76</v>
      </c>
      <c r="B56" s="17" t="s">
        <v>73</v>
      </c>
      <c r="C56" s="17" t="s">
        <v>1450</v>
      </c>
      <c r="D56" s="203" t="s">
        <v>1451</v>
      </c>
      <c r="E56" s="203"/>
      <c r="F56" s="203" t="s">
        <v>1452</v>
      </c>
      <c r="G56" s="17">
        <v>50</v>
      </c>
      <c r="H56" s="128">
        <v>2</v>
      </c>
      <c r="I56" s="336">
        <v>75</v>
      </c>
      <c r="J56" s="220" t="s">
        <v>76</v>
      </c>
      <c r="K56" s="3"/>
      <c r="L56" s="3"/>
      <c r="M56" s="3"/>
      <c r="N56" s="3"/>
      <c r="O56" s="3"/>
      <c r="P56" s="3"/>
      <c r="Q56" s="3"/>
      <c r="R56" s="3"/>
      <c r="S56" s="3"/>
      <c r="T56" s="3"/>
      <c r="U56" s="3"/>
      <c r="V56" s="3"/>
      <c r="W56" s="3"/>
      <c r="X56" s="3"/>
      <c r="Y56" s="3"/>
      <c r="Z56" s="3"/>
    </row>
    <row r="57" spans="1:26" ht="15.75" customHeight="1">
      <c r="A57" s="102" t="s">
        <v>723</v>
      </c>
      <c r="B57" s="17" t="s">
        <v>73</v>
      </c>
      <c r="C57" s="17" t="s">
        <v>570</v>
      </c>
      <c r="D57" s="203" t="s">
        <v>574</v>
      </c>
      <c r="E57" s="203" t="s">
        <v>1453</v>
      </c>
      <c r="F57" s="203"/>
      <c r="G57" s="17">
        <v>75</v>
      </c>
      <c r="H57" s="128" t="s">
        <v>1454</v>
      </c>
      <c r="I57" s="291">
        <v>75</v>
      </c>
      <c r="J57" s="220" t="s">
        <v>723</v>
      </c>
      <c r="K57" s="3"/>
      <c r="L57" s="3"/>
      <c r="M57" s="3"/>
      <c r="N57" s="3"/>
      <c r="O57" s="3"/>
      <c r="P57" s="3"/>
      <c r="Q57" s="3"/>
      <c r="R57" s="3"/>
      <c r="S57" s="3"/>
      <c r="T57" s="3"/>
      <c r="U57" s="3"/>
      <c r="V57" s="3"/>
      <c r="W57" s="3"/>
      <c r="X57" s="3"/>
      <c r="Y57" s="3"/>
      <c r="Z57" s="3"/>
    </row>
    <row r="58" spans="1:26" ht="15.75" customHeight="1">
      <c r="A58" s="134" t="s">
        <v>1455</v>
      </c>
      <c r="B58" s="143" t="s">
        <v>73</v>
      </c>
      <c r="C58" s="143" t="s">
        <v>1456</v>
      </c>
      <c r="D58" s="240" t="s">
        <v>574</v>
      </c>
      <c r="E58" s="240" t="s">
        <v>1457</v>
      </c>
      <c r="F58" s="240"/>
      <c r="G58" s="229">
        <v>75</v>
      </c>
      <c r="H58" s="338" t="s">
        <v>1454</v>
      </c>
      <c r="I58" s="291">
        <v>75</v>
      </c>
      <c r="J58" s="220" t="s">
        <v>723</v>
      </c>
      <c r="K58" s="3"/>
      <c r="L58" s="3"/>
      <c r="M58" s="3"/>
      <c r="N58" s="3"/>
      <c r="O58" s="3"/>
      <c r="P58" s="3"/>
      <c r="Q58" s="3"/>
      <c r="R58" s="3"/>
      <c r="S58" s="3"/>
      <c r="T58" s="3"/>
      <c r="U58" s="3"/>
      <c r="V58" s="3"/>
      <c r="W58" s="3"/>
      <c r="X58" s="3"/>
      <c r="Y58" s="3"/>
      <c r="Z58" s="3"/>
    </row>
    <row r="59" spans="1:26" ht="15.75" customHeight="1">
      <c r="A59" s="102" t="s">
        <v>730</v>
      </c>
      <c r="B59" s="17" t="s">
        <v>73</v>
      </c>
      <c r="C59" s="17" t="s">
        <v>1458</v>
      </c>
      <c r="D59" s="296" t="s">
        <v>1096</v>
      </c>
      <c r="E59" s="203" t="s">
        <v>1459</v>
      </c>
      <c r="F59" s="203"/>
      <c r="G59" s="17">
        <v>50</v>
      </c>
      <c r="H59" s="128" t="s">
        <v>1426</v>
      </c>
      <c r="I59" s="291">
        <v>75</v>
      </c>
      <c r="J59" s="220" t="s">
        <v>730</v>
      </c>
      <c r="K59" s="3"/>
      <c r="L59" s="3"/>
      <c r="M59" s="3"/>
      <c r="N59" s="3"/>
      <c r="O59" s="3"/>
      <c r="P59" s="3"/>
      <c r="Q59" s="3"/>
      <c r="R59" s="3"/>
      <c r="S59" s="3"/>
      <c r="T59" s="3"/>
      <c r="U59" s="3"/>
      <c r="V59" s="3"/>
      <c r="W59" s="3"/>
      <c r="X59" s="3"/>
      <c r="Y59" s="3"/>
      <c r="Z59" s="3"/>
    </row>
    <row r="60" spans="1:26" ht="15.75" customHeight="1">
      <c r="A60" s="102" t="s">
        <v>730</v>
      </c>
      <c r="B60" s="77" t="s">
        <v>73</v>
      </c>
      <c r="C60" s="143" t="s">
        <v>1460</v>
      </c>
      <c r="D60" s="240"/>
      <c r="E60" s="240" t="s">
        <v>1461</v>
      </c>
      <c r="F60" s="240"/>
      <c r="G60" s="229">
        <v>50</v>
      </c>
      <c r="H60" s="338" t="s">
        <v>1462</v>
      </c>
      <c r="I60" s="291">
        <v>150</v>
      </c>
      <c r="J60" s="220" t="s">
        <v>730</v>
      </c>
      <c r="K60" s="3"/>
      <c r="L60" s="3"/>
      <c r="M60" s="3"/>
      <c r="N60" s="3"/>
      <c r="O60" s="3"/>
      <c r="P60" s="3"/>
      <c r="Q60" s="3"/>
      <c r="R60" s="3"/>
      <c r="S60" s="3"/>
      <c r="T60" s="3"/>
      <c r="U60" s="3"/>
      <c r="V60" s="3"/>
      <c r="W60" s="3"/>
      <c r="X60" s="3"/>
      <c r="Y60" s="3"/>
      <c r="Z60" s="3"/>
    </row>
    <row r="61" spans="1:26" ht="15.75" customHeight="1">
      <c r="A61" s="102" t="s">
        <v>131</v>
      </c>
      <c r="B61" s="17" t="s">
        <v>73</v>
      </c>
      <c r="C61" s="17" t="s">
        <v>1463</v>
      </c>
      <c r="D61" s="3" t="s">
        <v>1464</v>
      </c>
      <c r="E61" s="203" t="s">
        <v>1465</v>
      </c>
      <c r="F61" s="349" t="s">
        <v>1466</v>
      </c>
      <c r="G61" s="17">
        <v>50</v>
      </c>
      <c r="H61" s="128" t="s">
        <v>1467</v>
      </c>
      <c r="I61" s="291">
        <v>50</v>
      </c>
      <c r="J61" s="220" t="s">
        <v>131</v>
      </c>
      <c r="K61" s="3"/>
      <c r="L61" s="3"/>
      <c r="M61" s="3"/>
      <c r="N61" s="3"/>
      <c r="O61" s="3"/>
      <c r="P61" s="3"/>
      <c r="Q61" s="3"/>
      <c r="R61" s="3"/>
      <c r="S61" s="3"/>
      <c r="T61" s="3"/>
      <c r="U61" s="3"/>
      <c r="V61" s="3"/>
      <c r="W61" s="3"/>
      <c r="X61" s="3"/>
      <c r="Y61" s="3"/>
      <c r="Z61" s="3"/>
    </row>
    <row r="62" spans="1:26" ht="15.75" customHeight="1">
      <c r="A62" s="102" t="s">
        <v>131</v>
      </c>
      <c r="B62" s="143" t="s">
        <v>73</v>
      </c>
      <c r="C62" s="143" t="s">
        <v>1463</v>
      </c>
      <c r="D62" s="240" t="s">
        <v>1464</v>
      </c>
      <c r="E62" s="240" t="s">
        <v>1465</v>
      </c>
      <c r="F62" s="350" t="s">
        <v>1468</v>
      </c>
      <c r="G62" s="229">
        <v>50</v>
      </c>
      <c r="H62" s="338" t="s">
        <v>1467</v>
      </c>
      <c r="I62" s="291">
        <v>50</v>
      </c>
      <c r="J62" s="220" t="s">
        <v>131</v>
      </c>
      <c r="K62" s="3"/>
      <c r="L62" s="3"/>
      <c r="M62" s="3"/>
      <c r="N62" s="3"/>
      <c r="O62" s="3"/>
      <c r="P62" s="3"/>
      <c r="Q62" s="3"/>
      <c r="R62" s="3"/>
      <c r="S62" s="3"/>
      <c r="T62" s="3"/>
      <c r="U62" s="3"/>
      <c r="V62" s="3"/>
      <c r="W62" s="3"/>
      <c r="X62" s="3"/>
      <c r="Y62" s="3"/>
      <c r="Z62" s="3"/>
    </row>
    <row r="63" spans="1:26" ht="15.75" customHeight="1">
      <c r="A63" s="102" t="s">
        <v>131</v>
      </c>
      <c r="B63" s="143" t="s">
        <v>73</v>
      </c>
      <c r="C63" s="143" t="s">
        <v>1463</v>
      </c>
      <c r="D63" s="203" t="s">
        <v>1464</v>
      </c>
      <c r="E63" s="203" t="s">
        <v>1465</v>
      </c>
      <c r="F63" s="203" t="s">
        <v>1469</v>
      </c>
      <c r="G63" s="224">
        <v>50</v>
      </c>
      <c r="H63" s="339" t="s">
        <v>1467</v>
      </c>
      <c r="I63" s="291">
        <v>50</v>
      </c>
      <c r="J63" s="220" t="s">
        <v>131</v>
      </c>
      <c r="K63" s="3"/>
      <c r="L63" s="3"/>
      <c r="M63" s="3"/>
      <c r="N63" s="3"/>
      <c r="O63" s="3"/>
      <c r="P63" s="3"/>
      <c r="Q63" s="3"/>
      <c r="R63" s="3"/>
      <c r="S63" s="3"/>
      <c r="T63" s="3"/>
      <c r="U63" s="3"/>
      <c r="V63" s="3"/>
      <c r="W63" s="3"/>
      <c r="X63" s="3"/>
      <c r="Y63" s="3"/>
      <c r="Z63" s="3"/>
    </row>
    <row r="64" spans="1:26" ht="15.75" customHeight="1">
      <c r="A64" s="102" t="s">
        <v>131</v>
      </c>
      <c r="B64" s="143" t="s">
        <v>73</v>
      </c>
      <c r="C64" s="143" t="s">
        <v>1463</v>
      </c>
      <c r="D64" s="203" t="s">
        <v>1464</v>
      </c>
      <c r="E64" s="203" t="s">
        <v>1465</v>
      </c>
      <c r="F64" s="203" t="s">
        <v>1470</v>
      </c>
      <c r="G64" s="224">
        <v>50</v>
      </c>
      <c r="H64" s="339" t="s">
        <v>1467</v>
      </c>
      <c r="I64" s="291">
        <v>50</v>
      </c>
      <c r="J64" s="220" t="s">
        <v>131</v>
      </c>
      <c r="K64" s="3"/>
      <c r="L64" s="3"/>
      <c r="M64" s="3"/>
      <c r="N64" s="3"/>
      <c r="O64" s="3"/>
      <c r="P64" s="3"/>
      <c r="Q64" s="3"/>
      <c r="R64" s="3"/>
      <c r="S64" s="3"/>
      <c r="T64" s="3"/>
      <c r="U64" s="3"/>
      <c r="V64" s="3"/>
      <c r="W64" s="3"/>
      <c r="X64" s="3"/>
      <c r="Y64" s="3"/>
      <c r="Z64" s="3"/>
    </row>
    <row r="65" spans="1:26" ht="15.75" customHeight="1">
      <c r="A65" s="102" t="s">
        <v>75</v>
      </c>
      <c r="B65" s="17" t="s">
        <v>597</v>
      </c>
      <c r="C65" s="17" t="s">
        <v>1471</v>
      </c>
      <c r="D65" s="203" t="s">
        <v>1472</v>
      </c>
      <c r="E65" s="351" t="s">
        <v>1473</v>
      </c>
      <c r="F65" s="203" t="s">
        <v>1474</v>
      </c>
      <c r="G65" s="17">
        <v>50</v>
      </c>
      <c r="H65" s="128" t="s">
        <v>1475</v>
      </c>
      <c r="I65" s="291">
        <v>75</v>
      </c>
      <c r="J65" s="220" t="s">
        <v>75</v>
      </c>
      <c r="K65" s="3"/>
      <c r="L65" s="3"/>
      <c r="M65" s="3"/>
      <c r="N65" s="3"/>
      <c r="O65" s="3"/>
      <c r="P65" s="3"/>
      <c r="Q65" s="3"/>
      <c r="R65" s="3"/>
      <c r="S65" s="3"/>
      <c r="T65" s="3"/>
      <c r="U65" s="3"/>
      <c r="V65" s="3"/>
      <c r="W65" s="3"/>
      <c r="X65" s="3"/>
      <c r="Y65" s="3"/>
      <c r="Z65" s="3"/>
    </row>
    <row r="66" spans="1:26" ht="15.75" customHeight="1">
      <c r="A66" s="102" t="s">
        <v>75</v>
      </c>
      <c r="B66" s="143" t="s">
        <v>597</v>
      </c>
      <c r="C66" s="143" t="s">
        <v>1476</v>
      </c>
      <c r="D66" s="240" t="s">
        <v>1472</v>
      </c>
      <c r="E66" s="133" t="s">
        <v>1477</v>
      </c>
      <c r="F66" s="240" t="s">
        <v>1478</v>
      </c>
      <c r="G66" s="229">
        <v>50</v>
      </c>
      <c r="H66" s="338">
        <v>2</v>
      </c>
      <c r="I66" s="291">
        <v>100</v>
      </c>
      <c r="J66" s="220" t="s">
        <v>75</v>
      </c>
      <c r="K66" s="3"/>
      <c r="L66" s="3"/>
      <c r="M66" s="3"/>
      <c r="N66" s="3"/>
      <c r="O66" s="3"/>
      <c r="P66" s="3"/>
      <c r="Q66" s="3"/>
      <c r="R66" s="3"/>
      <c r="S66" s="3"/>
      <c r="T66" s="3"/>
      <c r="U66" s="3"/>
      <c r="V66" s="3"/>
      <c r="W66" s="3"/>
      <c r="X66" s="3"/>
      <c r="Y66" s="3"/>
      <c r="Z66" s="3"/>
    </row>
    <row r="67" spans="1:26" ht="15.75" customHeight="1">
      <c r="A67" s="102" t="s">
        <v>75</v>
      </c>
      <c r="B67" s="143" t="s">
        <v>597</v>
      </c>
      <c r="C67" s="143" t="s">
        <v>1479</v>
      </c>
      <c r="D67" s="240" t="s">
        <v>1480</v>
      </c>
      <c r="E67" s="133" t="s">
        <v>1481</v>
      </c>
      <c r="F67" s="203" t="s">
        <v>1474</v>
      </c>
      <c r="G67" s="224">
        <v>50</v>
      </c>
      <c r="H67" s="339" t="s">
        <v>1475</v>
      </c>
      <c r="I67" s="291">
        <v>75</v>
      </c>
      <c r="J67" s="220" t="s">
        <v>75</v>
      </c>
      <c r="K67" s="3"/>
      <c r="L67" s="3"/>
      <c r="M67" s="3"/>
      <c r="N67" s="3"/>
      <c r="O67" s="3"/>
      <c r="P67" s="3"/>
      <c r="Q67" s="3"/>
      <c r="R67" s="3"/>
      <c r="S67" s="3"/>
      <c r="T67" s="3"/>
      <c r="U67" s="3"/>
      <c r="V67" s="3"/>
      <c r="W67" s="3"/>
      <c r="X67" s="3"/>
      <c r="Y67" s="3"/>
      <c r="Z67" s="3"/>
    </row>
    <row r="68" spans="1:26" ht="15.75" customHeight="1">
      <c r="A68" s="102" t="s">
        <v>604</v>
      </c>
      <c r="B68" s="17" t="s">
        <v>73</v>
      </c>
      <c r="C68" s="17" t="s">
        <v>1482</v>
      </c>
      <c r="D68" s="203" t="s">
        <v>1483</v>
      </c>
      <c r="E68" s="203" t="s">
        <v>1484</v>
      </c>
      <c r="F68" s="203"/>
      <c r="G68" s="17">
        <v>100</v>
      </c>
      <c r="H68" s="128" t="s">
        <v>1485</v>
      </c>
      <c r="I68" s="291">
        <v>100</v>
      </c>
      <c r="J68" s="220" t="s">
        <v>604</v>
      </c>
      <c r="K68" s="3"/>
      <c r="L68" s="3"/>
      <c r="M68" s="3"/>
      <c r="N68" s="3"/>
      <c r="O68" s="3"/>
      <c r="P68" s="3"/>
      <c r="Q68" s="3"/>
      <c r="R68" s="3"/>
      <c r="S68" s="3"/>
      <c r="T68" s="3"/>
      <c r="U68" s="3"/>
      <c r="V68" s="3"/>
      <c r="W68" s="3"/>
      <c r="X68" s="3"/>
      <c r="Y68" s="3"/>
      <c r="Z68" s="3"/>
    </row>
    <row r="69" spans="1:26" ht="15.75" customHeight="1">
      <c r="A69" s="102" t="s">
        <v>604</v>
      </c>
      <c r="B69" s="17" t="s">
        <v>73</v>
      </c>
      <c r="C69" s="143" t="s">
        <v>1486</v>
      </c>
      <c r="D69" s="240" t="s">
        <v>1487</v>
      </c>
      <c r="E69" s="240" t="s">
        <v>1461</v>
      </c>
      <c r="F69" s="240"/>
      <c r="G69" s="229">
        <v>150</v>
      </c>
      <c r="H69" s="338" t="s">
        <v>1488</v>
      </c>
      <c r="I69" s="291">
        <v>150</v>
      </c>
      <c r="J69" s="220" t="s">
        <v>604</v>
      </c>
      <c r="K69" s="3"/>
      <c r="L69" s="3"/>
      <c r="M69" s="3"/>
      <c r="N69" s="3"/>
      <c r="O69" s="3"/>
      <c r="P69" s="3"/>
      <c r="Q69" s="3"/>
      <c r="R69" s="3"/>
      <c r="S69" s="3"/>
      <c r="T69" s="3"/>
      <c r="U69" s="3"/>
      <c r="V69" s="3"/>
      <c r="W69" s="3"/>
      <c r="X69" s="3"/>
      <c r="Y69" s="3"/>
      <c r="Z69" s="3"/>
    </row>
    <row r="70" spans="1:26" ht="15.75" customHeight="1">
      <c r="A70" s="25" t="s">
        <v>72</v>
      </c>
      <c r="B70" s="17" t="s">
        <v>73</v>
      </c>
      <c r="C70" s="223" t="s">
        <v>1489</v>
      </c>
      <c r="D70" s="17" t="s">
        <v>1490</v>
      </c>
      <c r="E70" s="225" t="s">
        <v>1491</v>
      </c>
      <c r="F70" s="17" t="s">
        <v>1492</v>
      </c>
      <c r="G70" s="17"/>
      <c r="H70" s="128" t="s">
        <v>1493</v>
      </c>
      <c r="I70" s="293">
        <v>150</v>
      </c>
      <c r="J70" s="147" t="s">
        <v>72</v>
      </c>
      <c r="K70" s="3"/>
      <c r="L70" s="3"/>
      <c r="M70" s="3"/>
      <c r="N70" s="3"/>
      <c r="O70" s="3"/>
      <c r="P70" s="3"/>
      <c r="Q70" s="3"/>
      <c r="R70" s="3"/>
      <c r="S70" s="3"/>
      <c r="T70" s="3"/>
      <c r="U70" s="3"/>
      <c r="V70" s="3"/>
      <c r="W70" s="3"/>
      <c r="X70" s="3"/>
      <c r="Y70" s="3"/>
      <c r="Z70" s="3"/>
    </row>
    <row r="71" spans="1:26" ht="15.75" customHeight="1">
      <c r="A71" s="25" t="s">
        <v>72</v>
      </c>
      <c r="B71" s="17" t="s">
        <v>73</v>
      </c>
      <c r="C71" s="223" t="s">
        <v>1447</v>
      </c>
      <c r="D71" s="17" t="s">
        <v>1494</v>
      </c>
      <c r="E71" s="19" t="s">
        <v>1495</v>
      </c>
      <c r="F71" s="19" t="s">
        <v>1496</v>
      </c>
      <c r="G71" s="229"/>
      <c r="H71" s="338" t="s">
        <v>1497</v>
      </c>
      <c r="I71" s="293">
        <v>100</v>
      </c>
      <c r="J71" s="147" t="s">
        <v>72</v>
      </c>
      <c r="K71" s="3"/>
      <c r="L71" s="3"/>
      <c r="M71" s="3"/>
      <c r="N71" s="3"/>
      <c r="O71" s="3"/>
      <c r="P71" s="3"/>
      <c r="Q71" s="3"/>
      <c r="R71" s="3"/>
      <c r="S71" s="3"/>
      <c r="T71" s="3"/>
      <c r="U71" s="3"/>
      <c r="V71" s="3"/>
      <c r="W71" s="3"/>
      <c r="X71" s="3"/>
      <c r="Y71" s="3"/>
      <c r="Z71" s="3"/>
    </row>
    <row r="72" spans="1:26" ht="15.75" customHeight="1">
      <c r="A72" s="25" t="s">
        <v>72</v>
      </c>
      <c r="B72" s="17" t="s">
        <v>73</v>
      </c>
      <c r="C72" s="223" t="s">
        <v>1489</v>
      </c>
      <c r="D72" s="17" t="s">
        <v>1490</v>
      </c>
      <c r="E72" s="17" t="s">
        <v>1491</v>
      </c>
      <c r="F72" s="19" t="s">
        <v>1496</v>
      </c>
      <c r="G72" s="229"/>
      <c r="H72" s="128" t="s">
        <v>1493</v>
      </c>
      <c r="I72" s="293"/>
      <c r="J72" s="147" t="s">
        <v>72</v>
      </c>
      <c r="K72" s="3"/>
      <c r="L72" s="3"/>
      <c r="M72" s="3"/>
      <c r="N72" s="3"/>
      <c r="O72" s="3"/>
      <c r="P72" s="3"/>
      <c r="Q72" s="3"/>
      <c r="R72" s="3"/>
      <c r="S72" s="3"/>
      <c r="T72" s="3"/>
      <c r="U72" s="3"/>
      <c r="V72" s="3"/>
      <c r="W72" s="3"/>
      <c r="X72" s="3"/>
      <c r="Y72" s="3"/>
      <c r="Z72" s="3"/>
    </row>
    <row r="73" spans="1:26" ht="15.75" customHeight="1">
      <c r="A73" s="25" t="s">
        <v>72</v>
      </c>
      <c r="B73" s="17" t="s">
        <v>73</v>
      </c>
      <c r="C73" s="223" t="s">
        <v>1498</v>
      </c>
      <c r="D73" s="17" t="s">
        <v>1490</v>
      </c>
      <c r="E73" s="17" t="s">
        <v>1477</v>
      </c>
      <c r="F73" s="19" t="s">
        <v>1496</v>
      </c>
      <c r="G73" s="224"/>
      <c r="H73" s="338" t="s">
        <v>1497</v>
      </c>
      <c r="I73" s="293">
        <v>100</v>
      </c>
      <c r="J73" s="147" t="s">
        <v>72</v>
      </c>
      <c r="K73" s="3"/>
      <c r="L73" s="3"/>
      <c r="M73" s="3"/>
      <c r="N73" s="3"/>
      <c r="O73" s="3"/>
      <c r="P73" s="3"/>
      <c r="Q73" s="3"/>
      <c r="R73" s="3"/>
      <c r="S73" s="3"/>
      <c r="T73" s="3"/>
      <c r="U73" s="3"/>
      <c r="V73" s="3"/>
      <c r="W73" s="3"/>
      <c r="X73" s="3"/>
      <c r="Y73" s="3"/>
      <c r="Z73" s="3"/>
    </row>
    <row r="74" spans="1:26" ht="15.75" customHeight="1">
      <c r="A74" s="25" t="s">
        <v>72</v>
      </c>
      <c r="B74" s="17" t="s">
        <v>73</v>
      </c>
      <c r="C74" s="352" t="s">
        <v>1499</v>
      </c>
      <c r="D74" s="17" t="s">
        <v>1490</v>
      </c>
      <c r="E74" s="17" t="s">
        <v>1500</v>
      </c>
      <c r="F74" s="19" t="s">
        <v>1496</v>
      </c>
      <c r="G74" s="224"/>
      <c r="H74" s="128" t="s">
        <v>1493</v>
      </c>
      <c r="I74" s="293">
        <v>75</v>
      </c>
      <c r="J74" s="147" t="s">
        <v>72</v>
      </c>
      <c r="K74" s="3"/>
      <c r="L74" s="3"/>
      <c r="M74" s="3"/>
      <c r="N74" s="3"/>
      <c r="O74" s="3"/>
      <c r="P74" s="3"/>
      <c r="Q74" s="3"/>
      <c r="R74" s="3"/>
      <c r="S74" s="3"/>
      <c r="T74" s="3"/>
      <c r="U74" s="3"/>
      <c r="V74" s="3"/>
      <c r="W74" s="3"/>
      <c r="X74" s="3"/>
      <c r="Y74" s="3"/>
      <c r="Z74" s="3"/>
    </row>
    <row r="75" spans="1:26" ht="15.75" customHeight="1">
      <c r="A75" s="25" t="s">
        <v>72</v>
      </c>
      <c r="B75" s="17" t="s">
        <v>73</v>
      </c>
      <c r="C75" s="223" t="s">
        <v>1501</v>
      </c>
      <c r="D75" s="281" t="s">
        <v>1502</v>
      </c>
      <c r="E75" s="143" t="s">
        <v>1503</v>
      </c>
      <c r="F75" s="19" t="s">
        <v>1496</v>
      </c>
      <c r="G75" s="139"/>
      <c r="H75" s="340" t="s">
        <v>1504</v>
      </c>
      <c r="I75" s="293">
        <v>50</v>
      </c>
      <c r="J75" s="147" t="s">
        <v>72</v>
      </c>
      <c r="K75" s="3"/>
      <c r="L75" s="3"/>
      <c r="M75" s="3"/>
      <c r="N75" s="3"/>
      <c r="O75" s="3"/>
      <c r="P75" s="3"/>
      <c r="Q75" s="3"/>
      <c r="R75" s="3"/>
      <c r="S75" s="3"/>
      <c r="T75" s="3"/>
      <c r="U75" s="3"/>
      <c r="V75" s="3"/>
      <c r="W75" s="3"/>
      <c r="X75" s="3"/>
      <c r="Y75" s="3"/>
      <c r="Z75" s="3"/>
    </row>
    <row r="76" spans="1:26" ht="15.75" customHeight="1">
      <c r="A76" s="134"/>
      <c r="B76" s="136"/>
      <c r="C76" s="137"/>
      <c r="D76" s="137"/>
      <c r="E76" s="137"/>
      <c r="F76" s="137"/>
      <c r="G76" s="353"/>
      <c r="H76" s="354"/>
      <c r="I76" s="192"/>
      <c r="J76" s="245"/>
      <c r="K76" s="3"/>
      <c r="L76" s="3"/>
      <c r="M76" s="3"/>
      <c r="N76" s="3"/>
      <c r="O76" s="3"/>
      <c r="P76" s="3"/>
      <c r="Q76" s="3"/>
      <c r="R76" s="3"/>
      <c r="S76" s="3"/>
      <c r="T76" s="3"/>
      <c r="U76" s="3"/>
      <c r="V76" s="3"/>
      <c r="W76" s="3"/>
      <c r="X76" s="3"/>
      <c r="Y76" s="3"/>
      <c r="Z76" s="3"/>
    </row>
    <row r="77" spans="1:26" ht="15.75" customHeight="1">
      <c r="A77" s="134"/>
      <c r="B77" s="136"/>
      <c r="C77" s="137"/>
      <c r="D77" s="137"/>
      <c r="E77" s="137"/>
      <c r="F77" s="137"/>
      <c r="G77" s="353"/>
      <c r="H77" s="354"/>
      <c r="I77" s="192"/>
      <c r="J77" s="3"/>
      <c r="K77" s="3"/>
      <c r="L77" s="3"/>
      <c r="M77" s="3"/>
      <c r="N77" s="3"/>
      <c r="O77" s="3"/>
      <c r="P77" s="3"/>
      <c r="Q77" s="3"/>
      <c r="R77" s="3"/>
      <c r="S77" s="3"/>
      <c r="T77" s="3"/>
      <c r="U77" s="3"/>
      <c r="V77" s="3"/>
      <c r="W77" s="3"/>
      <c r="X77" s="3"/>
      <c r="Y77" s="3"/>
      <c r="Z77" s="3"/>
    </row>
    <row r="78" spans="1:26" ht="15.75" customHeight="1">
      <c r="A78" s="134"/>
      <c r="B78" s="136"/>
      <c r="C78" s="137"/>
      <c r="D78" s="137"/>
      <c r="E78" s="137"/>
      <c r="F78" s="137"/>
      <c r="G78" s="353"/>
      <c r="H78" s="354"/>
      <c r="I78" s="192"/>
      <c r="J78" s="3"/>
      <c r="K78" s="3"/>
      <c r="L78" s="3"/>
      <c r="M78" s="3"/>
      <c r="N78" s="3"/>
      <c r="O78" s="3"/>
      <c r="P78" s="3"/>
      <c r="Q78" s="3"/>
      <c r="R78" s="3"/>
      <c r="S78" s="3"/>
      <c r="T78" s="3"/>
      <c r="U78" s="3"/>
      <c r="V78" s="3"/>
      <c r="W78" s="3"/>
      <c r="X78" s="3"/>
      <c r="Y78" s="3"/>
      <c r="Z78" s="3"/>
    </row>
    <row r="79" spans="1:26" ht="15.75" customHeight="1">
      <c r="A79" s="104" t="s">
        <v>85</v>
      </c>
      <c r="B79" s="94"/>
      <c r="C79" s="94"/>
      <c r="D79" s="94"/>
      <c r="E79" s="94"/>
      <c r="F79" s="94"/>
      <c r="G79" s="97"/>
      <c r="H79" s="3"/>
      <c r="I79" s="355">
        <f>SUM(I16:I78)</f>
        <v>4525</v>
      </c>
      <c r="J79" s="3"/>
      <c r="K79" s="3"/>
      <c r="L79" s="3"/>
      <c r="M79" s="3"/>
      <c r="N79" s="3"/>
      <c r="O79" s="3"/>
      <c r="P79" s="3"/>
      <c r="Q79" s="3"/>
      <c r="R79" s="3"/>
      <c r="S79" s="3"/>
      <c r="T79" s="3"/>
      <c r="U79" s="3"/>
      <c r="V79" s="3"/>
      <c r="W79" s="3"/>
      <c r="X79" s="3"/>
      <c r="Y79" s="3"/>
      <c r="Z79" s="3"/>
    </row>
    <row r="80" spans="1:26" ht="15.75" customHeight="1">
      <c r="A80" s="538" t="s">
        <v>132</v>
      </c>
      <c r="B80" s="513"/>
      <c r="C80" s="513"/>
      <c r="D80" s="513"/>
      <c r="E80" s="513"/>
      <c r="F80" s="513"/>
      <c r="G80" s="513"/>
      <c r="H80" s="514"/>
      <c r="I80" s="3"/>
      <c r="J80" s="3"/>
      <c r="K80" s="3"/>
      <c r="L80" s="3"/>
      <c r="M80" s="3"/>
      <c r="N80" s="3"/>
      <c r="O80" s="3"/>
      <c r="P80" s="3"/>
      <c r="Q80" s="3"/>
      <c r="R80" s="3"/>
      <c r="S80" s="3"/>
      <c r="T80" s="3"/>
      <c r="U80" s="3"/>
      <c r="V80" s="3"/>
      <c r="W80" s="3"/>
      <c r="X80" s="3"/>
      <c r="Y80" s="3"/>
      <c r="Z80" s="3"/>
    </row>
    <row r="81" spans="1:26" ht="15.75" customHeight="1">
      <c r="A81" s="93"/>
      <c r="B81" s="94"/>
      <c r="C81" s="94"/>
      <c r="D81" s="94"/>
      <c r="E81" s="94"/>
      <c r="F81" s="95"/>
      <c r="G81" s="95"/>
      <c r="H81" s="3"/>
      <c r="I81" s="3"/>
      <c r="J81" s="3"/>
      <c r="K81" s="3"/>
      <c r="L81" s="3"/>
      <c r="M81" s="3"/>
      <c r="N81" s="3"/>
      <c r="O81" s="3"/>
      <c r="P81" s="3"/>
      <c r="Q81" s="3"/>
      <c r="R81" s="3"/>
      <c r="S81" s="3"/>
      <c r="T81" s="3"/>
      <c r="U81" s="3"/>
      <c r="V81" s="3"/>
      <c r="W81" s="3"/>
      <c r="X81" s="3"/>
      <c r="Y81" s="3"/>
      <c r="Z81" s="3"/>
    </row>
    <row r="82" spans="1:26" ht="15.75" customHeight="1">
      <c r="A82" s="93"/>
      <c r="B82" s="94"/>
      <c r="C82" s="94"/>
      <c r="D82" s="94"/>
      <c r="E82" s="94"/>
      <c r="F82" s="95"/>
      <c r="G82" s="95"/>
      <c r="H82" s="3"/>
      <c r="I82" s="3"/>
      <c r="J82" s="3"/>
      <c r="K82" s="3"/>
      <c r="L82" s="3"/>
      <c r="M82" s="3"/>
      <c r="N82" s="3"/>
      <c r="O82" s="3"/>
      <c r="P82" s="3"/>
      <c r="Q82" s="3"/>
      <c r="R82" s="3"/>
      <c r="S82" s="3"/>
      <c r="T82" s="3"/>
      <c r="U82" s="3"/>
      <c r="V82" s="3"/>
      <c r="W82" s="3"/>
      <c r="X82" s="3"/>
      <c r="Y82" s="3"/>
      <c r="Z82" s="3"/>
    </row>
    <row r="83" spans="1:26" ht="15.75" customHeight="1">
      <c r="A83" s="93"/>
      <c r="B83" s="94"/>
      <c r="C83" s="94"/>
      <c r="D83" s="94"/>
      <c r="E83" s="94"/>
      <c r="F83" s="95"/>
      <c r="G83" s="95"/>
      <c r="H83" s="3"/>
      <c r="I83" s="3"/>
      <c r="J83" s="3"/>
      <c r="K83" s="3"/>
      <c r="L83" s="3"/>
      <c r="M83" s="3"/>
      <c r="N83" s="3"/>
      <c r="O83" s="3"/>
      <c r="P83" s="3"/>
      <c r="Q83" s="3"/>
      <c r="R83" s="3"/>
      <c r="S83" s="3"/>
      <c r="T83" s="3"/>
      <c r="U83" s="3"/>
      <c r="V83" s="3"/>
      <c r="W83" s="3"/>
      <c r="X83" s="3"/>
      <c r="Y83" s="3"/>
      <c r="Z83" s="3"/>
    </row>
    <row r="84" spans="1:26" ht="15.75" customHeight="1">
      <c r="A84" s="93"/>
      <c r="B84" s="94"/>
      <c r="C84" s="94"/>
      <c r="D84" s="94"/>
      <c r="E84" s="94"/>
      <c r="F84" s="95"/>
      <c r="G84" s="95"/>
      <c r="H84" s="3"/>
      <c r="I84" s="3"/>
      <c r="J84" s="3"/>
      <c r="K84" s="3"/>
      <c r="L84" s="3"/>
      <c r="M84" s="3"/>
      <c r="N84" s="3"/>
      <c r="O84" s="3"/>
      <c r="P84" s="3"/>
      <c r="Q84" s="3"/>
      <c r="R84" s="3"/>
      <c r="S84" s="3"/>
      <c r="T84" s="3"/>
      <c r="U84" s="3"/>
      <c r="V84" s="3"/>
      <c r="W84" s="3"/>
      <c r="X84" s="3"/>
      <c r="Y84" s="3"/>
      <c r="Z84" s="3"/>
    </row>
    <row r="85" spans="1:26" ht="15.75" customHeight="1">
      <c r="A85" s="93"/>
      <c r="B85" s="94"/>
      <c r="C85" s="94"/>
      <c r="D85" s="94"/>
      <c r="E85" s="94"/>
      <c r="F85" s="95"/>
      <c r="G85" s="95"/>
      <c r="H85" s="3"/>
      <c r="I85" s="3"/>
      <c r="J85" s="3"/>
      <c r="K85" s="3"/>
      <c r="L85" s="3"/>
      <c r="M85" s="3"/>
      <c r="N85" s="3"/>
      <c r="O85" s="3"/>
      <c r="P85" s="3"/>
      <c r="Q85" s="3"/>
      <c r="R85" s="3"/>
      <c r="S85" s="3"/>
      <c r="T85" s="3"/>
      <c r="U85" s="3"/>
      <c r="V85" s="3"/>
      <c r="W85" s="3"/>
      <c r="X85" s="3"/>
      <c r="Y85" s="3"/>
      <c r="Z85" s="3"/>
    </row>
    <row r="86" spans="1:26" ht="15.75" customHeight="1">
      <c r="A86" s="93"/>
      <c r="B86" s="94"/>
      <c r="C86" s="94"/>
      <c r="D86" s="94"/>
      <c r="E86" s="94"/>
      <c r="F86" s="95"/>
      <c r="G86" s="95"/>
      <c r="H86" s="3"/>
      <c r="I86" s="3"/>
      <c r="J86" s="3"/>
      <c r="K86" s="3"/>
      <c r="L86" s="3"/>
      <c r="M86" s="3"/>
      <c r="N86" s="3"/>
      <c r="O86" s="3"/>
      <c r="P86" s="3"/>
      <c r="Q86" s="3"/>
      <c r="R86" s="3"/>
      <c r="S86" s="3"/>
      <c r="T86" s="3"/>
      <c r="U86" s="3"/>
      <c r="V86" s="3"/>
      <c r="W86" s="3"/>
      <c r="X86" s="3"/>
      <c r="Y86" s="3"/>
      <c r="Z86" s="3"/>
    </row>
    <row r="87" spans="1:26" ht="15.75" customHeight="1">
      <c r="A87" s="93"/>
      <c r="B87" s="94"/>
      <c r="C87" s="94"/>
      <c r="D87" s="94"/>
      <c r="E87" s="94"/>
      <c r="F87" s="95"/>
      <c r="G87" s="95"/>
      <c r="H87" s="3"/>
      <c r="I87" s="3"/>
      <c r="J87" s="3"/>
      <c r="K87" s="3"/>
      <c r="L87" s="3"/>
      <c r="M87" s="3"/>
      <c r="N87" s="3"/>
      <c r="O87" s="3"/>
      <c r="P87" s="3"/>
      <c r="Q87" s="3"/>
      <c r="R87" s="3"/>
      <c r="S87" s="3"/>
      <c r="T87" s="3"/>
      <c r="U87" s="3"/>
      <c r="V87" s="3"/>
      <c r="W87" s="3"/>
      <c r="X87" s="3"/>
      <c r="Y87" s="3"/>
      <c r="Z87" s="3"/>
    </row>
    <row r="88" spans="1:26" ht="15.75" customHeight="1">
      <c r="A88" s="93"/>
      <c r="B88" s="94"/>
      <c r="C88" s="94"/>
      <c r="D88" s="94"/>
      <c r="E88" s="94"/>
      <c r="F88" s="95"/>
      <c r="G88" s="95"/>
      <c r="H88" s="3"/>
      <c r="I88" s="3"/>
      <c r="J88" s="3"/>
      <c r="K88" s="3"/>
      <c r="L88" s="3"/>
      <c r="M88" s="3"/>
      <c r="N88" s="3"/>
      <c r="O88" s="3"/>
      <c r="P88" s="3"/>
      <c r="Q88" s="3"/>
      <c r="R88" s="3"/>
      <c r="S88" s="3"/>
      <c r="T88" s="3"/>
      <c r="U88" s="3"/>
      <c r="V88" s="3"/>
      <c r="W88" s="3"/>
      <c r="X88" s="3"/>
      <c r="Y88" s="3"/>
      <c r="Z88" s="3"/>
    </row>
    <row r="89" spans="1:26" ht="15.75" customHeight="1">
      <c r="A89" s="93"/>
      <c r="B89" s="94"/>
      <c r="C89" s="94"/>
      <c r="D89" s="94"/>
      <c r="E89" s="94"/>
      <c r="F89" s="95"/>
      <c r="G89" s="95"/>
      <c r="H89" s="3"/>
      <c r="I89" s="3"/>
      <c r="J89" s="3"/>
      <c r="K89" s="3"/>
      <c r="L89" s="3"/>
      <c r="M89" s="3"/>
      <c r="N89" s="3"/>
      <c r="O89" s="3"/>
      <c r="P89" s="3"/>
      <c r="Q89" s="3"/>
      <c r="R89" s="3"/>
      <c r="S89" s="3"/>
      <c r="T89" s="3"/>
      <c r="U89" s="3"/>
      <c r="V89" s="3"/>
      <c r="W89" s="3"/>
      <c r="X89" s="3"/>
      <c r="Y89" s="3"/>
      <c r="Z89" s="3"/>
    </row>
    <row r="90" spans="1:26" ht="15.75" customHeight="1">
      <c r="A90" s="93"/>
      <c r="B90" s="94"/>
      <c r="C90" s="94"/>
      <c r="D90" s="94"/>
      <c r="E90" s="94"/>
      <c r="F90" s="95"/>
      <c r="G90" s="95"/>
      <c r="H90" s="3"/>
      <c r="I90" s="3"/>
      <c r="J90" s="3"/>
      <c r="K90" s="3"/>
      <c r="L90" s="3"/>
      <c r="M90" s="3"/>
      <c r="N90" s="3"/>
      <c r="O90" s="3"/>
      <c r="P90" s="3"/>
      <c r="Q90" s="3"/>
      <c r="R90" s="3"/>
      <c r="S90" s="3"/>
      <c r="T90" s="3"/>
      <c r="U90" s="3"/>
      <c r="V90" s="3"/>
      <c r="W90" s="3"/>
      <c r="X90" s="3"/>
      <c r="Y90" s="3"/>
      <c r="Z90" s="3"/>
    </row>
    <row r="91" spans="1:26" ht="15.75" customHeight="1">
      <c r="A91" s="93"/>
      <c r="B91" s="94"/>
      <c r="C91" s="94"/>
      <c r="D91" s="94"/>
      <c r="E91" s="94"/>
      <c r="F91" s="95"/>
      <c r="G91" s="95"/>
      <c r="H91" s="3"/>
      <c r="I91" s="3"/>
      <c r="J91" s="3"/>
      <c r="K91" s="3"/>
      <c r="L91" s="3"/>
      <c r="M91" s="3"/>
      <c r="N91" s="3"/>
      <c r="O91" s="3"/>
      <c r="P91" s="3"/>
      <c r="Q91" s="3"/>
      <c r="R91" s="3"/>
      <c r="S91" s="3"/>
      <c r="T91" s="3"/>
      <c r="U91" s="3"/>
      <c r="V91" s="3"/>
      <c r="W91" s="3"/>
      <c r="X91" s="3"/>
      <c r="Y91" s="3"/>
      <c r="Z91" s="3"/>
    </row>
    <row r="92" spans="1:26" ht="15.75" customHeight="1">
      <c r="A92" s="93"/>
      <c r="B92" s="94"/>
      <c r="C92" s="94"/>
      <c r="D92" s="94"/>
      <c r="E92" s="94"/>
      <c r="F92" s="95"/>
      <c r="G92" s="95"/>
      <c r="H92" s="3"/>
      <c r="I92" s="3"/>
      <c r="J92" s="3"/>
      <c r="K92" s="3"/>
      <c r="L92" s="3"/>
      <c r="M92" s="3"/>
      <c r="N92" s="3"/>
      <c r="O92" s="3"/>
      <c r="P92" s="3"/>
      <c r="Q92" s="3"/>
      <c r="R92" s="3"/>
      <c r="S92" s="3"/>
      <c r="T92" s="3"/>
      <c r="U92" s="3"/>
      <c r="V92" s="3"/>
      <c r="W92" s="3"/>
      <c r="X92" s="3"/>
      <c r="Y92" s="3"/>
      <c r="Z92" s="3"/>
    </row>
    <row r="93" spans="1:26" ht="15.75" customHeight="1">
      <c r="A93" s="93"/>
      <c r="B93" s="94"/>
      <c r="C93" s="94"/>
      <c r="D93" s="94"/>
      <c r="E93" s="94"/>
      <c r="F93" s="95"/>
      <c r="G93" s="95"/>
      <c r="H93" s="3"/>
      <c r="I93" s="3"/>
      <c r="J93" s="3"/>
      <c r="K93" s="3"/>
      <c r="L93" s="3"/>
      <c r="M93" s="3"/>
      <c r="N93" s="3"/>
      <c r="O93" s="3"/>
      <c r="P93" s="3"/>
      <c r="Q93" s="3"/>
      <c r="R93" s="3"/>
      <c r="S93" s="3"/>
      <c r="T93" s="3"/>
      <c r="U93" s="3"/>
      <c r="V93" s="3"/>
      <c r="W93" s="3"/>
      <c r="X93" s="3"/>
      <c r="Y93" s="3"/>
      <c r="Z93" s="3"/>
    </row>
    <row r="94" spans="1:26" ht="15.75" customHeight="1">
      <c r="A94" s="93"/>
      <c r="B94" s="94"/>
      <c r="C94" s="94"/>
      <c r="D94" s="94"/>
      <c r="E94" s="94"/>
      <c r="F94" s="95"/>
      <c r="G94" s="95"/>
      <c r="H94" s="3"/>
      <c r="I94" s="3"/>
      <c r="J94" s="3"/>
      <c r="K94" s="3"/>
      <c r="L94" s="3"/>
      <c r="M94" s="3"/>
      <c r="N94" s="3"/>
      <c r="O94" s="3"/>
      <c r="P94" s="3"/>
      <c r="Q94" s="3"/>
      <c r="R94" s="3"/>
      <c r="S94" s="3"/>
      <c r="T94" s="3"/>
      <c r="U94" s="3"/>
      <c r="V94" s="3"/>
      <c r="W94" s="3"/>
      <c r="X94" s="3"/>
      <c r="Y94" s="3"/>
      <c r="Z94" s="3"/>
    </row>
    <row r="95" spans="1:26" ht="15.75" customHeight="1">
      <c r="A95" s="93"/>
      <c r="B95" s="94"/>
      <c r="C95" s="94"/>
      <c r="D95" s="94"/>
      <c r="E95" s="94"/>
      <c r="F95" s="95"/>
      <c r="G95" s="95"/>
      <c r="H95" s="3"/>
      <c r="I95" s="3"/>
      <c r="J95" s="3"/>
      <c r="K95" s="3"/>
      <c r="L95" s="3"/>
      <c r="M95" s="3"/>
      <c r="N95" s="3"/>
      <c r="O95" s="3"/>
      <c r="P95" s="3"/>
      <c r="Q95" s="3"/>
      <c r="R95" s="3"/>
      <c r="S95" s="3"/>
      <c r="T95" s="3"/>
      <c r="U95" s="3"/>
      <c r="V95" s="3"/>
      <c r="W95" s="3"/>
      <c r="X95" s="3"/>
      <c r="Y95" s="3"/>
      <c r="Z95" s="3"/>
    </row>
    <row r="96" spans="1:26" ht="15.75" customHeight="1">
      <c r="A96" s="93"/>
      <c r="B96" s="94"/>
      <c r="C96" s="94"/>
      <c r="D96" s="94"/>
      <c r="E96" s="94"/>
      <c r="F96" s="95"/>
      <c r="G96" s="95"/>
      <c r="H96" s="3"/>
      <c r="I96" s="3"/>
      <c r="J96" s="3"/>
      <c r="K96" s="3"/>
      <c r="L96" s="3"/>
      <c r="M96" s="3"/>
      <c r="N96" s="3"/>
      <c r="O96" s="3"/>
      <c r="P96" s="3"/>
      <c r="Q96" s="3"/>
      <c r="R96" s="3"/>
      <c r="S96" s="3"/>
      <c r="T96" s="3"/>
      <c r="U96" s="3"/>
      <c r="V96" s="3"/>
      <c r="W96" s="3"/>
      <c r="X96" s="3"/>
      <c r="Y96" s="3"/>
      <c r="Z96" s="3"/>
    </row>
    <row r="97" spans="1:26" ht="15.75" customHeight="1">
      <c r="A97" s="93"/>
      <c r="B97" s="94"/>
      <c r="C97" s="94"/>
      <c r="D97" s="94"/>
      <c r="E97" s="94"/>
      <c r="F97" s="95"/>
      <c r="G97" s="95"/>
      <c r="H97" s="3"/>
      <c r="I97" s="3"/>
      <c r="J97" s="3"/>
      <c r="K97" s="3"/>
      <c r="L97" s="3"/>
      <c r="M97" s="3"/>
      <c r="N97" s="3"/>
      <c r="O97" s="3"/>
      <c r="P97" s="3"/>
      <c r="Q97" s="3"/>
      <c r="R97" s="3"/>
      <c r="S97" s="3"/>
      <c r="T97" s="3"/>
      <c r="U97" s="3"/>
      <c r="V97" s="3"/>
      <c r="W97" s="3"/>
      <c r="X97" s="3"/>
      <c r="Y97" s="3"/>
      <c r="Z97" s="3"/>
    </row>
    <row r="98" spans="1:26" ht="15.75" customHeight="1">
      <c r="A98" s="93"/>
      <c r="B98" s="94"/>
      <c r="C98" s="94"/>
      <c r="D98" s="94"/>
      <c r="E98" s="94"/>
      <c r="F98" s="95"/>
      <c r="G98" s="95"/>
      <c r="H98" s="3"/>
      <c r="I98" s="3"/>
      <c r="J98" s="3"/>
      <c r="K98" s="3"/>
      <c r="L98" s="3"/>
      <c r="M98" s="3"/>
      <c r="N98" s="3"/>
      <c r="O98" s="3"/>
      <c r="P98" s="3"/>
      <c r="Q98" s="3"/>
      <c r="R98" s="3"/>
      <c r="S98" s="3"/>
      <c r="T98" s="3"/>
      <c r="U98" s="3"/>
      <c r="V98" s="3"/>
      <c r="W98" s="3"/>
      <c r="X98" s="3"/>
      <c r="Y98" s="3"/>
      <c r="Z98" s="3"/>
    </row>
    <row r="99" spans="1:26" ht="15.75" customHeight="1">
      <c r="A99" s="93"/>
      <c r="B99" s="94"/>
      <c r="C99" s="94"/>
      <c r="D99" s="94"/>
      <c r="E99" s="94"/>
      <c r="F99" s="95"/>
      <c r="G99" s="95"/>
      <c r="H99" s="3"/>
      <c r="I99" s="3"/>
      <c r="J99" s="3"/>
      <c r="K99" s="3"/>
      <c r="L99" s="3"/>
      <c r="M99" s="3"/>
      <c r="N99" s="3"/>
      <c r="O99" s="3"/>
      <c r="P99" s="3"/>
      <c r="Q99" s="3"/>
      <c r="R99" s="3"/>
      <c r="S99" s="3"/>
      <c r="T99" s="3"/>
      <c r="U99" s="3"/>
      <c r="V99" s="3"/>
      <c r="W99" s="3"/>
      <c r="X99" s="3"/>
      <c r="Y99" s="3"/>
      <c r="Z99" s="3"/>
    </row>
    <row r="100" spans="1:26" ht="15.75" customHeight="1">
      <c r="A100" s="93"/>
      <c r="B100" s="94"/>
      <c r="C100" s="94"/>
      <c r="D100" s="94"/>
      <c r="E100" s="94"/>
      <c r="F100" s="95"/>
      <c r="G100" s="95"/>
      <c r="H100" s="3"/>
      <c r="I100" s="3"/>
      <c r="J100" s="3"/>
      <c r="K100" s="3"/>
      <c r="L100" s="3"/>
      <c r="M100" s="3"/>
      <c r="N100" s="3"/>
      <c r="O100" s="3"/>
      <c r="P100" s="3"/>
      <c r="Q100" s="3"/>
      <c r="R100" s="3"/>
      <c r="S100" s="3"/>
      <c r="T100" s="3"/>
      <c r="U100" s="3"/>
      <c r="V100" s="3"/>
      <c r="W100" s="3"/>
      <c r="X100" s="3"/>
      <c r="Y100" s="3"/>
      <c r="Z100" s="3"/>
    </row>
    <row r="101" spans="1:26" ht="15.75" customHeight="1">
      <c r="A101" s="93"/>
      <c r="B101" s="94"/>
      <c r="C101" s="94"/>
      <c r="D101" s="94"/>
      <c r="E101" s="94"/>
      <c r="F101" s="95"/>
      <c r="G101" s="95"/>
      <c r="H101" s="3"/>
      <c r="I101" s="3"/>
      <c r="J101" s="3"/>
      <c r="K101" s="3"/>
      <c r="L101" s="3"/>
      <c r="M101" s="3"/>
      <c r="N101" s="3"/>
      <c r="O101" s="3"/>
      <c r="P101" s="3"/>
      <c r="Q101" s="3"/>
      <c r="R101" s="3"/>
      <c r="S101" s="3"/>
      <c r="T101" s="3"/>
      <c r="U101" s="3"/>
      <c r="V101" s="3"/>
      <c r="W101" s="3"/>
      <c r="X101" s="3"/>
      <c r="Y101" s="3"/>
      <c r="Z101" s="3"/>
    </row>
    <row r="102" spans="1:26" ht="15.75" customHeight="1">
      <c r="A102" s="93"/>
      <c r="B102" s="94"/>
      <c r="C102" s="94"/>
      <c r="D102" s="94"/>
      <c r="E102" s="94"/>
      <c r="F102" s="95"/>
      <c r="G102" s="95"/>
      <c r="H102" s="3"/>
      <c r="I102" s="3"/>
      <c r="J102" s="3"/>
      <c r="K102" s="3"/>
      <c r="L102" s="3"/>
      <c r="M102" s="3"/>
      <c r="N102" s="3"/>
      <c r="O102" s="3"/>
      <c r="P102" s="3"/>
      <c r="Q102" s="3"/>
      <c r="R102" s="3"/>
      <c r="S102" s="3"/>
      <c r="T102" s="3"/>
      <c r="U102" s="3"/>
      <c r="V102" s="3"/>
      <c r="W102" s="3"/>
      <c r="X102" s="3"/>
      <c r="Y102" s="3"/>
      <c r="Z102" s="3"/>
    </row>
    <row r="103" spans="1:26" ht="15.75" customHeight="1">
      <c r="A103" s="93"/>
      <c r="B103" s="94"/>
      <c r="C103" s="94"/>
      <c r="D103" s="94"/>
      <c r="E103" s="94"/>
      <c r="F103" s="95"/>
      <c r="G103" s="95"/>
      <c r="H103" s="3"/>
      <c r="I103" s="3"/>
      <c r="J103" s="3"/>
      <c r="K103" s="3"/>
      <c r="L103" s="3"/>
      <c r="M103" s="3"/>
      <c r="N103" s="3"/>
      <c r="O103" s="3"/>
      <c r="P103" s="3"/>
      <c r="Q103" s="3"/>
      <c r="R103" s="3"/>
      <c r="S103" s="3"/>
      <c r="T103" s="3"/>
      <c r="U103" s="3"/>
      <c r="V103" s="3"/>
      <c r="W103" s="3"/>
      <c r="X103" s="3"/>
      <c r="Y103" s="3"/>
      <c r="Z103" s="3"/>
    </row>
    <row r="104" spans="1:26" ht="15.75" customHeight="1">
      <c r="A104" s="93"/>
      <c r="B104" s="94"/>
      <c r="C104" s="94"/>
      <c r="D104" s="94"/>
      <c r="E104" s="94"/>
      <c r="F104" s="95"/>
      <c r="G104" s="95"/>
      <c r="H104" s="3"/>
      <c r="I104" s="3"/>
      <c r="J104" s="3"/>
      <c r="K104" s="3"/>
      <c r="L104" s="3"/>
      <c r="M104" s="3"/>
      <c r="N104" s="3"/>
      <c r="O104" s="3"/>
      <c r="P104" s="3"/>
      <c r="Q104" s="3"/>
      <c r="R104" s="3"/>
      <c r="S104" s="3"/>
      <c r="T104" s="3"/>
      <c r="U104" s="3"/>
      <c r="V104" s="3"/>
      <c r="W104" s="3"/>
      <c r="X104" s="3"/>
      <c r="Y104" s="3"/>
      <c r="Z104" s="3"/>
    </row>
    <row r="105" spans="1:26" ht="15.75" customHeight="1">
      <c r="A105" s="93"/>
      <c r="B105" s="94"/>
      <c r="C105" s="94"/>
      <c r="D105" s="94"/>
      <c r="E105" s="94"/>
      <c r="F105" s="95"/>
      <c r="G105" s="95"/>
      <c r="H105" s="3"/>
      <c r="I105" s="3"/>
      <c r="J105" s="3"/>
      <c r="K105" s="3"/>
      <c r="L105" s="3"/>
      <c r="M105" s="3"/>
      <c r="N105" s="3"/>
      <c r="O105" s="3"/>
      <c r="P105" s="3"/>
      <c r="Q105" s="3"/>
      <c r="R105" s="3"/>
      <c r="S105" s="3"/>
      <c r="T105" s="3"/>
      <c r="U105" s="3"/>
      <c r="V105" s="3"/>
      <c r="W105" s="3"/>
      <c r="X105" s="3"/>
      <c r="Y105" s="3"/>
      <c r="Z105" s="3"/>
    </row>
    <row r="106" spans="1:26" ht="15.75" customHeight="1">
      <c r="A106" s="93"/>
      <c r="B106" s="94"/>
      <c r="C106" s="94"/>
      <c r="D106" s="94"/>
      <c r="E106" s="94"/>
      <c r="F106" s="95"/>
      <c r="G106" s="95"/>
      <c r="H106" s="3"/>
      <c r="I106" s="3"/>
      <c r="J106" s="3"/>
      <c r="K106" s="3"/>
      <c r="L106" s="3"/>
      <c r="M106" s="3"/>
      <c r="N106" s="3"/>
      <c r="O106" s="3"/>
      <c r="P106" s="3"/>
      <c r="Q106" s="3"/>
      <c r="R106" s="3"/>
      <c r="S106" s="3"/>
      <c r="T106" s="3"/>
      <c r="U106" s="3"/>
      <c r="V106" s="3"/>
      <c r="W106" s="3"/>
      <c r="X106" s="3"/>
      <c r="Y106" s="3"/>
      <c r="Z106" s="3"/>
    </row>
    <row r="107" spans="1:26" ht="15.75" customHeight="1">
      <c r="A107" s="93"/>
      <c r="B107" s="94"/>
      <c r="C107" s="94"/>
      <c r="D107" s="94"/>
      <c r="E107" s="94"/>
      <c r="F107" s="95"/>
      <c r="G107" s="95"/>
      <c r="H107" s="3"/>
      <c r="I107" s="3"/>
      <c r="J107" s="3"/>
      <c r="K107" s="3"/>
      <c r="L107" s="3"/>
      <c r="M107" s="3"/>
      <c r="N107" s="3"/>
      <c r="O107" s="3"/>
      <c r="P107" s="3"/>
      <c r="Q107" s="3"/>
      <c r="R107" s="3"/>
      <c r="S107" s="3"/>
      <c r="T107" s="3"/>
      <c r="U107" s="3"/>
      <c r="V107" s="3"/>
      <c r="W107" s="3"/>
      <c r="X107" s="3"/>
      <c r="Y107" s="3"/>
      <c r="Z107" s="3"/>
    </row>
    <row r="108" spans="1:26" ht="15.75" customHeight="1">
      <c r="A108" s="93"/>
      <c r="B108" s="94"/>
      <c r="C108" s="94"/>
      <c r="D108" s="94"/>
      <c r="E108" s="94"/>
      <c r="F108" s="95"/>
      <c r="G108" s="95"/>
      <c r="H108" s="3"/>
      <c r="I108" s="3"/>
      <c r="J108" s="3"/>
      <c r="K108" s="3"/>
      <c r="L108" s="3"/>
      <c r="M108" s="3"/>
      <c r="N108" s="3"/>
      <c r="O108" s="3"/>
      <c r="P108" s="3"/>
      <c r="Q108" s="3"/>
      <c r="R108" s="3"/>
      <c r="S108" s="3"/>
      <c r="T108" s="3"/>
      <c r="U108" s="3"/>
      <c r="V108" s="3"/>
      <c r="W108" s="3"/>
      <c r="X108" s="3"/>
      <c r="Y108" s="3"/>
      <c r="Z108" s="3"/>
    </row>
    <row r="109" spans="1:26" ht="15.75" customHeight="1">
      <c r="A109" s="93"/>
      <c r="B109" s="94"/>
      <c r="C109" s="94"/>
      <c r="D109" s="94"/>
      <c r="E109" s="94"/>
      <c r="F109" s="95"/>
      <c r="G109" s="95"/>
      <c r="H109" s="3"/>
      <c r="I109" s="3"/>
      <c r="J109" s="3"/>
      <c r="K109" s="3"/>
      <c r="L109" s="3"/>
      <c r="M109" s="3"/>
      <c r="N109" s="3"/>
      <c r="O109" s="3"/>
      <c r="P109" s="3"/>
      <c r="Q109" s="3"/>
      <c r="R109" s="3"/>
      <c r="S109" s="3"/>
      <c r="T109" s="3"/>
      <c r="U109" s="3"/>
      <c r="V109" s="3"/>
      <c r="W109" s="3"/>
      <c r="X109" s="3"/>
      <c r="Y109" s="3"/>
      <c r="Z109" s="3"/>
    </row>
    <row r="110" spans="1:26" ht="15.75" customHeight="1">
      <c r="A110" s="93"/>
      <c r="B110" s="94"/>
      <c r="C110" s="94"/>
      <c r="D110" s="94"/>
      <c r="E110" s="94"/>
      <c r="F110" s="95"/>
      <c r="G110" s="95"/>
      <c r="H110" s="3"/>
      <c r="I110" s="3"/>
      <c r="J110" s="3"/>
      <c r="K110" s="3"/>
      <c r="L110" s="3"/>
      <c r="M110" s="3"/>
      <c r="N110" s="3"/>
      <c r="O110" s="3"/>
      <c r="P110" s="3"/>
      <c r="Q110" s="3"/>
      <c r="R110" s="3"/>
      <c r="S110" s="3"/>
      <c r="T110" s="3"/>
      <c r="U110" s="3"/>
      <c r="V110" s="3"/>
      <c r="W110" s="3"/>
      <c r="X110" s="3"/>
      <c r="Y110" s="3"/>
      <c r="Z110" s="3"/>
    </row>
    <row r="111" spans="1:26" ht="15.75" customHeight="1">
      <c r="A111" s="93"/>
      <c r="B111" s="94"/>
      <c r="C111" s="94"/>
      <c r="D111" s="94"/>
      <c r="E111" s="94"/>
      <c r="F111" s="95"/>
      <c r="G111" s="95"/>
      <c r="H111" s="3"/>
      <c r="I111" s="3"/>
      <c r="J111" s="3"/>
      <c r="K111" s="3"/>
      <c r="L111" s="3"/>
      <c r="M111" s="3"/>
      <c r="N111" s="3"/>
      <c r="O111" s="3"/>
      <c r="P111" s="3"/>
      <c r="Q111" s="3"/>
      <c r="R111" s="3"/>
      <c r="S111" s="3"/>
      <c r="T111" s="3"/>
      <c r="U111" s="3"/>
      <c r="V111" s="3"/>
      <c r="W111" s="3"/>
      <c r="X111" s="3"/>
      <c r="Y111" s="3"/>
      <c r="Z111" s="3"/>
    </row>
    <row r="112" spans="1:26" ht="15.75" customHeight="1">
      <c r="A112" s="93"/>
      <c r="B112" s="94"/>
      <c r="C112" s="94"/>
      <c r="D112" s="94"/>
      <c r="E112" s="94"/>
      <c r="F112" s="95"/>
      <c r="G112" s="95"/>
      <c r="H112" s="3"/>
      <c r="I112" s="3"/>
      <c r="J112" s="3"/>
      <c r="K112" s="3"/>
      <c r="L112" s="3"/>
      <c r="M112" s="3"/>
      <c r="N112" s="3"/>
      <c r="O112" s="3"/>
      <c r="P112" s="3"/>
      <c r="Q112" s="3"/>
      <c r="R112" s="3"/>
      <c r="S112" s="3"/>
      <c r="T112" s="3"/>
      <c r="U112" s="3"/>
      <c r="V112" s="3"/>
      <c r="W112" s="3"/>
      <c r="X112" s="3"/>
      <c r="Y112" s="3"/>
      <c r="Z112" s="3"/>
    </row>
    <row r="113" spans="1:26" ht="15.75" customHeight="1">
      <c r="A113" s="93"/>
      <c r="B113" s="94"/>
      <c r="C113" s="94"/>
      <c r="D113" s="94"/>
      <c r="E113" s="94"/>
      <c r="F113" s="95"/>
      <c r="G113" s="95"/>
      <c r="H113" s="3"/>
      <c r="I113" s="3"/>
      <c r="J113" s="3"/>
      <c r="K113" s="3"/>
      <c r="L113" s="3"/>
      <c r="M113" s="3"/>
      <c r="N113" s="3"/>
      <c r="O113" s="3"/>
      <c r="P113" s="3"/>
      <c r="Q113" s="3"/>
      <c r="R113" s="3"/>
      <c r="S113" s="3"/>
      <c r="T113" s="3"/>
      <c r="U113" s="3"/>
      <c r="V113" s="3"/>
      <c r="W113" s="3"/>
      <c r="X113" s="3"/>
      <c r="Y113" s="3"/>
      <c r="Z113" s="3"/>
    </row>
    <row r="114" spans="1:26" ht="15.75" customHeight="1">
      <c r="A114" s="93"/>
      <c r="B114" s="94"/>
      <c r="C114" s="94"/>
      <c r="D114" s="94"/>
      <c r="E114" s="94"/>
      <c r="F114" s="95"/>
      <c r="G114" s="95"/>
      <c r="H114" s="3"/>
      <c r="I114" s="3"/>
      <c r="J114" s="3"/>
      <c r="K114" s="3"/>
      <c r="L114" s="3"/>
      <c r="M114" s="3"/>
      <c r="N114" s="3"/>
      <c r="O114" s="3"/>
      <c r="P114" s="3"/>
      <c r="Q114" s="3"/>
      <c r="R114" s="3"/>
      <c r="S114" s="3"/>
      <c r="T114" s="3"/>
      <c r="U114" s="3"/>
      <c r="V114" s="3"/>
      <c r="W114" s="3"/>
      <c r="X114" s="3"/>
      <c r="Y114" s="3"/>
      <c r="Z114" s="3"/>
    </row>
    <row r="115" spans="1:26" ht="15.75" customHeight="1">
      <c r="A115" s="93"/>
      <c r="B115" s="94"/>
      <c r="C115" s="94"/>
      <c r="D115" s="94"/>
      <c r="E115" s="94"/>
      <c r="F115" s="95"/>
      <c r="G115" s="95"/>
      <c r="H115" s="3"/>
      <c r="I115" s="3"/>
      <c r="J115" s="3"/>
      <c r="K115" s="3"/>
      <c r="L115" s="3"/>
      <c r="M115" s="3"/>
      <c r="N115" s="3"/>
      <c r="O115" s="3"/>
      <c r="P115" s="3"/>
      <c r="Q115" s="3"/>
      <c r="R115" s="3"/>
      <c r="S115" s="3"/>
      <c r="T115" s="3"/>
      <c r="U115" s="3"/>
      <c r="V115" s="3"/>
      <c r="W115" s="3"/>
      <c r="X115" s="3"/>
      <c r="Y115" s="3"/>
      <c r="Z115" s="3"/>
    </row>
    <row r="116" spans="1:26" ht="15.75" customHeight="1">
      <c r="A116" s="93"/>
      <c r="B116" s="94"/>
      <c r="C116" s="94"/>
      <c r="D116" s="94"/>
      <c r="E116" s="94"/>
      <c r="F116" s="95"/>
      <c r="G116" s="95"/>
      <c r="H116" s="3"/>
      <c r="I116" s="3"/>
      <c r="J116" s="3"/>
      <c r="K116" s="3"/>
      <c r="L116" s="3"/>
      <c r="M116" s="3"/>
      <c r="N116" s="3"/>
      <c r="O116" s="3"/>
      <c r="P116" s="3"/>
      <c r="Q116" s="3"/>
      <c r="R116" s="3"/>
      <c r="S116" s="3"/>
      <c r="T116" s="3"/>
      <c r="U116" s="3"/>
      <c r="V116" s="3"/>
      <c r="W116" s="3"/>
      <c r="X116" s="3"/>
      <c r="Y116" s="3"/>
      <c r="Z116" s="3"/>
    </row>
    <row r="117" spans="1:26" ht="15.75" customHeight="1">
      <c r="A117" s="93"/>
      <c r="B117" s="94"/>
      <c r="C117" s="94"/>
      <c r="D117" s="94"/>
      <c r="E117" s="94"/>
      <c r="F117" s="95"/>
      <c r="G117" s="95"/>
      <c r="H117" s="3"/>
      <c r="I117" s="3"/>
      <c r="J117" s="3"/>
      <c r="K117" s="3"/>
      <c r="L117" s="3"/>
      <c r="M117" s="3"/>
      <c r="N117" s="3"/>
      <c r="O117" s="3"/>
      <c r="P117" s="3"/>
      <c r="Q117" s="3"/>
      <c r="R117" s="3"/>
      <c r="S117" s="3"/>
      <c r="T117" s="3"/>
      <c r="U117" s="3"/>
      <c r="V117" s="3"/>
      <c r="W117" s="3"/>
      <c r="X117" s="3"/>
      <c r="Y117" s="3"/>
      <c r="Z117" s="3"/>
    </row>
    <row r="118" spans="1:26" ht="15.75" customHeight="1">
      <c r="A118" s="93"/>
      <c r="B118" s="94"/>
      <c r="C118" s="94"/>
      <c r="D118" s="94"/>
      <c r="E118" s="94"/>
      <c r="F118" s="95"/>
      <c r="G118" s="95"/>
      <c r="H118" s="3"/>
      <c r="I118" s="3"/>
      <c r="J118" s="3"/>
      <c r="K118" s="3"/>
      <c r="L118" s="3"/>
      <c r="M118" s="3"/>
      <c r="N118" s="3"/>
      <c r="O118" s="3"/>
      <c r="P118" s="3"/>
      <c r="Q118" s="3"/>
      <c r="R118" s="3"/>
      <c r="S118" s="3"/>
      <c r="T118" s="3"/>
      <c r="U118" s="3"/>
      <c r="V118" s="3"/>
      <c r="W118" s="3"/>
      <c r="X118" s="3"/>
      <c r="Y118" s="3"/>
      <c r="Z118" s="3"/>
    </row>
    <row r="119" spans="1:26" ht="15.75" customHeight="1">
      <c r="A119" s="93"/>
      <c r="B119" s="94"/>
      <c r="C119" s="94"/>
      <c r="D119" s="94"/>
      <c r="E119" s="94"/>
      <c r="F119" s="95"/>
      <c r="G119" s="95"/>
      <c r="H119" s="3"/>
      <c r="I119" s="3"/>
      <c r="J119" s="3"/>
      <c r="K119" s="3"/>
      <c r="L119" s="3"/>
      <c r="M119" s="3"/>
      <c r="N119" s="3"/>
      <c r="O119" s="3"/>
      <c r="P119" s="3"/>
      <c r="Q119" s="3"/>
      <c r="R119" s="3"/>
      <c r="S119" s="3"/>
      <c r="T119" s="3"/>
      <c r="U119" s="3"/>
      <c r="V119" s="3"/>
      <c r="W119" s="3"/>
      <c r="X119" s="3"/>
      <c r="Y119" s="3"/>
      <c r="Z119" s="3"/>
    </row>
    <row r="120" spans="1:26" ht="15.75" customHeight="1">
      <c r="A120" s="93"/>
      <c r="B120" s="94"/>
      <c r="C120" s="94"/>
      <c r="D120" s="94"/>
      <c r="E120" s="94"/>
      <c r="F120" s="95"/>
      <c r="G120" s="95"/>
      <c r="H120" s="3"/>
      <c r="I120" s="3"/>
      <c r="J120" s="3"/>
      <c r="K120" s="3"/>
      <c r="L120" s="3"/>
      <c r="M120" s="3"/>
      <c r="N120" s="3"/>
      <c r="O120" s="3"/>
      <c r="P120" s="3"/>
      <c r="Q120" s="3"/>
      <c r="R120" s="3"/>
      <c r="S120" s="3"/>
      <c r="T120" s="3"/>
      <c r="U120" s="3"/>
      <c r="V120" s="3"/>
      <c r="W120" s="3"/>
      <c r="X120" s="3"/>
      <c r="Y120" s="3"/>
      <c r="Z120" s="3"/>
    </row>
    <row r="121" spans="1:26" ht="15.75" customHeight="1">
      <c r="A121" s="93"/>
      <c r="B121" s="94"/>
      <c r="C121" s="94"/>
      <c r="D121" s="94"/>
      <c r="E121" s="94"/>
      <c r="F121" s="95"/>
      <c r="G121" s="95"/>
      <c r="H121" s="3"/>
      <c r="I121" s="3"/>
      <c r="J121" s="3"/>
      <c r="K121" s="3"/>
      <c r="L121" s="3"/>
      <c r="M121" s="3"/>
      <c r="N121" s="3"/>
      <c r="O121" s="3"/>
      <c r="P121" s="3"/>
      <c r="Q121" s="3"/>
      <c r="R121" s="3"/>
      <c r="S121" s="3"/>
      <c r="T121" s="3"/>
      <c r="U121" s="3"/>
      <c r="V121" s="3"/>
      <c r="W121" s="3"/>
      <c r="X121" s="3"/>
      <c r="Y121" s="3"/>
      <c r="Z121" s="3"/>
    </row>
    <row r="122" spans="1:26" ht="15.75" customHeight="1">
      <c r="A122" s="93"/>
      <c r="B122" s="94"/>
      <c r="C122" s="94"/>
      <c r="D122" s="94"/>
      <c r="E122" s="94"/>
      <c r="F122" s="95"/>
      <c r="G122" s="95"/>
      <c r="H122" s="3"/>
      <c r="I122" s="3"/>
      <c r="J122" s="3"/>
      <c r="K122" s="3"/>
      <c r="L122" s="3"/>
      <c r="M122" s="3"/>
      <c r="N122" s="3"/>
      <c r="O122" s="3"/>
      <c r="P122" s="3"/>
      <c r="Q122" s="3"/>
      <c r="R122" s="3"/>
      <c r="S122" s="3"/>
      <c r="T122" s="3"/>
      <c r="U122" s="3"/>
      <c r="V122" s="3"/>
      <c r="W122" s="3"/>
      <c r="X122" s="3"/>
      <c r="Y122" s="3"/>
      <c r="Z122" s="3"/>
    </row>
    <row r="123" spans="1:26" ht="15.75" customHeight="1">
      <c r="A123" s="93"/>
      <c r="B123" s="94"/>
      <c r="C123" s="94"/>
      <c r="D123" s="94"/>
      <c r="E123" s="94"/>
      <c r="F123" s="95"/>
      <c r="G123" s="95"/>
      <c r="H123" s="3"/>
      <c r="I123" s="3"/>
      <c r="J123" s="3"/>
      <c r="K123" s="3"/>
      <c r="L123" s="3"/>
      <c r="M123" s="3"/>
      <c r="N123" s="3"/>
      <c r="O123" s="3"/>
      <c r="P123" s="3"/>
      <c r="Q123" s="3"/>
      <c r="R123" s="3"/>
      <c r="S123" s="3"/>
      <c r="T123" s="3"/>
      <c r="U123" s="3"/>
      <c r="V123" s="3"/>
      <c r="W123" s="3"/>
      <c r="X123" s="3"/>
      <c r="Y123" s="3"/>
      <c r="Z123" s="3"/>
    </row>
    <row r="124" spans="1:26" ht="15.75" customHeight="1">
      <c r="A124" s="93"/>
      <c r="B124" s="94"/>
      <c r="C124" s="94"/>
      <c r="D124" s="94"/>
      <c r="E124" s="94"/>
      <c r="F124" s="95"/>
      <c r="G124" s="95"/>
      <c r="H124" s="3"/>
      <c r="I124" s="3"/>
      <c r="J124" s="3"/>
      <c r="K124" s="3"/>
      <c r="L124" s="3"/>
      <c r="M124" s="3"/>
      <c r="N124" s="3"/>
      <c r="O124" s="3"/>
      <c r="P124" s="3"/>
      <c r="Q124" s="3"/>
      <c r="R124" s="3"/>
      <c r="S124" s="3"/>
      <c r="T124" s="3"/>
      <c r="U124" s="3"/>
      <c r="V124" s="3"/>
      <c r="W124" s="3"/>
      <c r="X124" s="3"/>
      <c r="Y124" s="3"/>
      <c r="Z124" s="3"/>
    </row>
    <row r="125" spans="1:26" ht="15.75" customHeight="1">
      <c r="A125" s="93"/>
      <c r="B125" s="94"/>
      <c r="C125" s="94"/>
      <c r="D125" s="94"/>
      <c r="E125" s="94"/>
      <c r="F125" s="95"/>
      <c r="G125" s="95"/>
      <c r="H125" s="3"/>
      <c r="I125" s="3"/>
      <c r="J125" s="3"/>
      <c r="K125" s="3"/>
      <c r="L125" s="3"/>
      <c r="M125" s="3"/>
      <c r="N125" s="3"/>
      <c r="O125" s="3"/>
      <c r="P125" s="3"/>
      <c r="Q125" s="3"/>
      <c r="R125" s="3"/>
      <c r="S125" s="3"/>
      <c r="T125" s="3"/>
      <c r="U125" s="3"/>
      <c r="V125" s="3"/>
      <c r="W125" s="3"/>
      <c r="X125" s="3"/>
      <c r="Y125" s="3"/>
      <c r="Z125" s="3"/>
    </row>
    <row r="126" spans="1:26" ht="15.75" customHeight="1">
      <c r="A126" s="93"/>
      <c r="B126" s="94"/>
      <c r="C126" s="94"/>
      <c r="D126" s="94"/>
      <c r="E126" s="94"/>
      <c r="F126" s="95"/>
      <c r="G126" s="95"/>
      <c r="H126" s="3"/>
      <c r="I126" s="3"/>
      <c r="J126" s="3"/>
      <c r="K126" s="3"/>
      <c r="L126" s="3"/>
      <c r="M126" s="3"/>
      <c r="N126" s="3"/>
      <c r="O126" s="3"/>
      <c r="P126" s="3"/>
      <c r="Q126" s="3"/>
      <c r="R126" s="3"/>
      <c r="S126" s="3"/>
      <c r="T126" s="3"/>
      <c r="U126" s="3"/>
      <c r="V126" s="3"/>
      <c r="W126" s="3"/>
      <c r="X126" s="3"/>
      <c r="Y126" s="3"/>
      <c r="Z126" s="3"/>
    </row>
    <row r="127" spans="1:26" ht="15.75" customHeight="1">
      <c r="A127" s="93"/>
      <c r="B127" s="94"/>
      <c r="C127" s="94"/>
      <c r="D127" s="94"/>
      <c r="E127" s="94"/>
      <c r="F127" s="95"/>
      <c r="G127" s="95"/>
      <c r="H127" s="3"/>
      <c r="I127" s="3"/>
      <c r="J127" s="3"/>
      <c r="K127" s="3"/>
      <c r="L127" s="3"/>
      <c r="M127" s="3"/>
      <c r="N127" s="3"/>
      <c r="O127" s="3"/>
      <c r="P127" s="3"/>
      <c r="Q127" s="3"/>
      <c r="R127" s="3"/>
      <c r="S127" s="3"/>
      <c r="T127" s="3"/>
      <c r="U127" s="3"/>
      <c r="V127" s="3"/>
      <c r="W127" s="3"/>
      <c r="X127" s="3"/>
      <c r="Y127" s="3"/>
      <c r="Z127" s="3"/>
    </row>
    <row r="128" spans="1:26" ht="15.75" customHeight="1">
      <c r="A128" s="93"/>
      <c r="B128" s="94"/>
      <c r="C128" s="94"/>
      <c r="D128" s="94"/>
      <c r="E128" s="94"/>
      <c r="F128" s="95"/>
      <c r="G128" s="95"/>
      <c r="H128" s="3"/>
      <c r="I128" s="3"/>
      <c r="J128" s="3"/>
      <c r="K128" s="3"/>
      <c r="L128" s="3"/>
      <c r="M128" s="3"/>
      <c r="N128" s="3"/>
      <c r="O128" s="3"/>
      <c r="P128" s="3"/>
      <c r="Q128" s="3"/>
      <c r="R128" s="3"/>
      <c r="S128" s="3"/>
      <c r="T128" s="3"/>
      <c r="U128" s="3"/>
      <c r="V128" s="3"/>
      <c r="W128" s="3"/>
      <c r="X128" s="3"/>
      <c r="Y128" s="3"/>
      <c r="Z128" s="3"/>
    </row>
    <row r="129" spans="1:26" ht="15.75" customHeight="1">
      <c r="A129" s="93"/>
      <c r="B129" s="94"/>
      <c r="C129" s="94"/>
      <c r="D129" s="94"/>
      <c r="E129" s="94"/>
      <c r="F129" s="95"/>
      <c r="G129" s="95"/>
      <c r="H129" s="3"/>
      <c r="I129" s="3"/>
      <c r="J129" s="3"/>
      <c r="K129" s="3"/>
      <c r="L129" s="3"/>
      <c r="M129" s="3"/>
      <c r="N129" s="3"/>
      <c r="O129" s="3"/>
      <c r="P129" s="3"/>
      <c r="Q129" s="3"/>
      <c r="R129" s="3"/>
      <c r="S129" s="3"/>
      <c r="T129" s="3"/>
      <c r="U129" s="3"/>
      <c r="V129" s="3"/>
      <c r="W129" s="3"/>
      <c r="X129" s="3"/>
      <c r="Y129" s="3"/>
      <c r="Z129" s="3"/>
    </row>
    <row r="130" spans="1:26" ht="15.75" customHeight="1">
      <c r="A130" s="93"/>
      <c r="B130" s="94"/>
      <c r="C130" s="94"/>
      <c r="D130" s="94"/>
      <c r="E130" s="94"/>
      <c r="F130" s="95"/>
      <c r="G130" s="95"/>
      <c r="H130" s="3"/>
      <c r="I130" s="3"/>
      <c r="J130" s="3"/>
      <c r="K130" s="3"/>
      <c r="L130" s="3"/>
      <c r="M130" s="3"/>
      <c r="N130" s="3"/>
      <c r="O130" s="3"/>
      <c r="P130" s="3"/>
      <c r="Q130" s="3"/>
      <c r="R130" s="3"/>
      <c r="S130" s="3"/>
      <c r="T130" s="3"/>
      <c r="U130" s="3"/>
      <c r="V130" s="3"/>
      <c r="W130" s="3"/>
      <c r="X130" s="3"/>
      <c r="Y130" s="3"/>
      <c r="Z130" s="3"/>
    </row>
    <row r="131" spans="1:26" ht="15.75" customHeight="1">
      <c r="A131" s="93"/>
      <c r="B131" s="94"/>
      <c r="C131" s="94"/>
      <c r="D131" s="94"/>
      <c r="E131" s="94"/>
      <c r="F131" s="95"/>
      <c r="G131" s="95"/>
      <c r="H131" s="3"/>
      <c r="I131" s="3"/>
      <c r="J131" s="3"/>
      <c r="K131" s="3"/>
      <c r="L131" s="3"/>
      <c r="M131" s="3"/>
      <c r="N131" s="3"/>
      <c r="O131" s="3"/>
      <c r="P131" s="3"/>
      <c r="Q131" s="3"/>
      <c r="R131" s="3"/>
      <c r="S131" s="3"/>
      <c r="T131" s="3"/>
      <c r="U131" s="3"/>
      <c r="V131" s="3"/>
      <c r="W131" s="3"/>
      <c r="X131" s="3"/>
      <c r="Y131" s="3"/>
      <c r="Z131" s="3"/>
    </row>
    <row r="132" spans="1:26" ht="15.75" customHeight="1">
      <c r="A132" s="93"/>
      <c r="B132" s="94"/>
      <c r="C132" s="94"/>
      <c r="D132" s="94"/>
      <c r="E132" s="94"/>
      <c r="F132" s="95"/>
      <c r="G132" s="95"/>
      <c r="H132" s="3"/>
      <c r="I132" s="3"/>
      <c r="J132" s="3"/>
      <c r="K132" s="3"/>
      <c r="L132" s="3"/>
      <c r="M132" s="3"/>
      <c r="N132" s="3"/>
      <c r="O132" s="3"/>
      <c r="P132" s="3"/>
      <c r="Q132" s="3"/>
      <c r="R132" s="3"/>
      <c r="S132" s="3"/>
      <c r="T132" s="3"/>
      <c r="U132" s="3"/>
      <c r="V132" s="3"/>
      <c r="W132" s="3"/>
      <c r="X132" s="3"/>
      <c r="Y132" s="3"/>
      <c r="Z132" s="3"/>
    </row>
    <row r="133" spans="1:26" ht="15.75" customHeight="1">
      <c r="A133" s="93"/>
      <c r="B133" s="94"/>
      <c r="C133" s="94"/>
      <c r="D133" s="94"/>
      <c r="E133" s="94"/>
      <c r="F133" s="95"/>
      <c r="G133" s="95"/>
      <c r="H133" s="3"/>
      <c r="I133" s="3"/>
      <c r="J133" s="3"/>
      <c r="K133" s="3"/>
      <c r="L133" s="3"/>
      <c r="M133" s="3"/>
      <c r="N133" s="3"/>
      <c r="O133" s="3"/>
      <c r="P133" s="3"/>
      <c r="Q133" s="3"/>
      <c r="R133" s="3"/>
      <c r="S133" s="3"/>
      <c r="T133" s="3"/>
      <c r="U133" s="3"/>
      <c r="V133" s="3"/>
      <c r="W133" s="3"/>
      <c r="X133" s="3"/>
      <c r="Y133" s="3"/>
      <c r="Z133" s="3"/>
    </row>
    <row r="134" spans="1:26" ht="15.75" customHeight="1">
      <c r="A134" s="93"/>
      <c r="B134" s="94"/>
      <c r="C134" s="94"/>
      <c r="D134" s="94"/>
      <c r="E134" s="94"/>
      <c r="F134" s="95"/>
      <c r="G134" s="95"/>
      <c r="H134" s="3"/>
      <c r="I134" s="3"/>
      <c r="J134" s="3"/>
      <c r="K134" s="3"/>
      <c r="L134" s="3"/>
      <c r="M134" s="3"/>
      <c r="N134" s="3"/>
      <c r="O134" s="3"/>
      <c r="P134" s="3"/>
      <c r="Q134" s="3"/>
      <c r="R134" s="3"/>
      <c r="S134" s="3"/>
      <c r="T134" s="3"/>
      <c r="U134" s="3"/>
      <c r="V134" s="3"/>
      <c r="W134" s="3"/>
      <c r="X134" s="3"/>
      <c r="Y134" s="3"/>
      <c r="Z134" s="3"/>
    </row>
    <row r="135" spans="1:26" ht="15.75" customHeight="1">
      <c r="A135" s="93"/>
      <c r="B135" s="94"/>
      <c r="C135" s="94"/>
      <c r="D135" s="94"/>
      <c r="E135" s="94"/>
      <c r="F135" s="95"/>
      <c r="G135" s="95"/>
      <c r="H135" s="3"/>
      <c r="I135" s="3"/>
      <c r="J135" s="3"/>
      <c r="K135" s="3"/>
      <c r="L135" s="3"/>
      <c r="M135" s="3"/>
      <c r="N135" s="3"/>
      <c r="O135" s="3"/>
      <c r="P135" s="3"/>
      <c r="Q135" s="3"/>
      <c r="R135" s="3"/>
      <c r="S135" s="3"/>
      <c r="T135" s="3"/>
      <c r="U135" s="3"/>
      <c r="V135" s="3"/>
      <c r="W135" s="3"/>
      <c r="X135" s="3"/>
      <c r="Y135" s="3"/>
      <c r="Z135" s="3"/>
    </row>
    <row r="136" spans="1:26" ht="15.75" customHeight="1">
      <c r="A136" s="93"/>
      <c r="B136" s="94"/>
      <c r="C136" s="94"/>
      <c r="D136" s="94"/>
      <c r="E136" s="94"/>
      <c r="F136" s="95"/>
      <c r="G136" s="95"/>
      <c r="H136" s="3"/>
      <c r="I136" s="3"/>
      <c r="J136" s="3"/>
      <c r="K136" s="3"/>
      <c r="L136" s="3"/>
      <c r="M136" s="3"/>
      <c r="N136" s="3"/>
      <c r="O136" s="3"/>
      <c r="P136" s="3"/>
      <c r="Q136" s="3"/>
      <c r="R136" s="3"/>
      <c r="S136" s="3"/>
      <c r="T136" s="3"/>
      <c r="U136" s="3"/>
      <c r="V136" s="3"/>
      <c r="W136" s="3"/>
      <c r="X136" s="3"/>
      <c r="Y136" s="3"/>
      <c r="Z136" s="3"/>
    </row>
    <row r="137" spans="1:26" ht="15.75" customHeight="1">
      <c r="A137" s="93"/>
      <c r="B137" s="94"/>
      <c r="C137" s="94"/>
      <c r="D137" s="94"/>
      <c r="E137" s="94"/>
      <c r="F137" s="95"/>
      <c r="G137" s="95"/>
      <c r="H137" s="3"/>
      <c r="I137" s="3"/>
      <c r="J137" s="3"/>
      <c r="K137" s="3"/>
      <c r="L137" s="3"/>
      <c r="M137" s="3"/>
      <c r="N137" s="3"/>
      <c r="O137" s="3"/>
      <c r="P137" s="3"/>
      <c r="Q137" s="3"/>
      <c r="R137" s="3"/>
      <c r="S137" s="3"/>
      <c r="T137" s="3"/>
      <c r="U137" s="3"/>
      <c r="V137" s="3"/>
      <c r="W137" s="3"/>
      <c r="X137" s="3"/>
      <c r="Y137" s="3"/>
      <c r="Z137" s="3"/>
    </row>
    <row r="138" spans="1:26" ht="15.75" customHeight="1">
      <c r="A138" s="93"/>
      <c r="B138" s="94"/>
      <c r="C138" s="94"/>
      <c r="D138" s="94"/>
      <c r="E138" s="94"/>
      <c r="F138" s="95"/>
      <c r="G138" s="95"/>
      <c r="H138" s="3"/>
      <c r="I138" s="3"/>
      <c r="J138" s="3"/>
      <c r="K138" s="3"/>
      <c r="L138" s="3"/>
      <c r="M138" s="3"/>
      <c r="N138" s="3"/>
      <c r="O138" s="3"/>
      <c r="P138" s="3"/>
      <c r="Q138" s="3"/>
      <c r="R138" s="3"/>
      <c r="S138" s="3"/>
      <c r="T138" s="3"/>
      <c r="U138" s="3"/>
      <c r="V138" s="3"/>
      <c r="W138" s="3"/>
      <c r="X138" s="3"/>
      <c r="Y138" s="3"/>
      <c r="Z138" s="3"/>
    </row>
    <row r="139" spans="1:26" ht="15.75" customHeight="1">
      <c r="A139" s="93"/>
      <c r="B139" s="94"/>
      <c r="C139" s="94"/>
      <c r="D139" s="94"/>
      <c r="E139" s="94"/>
      <c r="F139" s="95"/>
      <c r="G139" s="95"/>
      <c r="H139" s="3"/>
      <c r="I139" s="3"/>
      <c r="J139" s="3"/>
      <c r="K139" s="3"/>
      <c r="L139" s="3"/>
      <c r="M139" s="3"/>
      <c r="N139" s="3"/>
      <c r="O139" s="3"/>
      <c r="P139" s="3"/>
      <c r="Q139" s="3"/>
      <c r="R139" s="3"/>
      <c r="S139" s="3"/>
      <c r="T139" s="3"/>
      <c r="U139" s="3"/>
      <c r="V139" s="3"/>
      <c r="W139" s="3"/>
      <c r="X139" s="3"/>
      <c r="Y139" s="3"/>
      <c r="Z139" s="3"/>
    </row>
    <row r="140" spans="1:26" ht="15.75" customHeight="1">
      <c r="A140" s="93"/>
      <c r="B140" s="94"/>
      <c r="C140" s="94"/>
      <c r="D140" s="94"/>
      <c r="E140" s="94"/>
      <c r="F140" s="95"/>
      <c r="G140" s="95"/>
      <c r="H140" s="3"/>
      <c r="I140" s="3"/>
      <c r="J140" s="3"/>
      <c r="K140" s="3"/>
      <c r="L140" s="3"/>
      <c r="M140" s="3"/>
      <c r="N140" s="3"/>
      <c r="O140" s="3"/>
      <c r="P140" s="3"/>
      <c r="Q140" s="3"/>
      <c r="R140" s="3"/>
      <c r="S140" s="3"/>
      <c r="T140" s="3"/>
      <c r="U140" s="3"/>
      <c r="V140" s="3"/>
      <c r="W140" s="3"/>
      <c r="X140" s="3"/>
      <c r="Y140" s="3"/>
      <c r="Z140" s="3"/>
    </row>
    <row r="141" spans="1:26" ht="15.75" customHeight="1">
      <c r="A141" s="93"/>
      <c r="B141" s="94"/>
      <c r="C141" s="94"/>
      <c r="D141" s="94"/>
      <c r="E141" s="94"/>
      <c r="F141" s="95"/>
      <c r="G141" s="95"/>
      <c r="H141" s="3"/>
      <c r="I141" s="3"/>
      <c r="J141" s="3"/>
      <c r="K141" s="3"/>
      <c r="L141" s="3"/>
      <c r="M141" s="3"/>
      <c r="N141" s="3"/>
      <c r="O141" s="3"/>
      <c r="P141" s="3"/>
      <c r="Q141" s="3"/>
      <c r="R141" s="3"/>
      <c r="S141" s="3"/>
      <c r="T141" s="3"/>
      <c r="U141" s="3"/>
      <c r="V141" s="3"/>
      <c r="W141" s="3"/>
      <c r="X141" s="3"/>
      <c r="Y141" s="3"/>
      <c r="Z141" s="3"/>
    </row>
    <row r="142" spans="1:26" ht="15.75" customHeight="1">
      <c r="A142" s="93"/>
      <c r="B142" s="94"/>
      <c r="C142" s="94"/>
      <c r="D142" s="94"/>
      <c r="E142" s="94"/>
      <c r="F142" s="95"/>
      <c r="G142" s="95"/>
      <c r="H142" s="3"/>
      <c r="I142" s="3"/>
      <c r="J142" s="3"/>
      <c r="K142" s="3"/>
      <c r="L142" s="3"/>
      <c r="M142" s="3"/>
      <c r="N142" s="3"/>
      <c r="O142" s="3"/>
      <c r="P142" s="3"/>
      <c r="Q142" s="3"/>
      <c r="R142" s="3"/>
      <c r="S142" s="3"/>
      <c r="T142" s="3"/>
      <c r="U142" s="3"/>
      <c r="V142" s="3"/>
      <c r="W142" s="3"/>
      <c r="X142" s="3"/>
      <c r="Y142" s="3"/>
      <c r="Z142" s="3"/>
    </row>
    <row r="143" spans="1:26" ht="15.75" customHeight="1">
      <c r="A143" s="93"/>
      <c r="B143" s="94"/>
      <c r="C143" s="94"/>
      <c r="D143" s="94"/>
      <c r="E143" s="94"/>
      <c r="F143" s="95"/>
      <c r="G143" s="95"/>
      <c r="H143" s="3"/>
      <c r="I143" s="3"/>
      <c r="J143" s="3"/>
      <c r="K143" s="3"/>
      <c r="L143" s="3"/>
      <c r="M143" s="3"/>
      <c r="N143" s="3"/>
      <c r="O143" s="3"/>
      <c r="P143" s="3"/>
      <c r="Q143" s="3"/>
      <c r="R143" s="3"/>
      <c r="S143" s="3"/>
      <c r="T143" s="3"/>
      <c r="U143" s="3"/>
      <c r="V143" s="3"/>
      <c r="W143" s="3"/>
      <c r="X143" s="3"/>
      <c r="Y143" s="3"/>
      <c r="Z143" s="3"/>
    </row>
    <row r="144" spans="1:26" ht="15.75" customHeight="1">
      <c r="A144" s="93"/>
      <c r="B144" s="94"/>
      <c r="C144" s="94"/>
      <c r="D144" s="94"/>
      <c r="E144" s="94"/>
      <c r="F144" s="95"/>
      <c r="G144" s="95"/>
      <c r="H144" s="3"/>
      <c r="I144" s="3"/>
      <c r="J144" s="3"/>
      <c r="K144" s="3"/>
      <c r="L144" s="3"/>
      <c r="M144" s="3"/>
      <c r="N144" s="3"/>
      <c r="O144" s="3"/>
      <c r="P144" s="3"/>
      <c r="Q144" s="3"/>
      <c r="R144" s="3"/>
      <c r="S144" s="3"/>
      <c r="T144" s="3"/>
      <c r="U144" s="3"/>
      <c r="V144" s="3"/>
      <c r="W144" s="3"/>
      <c r="X144" s="3"/>
      <c r="Y144" s="3"/>
      <c r="Z144" s="3"/>
    </row>
    <row r="145" spans="1:26" ht="15.75" customHeight="1">
      <c r="A145" s="93"/>
      <c r="B145" s="94"/>
      <c r="C145" s="94"/>
      <c r="D145" s="94"/>
      <c r="E145" s="94"/>
      <c r="F145" s="95"/>
      <c r="G145" s="95"/>
      <c r="H145" s="3"/>
      <c r="I145" s="3"/>
      <c r="J145" s="3"/>
      <c r="K145" s="3"/>
      <c r="L145" s="3"/>
      <c r="M145" s="3"/>
      <c r="N145" s="3"/>
      <c r="O145" s="3"/>
      <c r="P145" s="3"/>
      <c r="Q145" s="3"/>
      <c r="R145" s="3"/>
      <c r="S145" s="3"/>
      <c r="T145" s="3"/>
      <c r="U145" s="3"/>
      <c r="V145" s="3"/>
      <c r="W145" s="3"/>
      <c r="X145" s="3"/>
      <c r="Y145" s="3"/>
      <c r="Z145" s="3"/>
    </row>
    <row r="146" spans="1:26" ht="15.75" customHeight="1">
      <c r="A146" s="93"/>
      <c r="B146" s="94"/>
      <c r="C146" s="94"/>
      <c r="D146" s="94"/>
      <c r="E146" s="94"/>
      <c r="F146" s="95"/>
      <c r="G146" s="95"/>
      <c r="H146" s="3"/>
      <c r="I146" s="3"/>
      <c r="J146" s="3"/>
      <c r="K146" s="3"/>
      <c r="L146" s="3"/>
      <c r="M146" s="3"/>
      <c r="N146" s="3"/>
      <c r="O146" s="3"/>
      <c r="P146" s="3"/>
      <c r="Q146" s="3"/>
      <c r="R146" s="3"/>
      <c r="S146" s="3"/>
      <c r="T146" s="3"/>
      <c r="U146" s="3"/>
      <c r="V146" s="3"/>
      <c r="W146" s="3"/>
      <c r="X146" s="3"/>
      <c r="Y146" s="3"/>
      <c r="Z146" s="3"/>
    </row>
    <row r="147" spans="1:26" ht="15.75" customHeight="1">
      <c r="A147" s="93"/>
      <c r="B147" s="94"/>
      <c r="C147" s="94"/>
      <c r="D147" s="94"/>
      <c r="E147" s="94"/>
      <c r="F147" s="95"/>
      <c r="G147" s="95"/>
      <c r="H147" s="3"/>
      <c r="I147" s="3"/>
      <c r="J147" s="3"/>
      <c r="K147" s="3"/>
      <c r="L147" s="3"/>
      <c r="M147" s="3"/>
      <c r="N147" s="3"/>
      <c r="O147" s="3"/>
      <c r="P147" s="3"/>
      <c r="Q147" s="3"/>
      <c r="R147" s="3"/>
      <c r="S147" s="3"/>
      <c r="T147" s="3"/>
      <c r="U147" s="3"/>
      <c r="V147" s="3"/>
      <c r="W147" s="3"/>
      <c r="X147" s="3"/>
      <c r="Y147" s="3"/>
      <c r="Z147" s="3"/>
    </row>
    <row r="148" spans="1:26" ht="15.75" customHeight="1">
      <c r="A148" s="93"/>
      <c r="B148" s="94"/>
      <c r="C148" s="94"/>
      <c r="D148" s="94"/>
      <c r="E148" s="94"/>
      <c r="F148" s="95"/>
      <c r="G148" s="95"/>
      <c r="H148" s="3"/>
      <c r="I148" s="3"/>
      <c r="J148" s="3"/>
      <c r="K148" s="3"/>
      <c r="L148" s="3"/>
      <c r="M148" s="3"/>
      <c r="N148" s="3"/>
      <c r="O148" s="3"/>
      <c r="P148" s="3"/>
      <c r="Q148" s="3"/>
      <c r="R148" s="3"/>
      <c r="S148" s="3"/>
      <c r="T148" s="3"/>
      <c r="U148" s="3"/>
      <c r="V148" s="3"/>
      <c r="W148" s="3"/>
      <c r="X148" s="3"/>
      <c r="Y148" s="3"/>
      <c r="Z148" s="3"/>
    </row>
    <row r="149" spans="1:26" ht="15.75" customHeight="1">
      <c r="A149" s="93"/>
      <c r="B149" s="94"/>
      <c r="C149" s="94"/>
      <c r="D149" s="94"/>
      <c r="E149" s="94"/>
      <c r="F149" s="95"/>
      <c r="G149" s="95"/>
      <c r="H149" s="3"/>
      <c r="I149" s="3"/>
      <c r="J149" s="3"/>
      <c r="K149" s="3"/>
      <c r="L149" s="3"/>
      <c r="M149" s="3"/>
      <c r="N149" s="3"/>
      <c r="O149" s="3"/>
      <c r="P149" s="3"/>
      <c r="Q149" s="3"/>
      <c r="R149" s="3"/>
      <c r="S149" s="3"/>
      <c r="T149" s="3"/>
      <c r="U149" s="3"/>
      <c r="V149" s="3"/>
      <c r="W149" s="3"/>
      <c r="X149" s="3"/>
      <c r="Y149" s="3"/>
      <c r="Z149" s="3"/>
    </row>
    <row r="150" spans="1:26" ht="15.75" customHeight="1">
      <c r="A150" s="93"/>
      <c r="B150" s="94"/>
      <c r="C150" s="94"/>
      <c r="D150" s="94"/>
      <c r="E150" s="94"/>
      <c r="F150" s="95"/>
      <c r="G150" s="95"/>
      <c r="H150" s="3"/>
      <c r="I150" s="3"/>
      <c r="J150" s="3"/>
      <c r="K150" s="3"/>
      <c r="L150" s="3"/>
      <c r="M150" s="3"/>
      <c r="N150" s="3"/>
      <c r="O150" s="3"/>
      <c r="P150" s="3"/>
      <c r="Q150" s="3"/>
      <c r="R150" s="3"/>
      <c r="S150" s="3"/>
      <c r="T150" s="3"/>
      <c r="U150" s="3"/>
      <c r="V150" s="3"/>
      <c r="W150" s="3"/>
      <c r="X150" s="3"/>
      <c r="Y150" s="3"/>
      <c r="Z150" s="3"/>
    </row>
    <row r="151" spans="1:26" ht="15.75" customHeight="1">
      <c r="A151" s="93"/>
      <c r="B151" s="94"/>
      <c r="C151" s="94"/>
      <c r="D151" s="94"/>
      <c r="E151" s="94"/>
      <c r="F151" s="95"/>
      <c r="G151" s="95"/>
      <c r="H151" s="3"/>
      <c r="I151" s="3"/>
      <c r="J151" s="3"/>
      <c r="K151" s="3"/>
      <c r="L151" s="3"/>
      <c r="M151" s="3"/>
      <c r="N151" s="3"/>
      <c r="O151" s="3"/>
      <c r="P151" s="3"/>
      <c r="Q151" s="3"/>
      <c r="R151" s="3"/>
      <c r="S151" s="3"/>
      <c r="T151" s="3"/>
      <c r="U151" s="3"/>
      <c r="V151" s="3"/>
      <c r="W151" s="3"/>
      <c r="X151" s="3"/>
      <c r="Y151" s="3"/>
      <c r="Z151" s="3"/>
    </row>
    <row r="152" spans="1:26" ht="15.75" customHeight="1">
      <c r="A152" s="93"/>
      <c r="B152" s="94"/>
      <c r="C152" s="94"/>
      <c r="D152" s="94"/>
      <c r="E152" s="94"/>
      <c r="F152" s="95"/>
      <c r="G152" s="95"/>
      <c r="H152" s="3"/>
      <c r="I152" s="3"/>
      <c r="J152" s="3"/>
      <c r="K152" s="3"/>
      <c r="L152" s="3"/>
      <c r="M152" s="3"/>
      <c r="N152" s="3"/>
      <c r="O152" s="3"/>
      <c r="P152" s="3"/>
      <c r="Q152" s="3"/>
      <c r="R152" s="3"/>
      <c r="S152" s="3"/>
      <c r="T152" s="3"/>
      <c r="U152" s="3"/>
      <c r="V152" s="3"/>
      <c r="W152" s="3"/>
      <c r="X152" s="3"/>
      <c r="Y152" s="3"/>
      <c r="Z152" s="3"/>
    </row>
    <row r="153" spans="1:26" ht="15.75" customHeight="1">
      <c r="A153" s="93"/>
      <c r="B153" s="94"/>
      <c r="C153" s="94"/>
      <c r="D153" s="94"/>
      <c r="E153" s="94"/>
      <c r="F153" s="95"/>
      <c r="G153" s="95"/>
      <c r="H153" s="3"/>
      <c r="I153" s="3"/>
      <c r="J153" s="3"/>
      <c r="K153" s="3"/>
      <c r="L153" s="3"/>
      <c r="M153" s="3"/>
      <c r="N153" s="3"/>
      <c r="O153" s="3"/>
      <c r="P153" s="3"/>
      <c r="Q153" s="3"/>
      <c r="R153" s="3"/>
      <c r="S153" s="3"/>
      <c r="T153" s="3"/>
      <c r="U153" s="3"/>
      <c r="V153" s="3"/>
      <c r="W153" s="3"/>
      <c r="X153" s="3"/>
      <c r="Y153" s="3"/>
      <c r="Z153" s="3"/>
    </row>
    <row r="154" spans="1:26" ht="15.75" customHeight="1">
      <c r="A154" s="93"/>
      <c r="B154" s="94"/>
      <c r="C154" s="94"/>
      <c r="D154" s="94"/>
      <c r="E154" s="94"/>
      <c r="F154" s="95"/>
      <c r="G154" s="95"/>
      <c r="H154" s="3"/>
      <c r="I154" s="3"/>
      <c r="J154" s="3"/>
      <c r="K154" s="3"/>
      <c r="L154" s="3"/>
      <c r="M154" s="3"/>
      <c r="N154" s="3"/>
      <c r="O154" s="3"/>
      <c r="P154" s="3"/>
      <c r="Q154" s="3"/>
      <c r="R154" s="3"/>
      <c r="S154" s="3"/>
      <c r="T154" s="3"/>
      <c r="U154" s="3"/>
      <c r="V154" s="3"/>
      <c r="W154" s="3"/>
      <c r="X154" s="3"/>
      <c r="Y154" s="3"/>
      <c r="Z154" s="3"/>
    </row>
    <row r="155" spans="1:26" ht="15.75" customHeight="1">
      <c r="A155" s="93"/>
      <c r="B155" s="94"/>
      <c r="C155" s="94"/>
      <c r="D155" s="94"/>
      <c r="E155" s="94"/>
      <c r="F155" s="95"/>
      <c r="G155" s="95"/>
      <c r="H155" s="3"/>
      <c r="I155" s="3"/>
      <c r="J155" s="3"/>
      <c r="K155" s="3"/>
      <c r="L155" s="3"/>
      <c r="M155" s="3"/>
      <c r="N155" s="3"/>
      <c r="O155" s="3"/>
      <c r="P155" s="3"/>
      <c r="Q155" s="3"/>
      <c r="R155" s="3"/>
      <c r="S155" s="3"/>
      <c r="T155" s="3"/>
      <c r="U155" s="3"/>
      <c r="V155" s="3"/>
      <c r="W155" s="3"/>
      <c r="X155" s="3"/>
      <c r="Y155" s="3"/>
      <c r="Z155" s="3"/>
    </row>
    <row r="156" spans="1:26" ht="15.75" customHeight="1">
      <c r="A156" s="93"/>
      <c r="B156" s="94"/>
      <c r="C156" s="94"/>
      <c r="D156" s="94"/>
      <c r="E156" s="94"/>
      <c r="F156" s="95"/>
      <c r="G156" s="95"/>
      <c r="H156" s="3"/>
      <c r="I156" s="3"/>
      <c r="J156" s="3"/>
      <c r="K156" s="3"/>
      <c r="L156" s="3"/>
      <c r="M156" s="3"/>
      <c r="N156" s="3"/>
      <c r="O156" s="3"/>
      <c r="P156" s="3"/>
      <c r="Q156" s="3"/>
      <c r="R156" s="3"/>
      <c r="S156" s="3"/>
      <c r="T156" s="3"/>
      <c r="U156" s="3"/>
      <c r="V156" s="3"/>
      <c r="W156" s="3"/>
      <c r="X156" s="3"/>
      <c r="Y156" s="3"/>
      <c r="Z156" s="3"/>
    </row>
    <row r="157" spans="1:26" ht="15.75" customHeight="1">
      <c r="A157" s="93"/>
      <c r="B157" s="94"/>
      <c r="C157" s="94"/>
      <c r="D157" s="94"/>
      <c r="E157" s="94"/>
      <c r="F157" s="95"/>
      <c r="G157" s="95"/>
      <c r="H157" s="3"/>
      <c r="I157" s="3"/>
      <c r="J157" s="3"/>
      <c r="K157" s="3"/>
      <c r="L157" s="3"/>
      <c r="M157" s="3"/>
      <c r="N157" s="3"/>
      <c r="O157" s="3"/>
      <c r="P157" s="3"/>
      <c r="Q157" s="3"/>
      <c r="R157" s="3"/>
      <c r="S157" s="3"/>
      <c r="T157" s="3"/>
      <c r="U157" s="3"/>
      <c r="V157" s="3"/>
      <c r="W157" s="3"/>
      <c r="X157" s="3"/>
      <c r="Y157" s="3"/>
      <c r="Z157" s="3"/>
    </row>
    <row r="158" spans="1:26" ht="15.75" customHeight="1">
      <c r="A158" s="93"/>
      <c r="B158" s="94"/>
      <c r="C158" s="94"/>
      <c r="D158" s="94"/>
      <c r="E158" s="94"/>
      <c r="F158" s="95"/>
      <c r="G158" s="95"/>
      <c r="H158" s="3"/>
      <c r="I158" s="3"/>
      <c r="J158" s="3"/>
      <c r="K158" s="3"/>
      <c r="L158" s="3"/>
      <c r="M158" s="3"/>
      <c r="N158" s="3"/>
      <c r="O158" s="3"/>
      <c r="P158" s="3"/>
      <c r="Q158" s="3"/>
      <c r="R158" s="3"/>
      <c r="S158" s="3"/>
      <c r="T158" s="3"/>
      <c r="U158" s="3"/>
      <c r="V158" s="3"/>
      <c r="W158" s="3"/>
      <c r="X158" s="3"/>
      <c r="Y158" s="3"/>
      <c r="Z158" s="3"/>
    </row>
    <row r="159" spans="1:26" ht="15.75" customHeight="1">
      <c r="A159" s="93"/>
      <c r="B159" s="94"/>
      <c r="C159" s="94"/>
      <c r="D159" s="94"/>
      <c r="E159" s="94"/>
      <c r="F159" s="95"/>
      <c r="G159" s="95"/>
      <c r="H159" s="3"/>
      <c r="I159" s="3"/>
      <c r="J159" s="3"/>
      <c r="K159" s="3"/>
      <c r="L159" s="3"/>
      <c r="M159" s="3"/>
      <c r="N159" s="3"/>
      <c r="O159" s="3"/>
      <c r="P159" s="3"/>
      <c r="Q159" s="3"/>
      <c r="R159" s="3"/>
      <c r="S159" s="3"/>
      <c r="T159" s="3"/>
      <c r="U159" s="3"/>
      <c r="V159" s="3"/>
      <c r="W159" s="3"/>
      <c r="X159" s="3"/>
      <c r="Y159" s="3"/>
      <c r="Z159" s="3"/>
    </row>
    <row r="160" spans="1:26" ht="15.75" customHeight="1">
      <c r="A160" s="93"/>
      <c r="B160" s="94"/>
      <c r="C160" s="94"/>
      <c r="D160" s="94"/>
      <c r="E160" s="94"/>
      <c r="F160" s="95"/>
      <c r="G160" s="95"/>
      <c r="H160" s="3"/>
      <c r="I160" s="3"/>
      <c r="J160" s="3"/>
      <c r="K160" s="3"/>
      <c r="L160" s="3"/>
      <c r="M160" s="3"/>
      <c r="N160" s="3"/>
      <c r="O160" s="3"/>
      <c r="P160" s="3"/>
      <c r="Q160" s="3"/>
      <c r="R160" s="3"/>
      <c r="S160" s="3"/>
      <c r="T160" s="3"/>
      <c r="U160" s="3"/>
      <c r="V160" s="3"/>
      <c r="W160" s="3"/>
      <c r="X160" s="3"/>
      <c r="Y160" s="3"/>
      <c r="Z160" s="3"/>
    </row>
    <row r="161" spans="1:26" ht="15.75" customHeight="1">
      <c r="A161" s="93"/>
      <c r="B161" s="94"/>
      <c r="C161" s="94"/>
      <c r="D161" s="94"/>
      <c r="E161" s="94"/>
      <c r="F161" s="95"/>
      <c r="G161" s="95"/>
      <c r="H161" s="3"/>
      <c r="I161" s="3"/>
      <c r="J161" s="3"/>
      <c r="K161" s="3"/>
      <c r="L161" s="3"/>
      <c r="M161" s="3"/>
      <c r="N161" s="3"/>
      <c r="O161" s="3"/>
      <c r="P161" s="3"/>
      <c r="Q161" s="3"/>
      <c r="R161" s="3"/>
      <c r="S161" s="3"/>
      <c r="T161" s="3"/>
      <c r="U161" s="3"/>
      <c r="V161" s="3"/>
      <c r="W161" s="3"/>
      <c r="X161" s="3"/>
      <c r="Y161" s="3"/>
      <c r="Z161" s="3"/>
    </row>
    <row r="162" spans="1:26" ht="15.75" customHeight="1">
      <c r="A162" s="93"/>
      <c r="B162" s="94"/>
      <c r="C162" s="94"/>
      <c r="D162" s="94"/>
      <c r="E162" s="94"/>
      <c r="F162" s="95"/>
      <c r="G162" s="95"/>
      <c r="H162" s="3"/>
      <c r="I162" s="3"/>
      <c r="J162" s="3"/>
      <c r="K162" s="3"/>
      <c r="L162" s="3"/>
      <c r="M162" s="3"/>
      <c r="N162" s="3"/>
      <c r="O162" s="3"/>
      <c r="P162" s="3"/>
      <c r="Q162" s="3"/>
      <c r="R162" s="3"/>
      <c r="S162" s="3"/>
      <c r="T162" s="3"/>
      <c r="U162" s="3"/>
      <c r="V162" s="3"/>
      <c r="W162" s="3"/>
      <c r="X162" s="3"/>
      <c r="Y162" s="3"/>
      <c r="Z162" s="3"/>
    </row>
    <row r="163" spans="1:26" ht="15.75" customHeight="1">
      <c r="A163" s="93"/>
      <c r="B163" s="94"/>
      <c r="C163" s="94"/>
      <c r="D163" s="94"/>
      <c r="E163" s="94"/>
      <c r="F163" s="95"/>
      <c r="G163" s="95"/>
      <c r="H163" s="3"/>
      <c r="I163" s="3"/>
      <c r="J163" s="3"/>
      <c r="K163" s="3"/>
      <c r="L163" s="3"/>
      <c r="M163" s="3"/>
      <c r="N163" s="3"/>
      <c r="O163" s="3"/>
      <c r="P163" s="3"/>
      <c r="Q163" s="3"/>
      <c r="R163" s="3"/>
      <c r="S163" s="3"/>
      <c r="T163" s="3"/>
      <c r="U163" s="3"/>
      <c r="V163" s="3"/>
      <c r="W163" s="3"/>
      <c r="X163" s="3"/>
      <c r="Y163" s="3"/>
      <c r="Z163" s="3"/>
    </row>
    <row r="164" spans="1:26" ht="15.75" customHeight="1">
      <c r="A164" s="93"/>
      <c r="B164" s="94"/>
      <c r="C164" s="94"/>
      <c r="D164" s="94"/>
      <c r="E164" s="94"/>
      <c r="F164" s="95"/>
      <c r="G164" s="95"/>
      <c r="H164" s="3"/>
      <c r="I164" s="3"/>
      <c r="J164" s="3"/>
      <c r="K164" s="3"/>
      <c r="L164" s="3"/>
      <c r="M164" s="3"/>
      <c r="N164" s="3"/>
      <c r="O164" s="3"/>
      <c r="P164" s="3"/>
      <c r="Q164" s="3"/>
      <c r="R164" s="3"/>
      <c r="S164" s="3"/>
      <c r="T164" s="3"/>
      <c r="U164" s="3"/>
      <c r="V164" s="3"/>
      <c r="W164" s="3"/>
      <c r="X164" s="3"/>
      <c r="Y164" s="3"/>
      <c r="Z164" s="3"/>
    </row>
    <row r="165" spans="1:26" ht="15.75" customHeight="1">
      <c r="A165" s="93"/>
      <c r="B165" s="94"/>
      <c r="C165" s="94"/>
      <c r="D165" s="94"/>
      <c r="E165" s="94"/>
      <c r="F165" s="95"/>
      <c r="G165" s="95"/>
      <c r="H165" s="3"/>
      <c r="I165" s="3"/>
      <c r="J165" s="3"/>
      <c r="K165" s="3"/>
      <c r="L165" s="3"/>
      <c r="M165" s="3"/>
      <c r="N165" s="3"/>
      <c r="O165" s="3"/>
      <c r="P165" s="3"/>
      <c r="Q165" s="3"/>
      <c r="R165" s="3"/>
      <c r="S165" s="3"/>
      <c r="T165" s="3"/>
      <c r="U165" s="3"/>
      <c r="V165" s="3"/>
      <c r="W165" s="3"/>
      <c r="X165" s="3"/>
      <c r="Y165" s="3"/>
      <c r="Z165" s="3"/>
    </row>
    <row r="166" spans="1:26" ht="15.75" customHeight="1">
      <c r="A166" s="93"/>
      <c r="B166" s="94"/>
      <c r="C166" s="94"/>
      <c r="D166" s="94"/>
      <c r="E166" s="94"/>
      <c r="F166" s="95"/>
      <c r="G166" s="95"/>
      <c r="H166" s="3"/>
      <c r="I166" s="3"/>
      <c r="J166" s="3"/>
      <c r="K166" s="3"/>
      <c r="L166" s="3"/>
      <c r="M166" s="3"/>
      <c r="N166" s="3"/>
      <c r="O166" s="3"/>
      <c r="P166" s="3"/>
      <c r="Q166" s="3"/>
      <c r="R166" s="3"/>
      <c r="S166" s="3"/>
      <c r="T166" s="3"/>
      <c r="U166" s="3"/>
      <c r="V166" s="3"/>
      <c r="W166" s="3"/>
      <c r="X166" s="3"/>
      <c r="Y166" s="3"/>
      <c r="Z166" s="3"/>
    </row>
    <row r="167" spans="1:26" ht="15.75" customHeight="1">
      <c r="A167" s="93"/>
      <c r="B167" s="94"/>
      <c r="C167" s="94"/>
      <c r="D167" s="94"/>
      <c r="E167" s="94"/>
      <c r="F167" s="95"/>
      <c r="G167" s="95"/>
      <c r="H167" s="3"/>
      <c r="I167" s="3"/>
      <c r="J167" s="3"/>
      <c r="K167" s="3"/>
      <c r="L167" s="3"/>
      <c r="M167" s="3"/>
      <c r="N167" s="3"/>
      <c r="O167" s="3"/>
      <c r="P167" s="3"/>
      <c r="Q167" s="3"/>
      <c r="R167" s="3"/>
      <c r="S167" s="3"/>
      <c r="T167" s="3"/>
      <c r="U167" s="3"/>
      <c r="V167" s="3"/>
      <c r="W167" s="3"/>
      <c r="X167" s="3"/>
      <c r="Y167" s="3"/>
      <c r="Z167" s="3"/>
    </row>
    <row r="168" spans="1:26" ht="15.75" customHeight="1">
      <c r="A168" s="93"/>
      <c r="B168" s="94"/>
      <c r="C168" s="94"/>
      <c r="D168" s="94"/>
      <c r="E168" s="94"/>
      <c r="F168" s="95"/>
      <c r="G168" s="95"/>
      <c r="H168" s="3"/>
      <c r="I168" s="3"/>
      <c r="J168" s="3"/>
      <c r="K168" s="3"/>
      <c r="L168" s="3"/>
      <c r="M168" s="3"/>
      <c r="N168" s="3"/>
      <c r="O168" s="3"/>
      <c r="P168" s="3"/>
      <c r="Q168" s="3"/>
      <c r="R168" s="3"/>
      <c r="S168" s="3"/>
      <c r="T168" s="3"/>
      <c r="U168" s="3"/>
      <c r="V168" s="3"/>
      <c r="W168" s="3"/>
      <c r="X168" s="3"/>
      <c r="Y168" s="3"/>
      <c r="Z168" s="3"/>
    </row>
    <row r="169" spans="1:26" ht="15.75" customHeight="1">
      <c r="A169" s="93"/>
      <c r="B169" s="94"/>
      <c r="C169" s="94"/>
      <c r="D169" s="94"/>
      <c r="E169" s="94"/>
      <c r="F169" s="95"/>
      <c r="G169" s="95"/>
      <c r="H169" s="3"/>
      <c r="I169" s="3"/>
      <c r="J169" s="3"/>
      <c r="K169" s="3"/>
      <c r="L169" s="3"/>
      <c r="M169" s="3"/>
      <c r="N169" s="3"/>
      <c r="O169" s="3"/>
      <c r="P169" s="3"/>
      <c r="Q169" s="3"/>
      <c r="R169" s="3"/>
      <c r="S169" s="3"/>
      <c r="T169" s="3"/>
      <c r="U169" s="3"/>
      <c r="V169" s="3"/>
      <c r="W169" s="3"/>
      <c r="X169" s="3"/>
      <c r="Y169" s="3"/>
      <c r="Z169" s="3"/>
    </row>
    <row r="170" spans="1:26" ht="15.75" customHeight="1">
      <c r="A170" s="93"/>
      <c r="B170" s="94"/>
      <c r="C170" s="94"/>
      <c r="D170" s="94"/>
      <c r="E170" s="94"/>
      <c r="F170" s="95"/>
      <c r="G170" s="95"/>
      <c r="H170" s="3"/>
      <c r="I170" s="3"/>
      <c r="J170" s="3"/>
      <c r="K170" s="3"/>
      <c r="L170" s="3"/>
      <c r="M170" s="3"/>
      <c r="N170" s="3"/>
      <c r="O170" s="3"/>
      <c r="P170" s="3"/>
      <c r="Q170" s="3"/>
      <c r="R170" s="3"/>
      <c r="S170" s="3"/>
      <c r="T170" s="3"/>
      <c r="U170" s="3"/>
      <c r="V170" s="3"/>
      <c r="W170" s="3"/>
      <c r="X170" s="3"/>
      <c r="Y170" s="3"/>
      <c r="Z170" s="3"/>
    </row>
    <row r="171" spans="1:26" ht="15.75" customHeight="1">
      <c r="A171" s="93"/>
      <c r="B171" s="94"/>
      <c r="C171" s="94"/>
      <c r="D171" s="94"/>
      <c r="E171" s="94"/>
      <c r="F171" s="95"/>
      <c r="G171" s="95"/>
      <c r="H171" s="3"/>
      <c r="I171" s="3"/>
      <c r="J171" s="3"/>
      <c r="K171" s="3"/>
      <c r="L171" s="3"/>
      <c r="M171" s="3"/>
      <c r="N171" s="3"/>
      <c r="O171" s="3"/>
      <c r="P171" s="3"/>
      <c r="Q171" s="3"/>
      <c r="R171" s="3"/>
      <c r="S171" s="3"/>
      <c r="T171" s="3"/>
      <c r="U171" s="3"/>
      <c r="V171" s="3"/>
      <c r="W171" s="3"/>
      <c r="X171" s="3"/>
      <c r="Y171" s="3"/>
      <c r="Z171" s="3"/>
    </row>
    <row r="172" spans="1:26" ht="15.75" customHeight="1">
      <c r="A172" s="93"/>
      <c r="B172" s="94"/>
      <c r="C172" s="94"/>
      <c r="D172" s="94"/>
      <c r="E172" s="94"/>
      <c r="F172" s="95"/>
      <c r="G172" s="95"/>
      <c r="H172" s="3"/>
      <c r="I172" s="3"/>
      <c r="J172" s="3"/>
      <c r="K172" s="3"/>
      <c r="L172" s="3"/>
      <c r="M172" s="3"/>
      <c r="N172" s="3"/>
      <c r="O172" s="3"/>
      <c r="P172" s="3"/>
      <c r="Q172" s="3"/>
      <c r="R172" s="3"/>
      <c r="S172" s="3"/>
      <c r="T172" s="3"/>
      <c r="U172" s="3"/>
      <c r="V172" s="3"/>
      <c r="W172" s="3"/>
      <c r="X172" s="3"/>
      <c r="Y172" s="3"/>
      <c r="Z172" s="3"/>
    </row>
    <row r="173" spans="1:26" ht="15.75" customHeight="1">
      <c r="A173" s="93"/>
      <c r="B173" s="94"/>
      <c r="C173" s="94"/>
      <c r="D173" s="94"/>
      <c r="E173" s="94"/>
      <c r="F173" s="95"/>
      <c r="G173" s="95"/>
      <c r="H173" s="3"/>
      <c r="I173" s="3"/>
      <c r="J173" s="3"/>
      <c r="K173" s="3"/>
      <c r="L173" s="3"/>
      <c r="M173" s="3"/>
      <c r="N173" s="3"/>
      <c r="O173" s="3"/>
      <c r="P173" s="3"/>
      <c r="Q173" s="3"/>
      <c r="R173" s="3"/>
      <c r="S173" s="3"/>
      <c r="T173" s="3"/>
      <c r="U173" s="3"/>
      <c r="V173" s="3"/>
      <c r="W173" s="3"/>
      <c r="X173" s="3"/>
      <c r="Y173" s="3"/>
      <c r="Z173" s="3"/>
    </row>
    <row r="174" spans="1:26" ht="15.75" customHeight="1">
      <c r="A174" s="93"/>
      <c r="B174" s="94"/>
      <c r="C174" s="94"/>
      <c r="D174" s="94"/>
      <c r="E174" s="94"/>
      <c r="F174" s="95"/>
      <c r="G174" s="95"/>
      <c r="H174" s="3"/>
      <c r="I174" s="3"/>
      <c r="J174" s="3"/>
      <c r="K174" s="3"/>
      <c r="L174" s="3"/>
      <c r="M174" s="3"/>
      <c r="N174" s="3"/>
      <c r="O174" s="3"/>
      <c r="P174" s="3"/>
      <c r="Q174" s="3"/>
      <c r="R174" s="3"/>
      <c r="S174" s="3"/>
      <c r="T174" s="3"/>
      <c r="U174" s="3"/>
      <c r="V174" s="3"/>
      <c r="W174" s="3"/>
      <c r="X174" s="3"/>
      <c r="Y174" s="3"/>
      <c r="Z174" s="3"/>
    </row>
    <row r="175" spans="1:26" ht="15.75" customHeight="1">
      <c r="A175" s="93"/>
      <c r="B175" s="94"/>
      <c r="C175" s="94"/>
      <c r="D175" s="94"/>
      <c r="E175" s="94"/>
      <c r="F175" s="95"/>
      <c r="G175" s="95"/>
      <c r="H175" s="3"/>
      <c r="I175" s="3"/>
      <c r="J175" s="3"/>
      <c r="K175" s="3"/>
      <c r="L175" s="3"/>
      <c r="M175" s="3"/>
      <c r="N175" s="3"/>
      <c r="O175" s="3"/>
      <c r="P175" s="3"/>
      <c r="Q175" s="3"/>
      <c r="R175" s="3"/>
      <c r="S175" s="3"/>
      <c r="T175" s="3"/>
      <c r="U175" s="3"/>
      <c r="V175" s="3"/>
      <c r="W175" s="3"/>
      <c r="X175" s="3"/>
      <c r="Y175" s="3"/>
      <c r="Z175" s="3"/>
    </row>
    <row r="176" spans="1:26" ht="15.75" customHeight="1">
      <c r="A176" s="93"/>
      <c r="B176" s="94"/>
      <c r="C176" s="94"/>
      <c r="D176" s="94"/>
      <c r="E176" s="94"/>
      <c r="F176" s="95"/>
      <c r="G176" s="95"/>
      <c r="H176" s="3"/>
      <c r="I176" s="3"/>
      <c r="J176" s="3"/>
      <c r="K176" s="3"/>
      <c r="L176" s="3"/>
      <c r="M176" s="3"/>
      <c r="N176" s="3"/>
      <c r="O176" s="3"/>
      <c r="P176" s="3"/>
      <c r="Q176" s="3"/>
      <c r="R176" s="3"/>
      <c r="S176" s="3"/>
      <c r="T176" s="3"/>
      <c r="U176" s="3"/>
      <c r="V176" s="3"/>
      <c r="W176" s="3"/>
      <c r="X176" s="3"/>
      <c r="Y176" s="3"/>
      <c r="Z176" s="3"/>
    </row>
    <row r="177" spans="1:26" ht="15.75" customHeight="1">
      <c r="A177" s="93"/>
      <c r="B177" s="94"/>
      <c r="C177" s="94"/>
      <c r="D177" s="94"/>
      <c r="E177" s="94"/>
      <c r="F177" s="95"/>
      <c r="G177" s="95"/>
      <c r="H177" s="3"/>
      <c r="I177" s="3"/>
      <c r="J177" s="3"/>
      <c r="K177" s="3"/>
      <c r="L177" s="3"/>
      <c r="M177" s="3"/>
      <c r="N177" s="3"/>
      <c r="O177" s="3"/>
      <c r="P177" s="3"/>
      <c r="Q177" s="3"/>
      <c r="R177" s="3"/>
      <c r="S177" s="3"/>
      <c r="T177" s="3"/>
      <c r="U177" s="3"/>
      <c r="V177" s="3"/>
      <c r="W177" s="3"/>
      <c r="X177" s="3"/>
      <c r="Y177" s="3"/>
      <c r="Z177" s="3"/>
    </row>
    <row r="178" spans="1:26" ht="15.75" customHeight="1">
      <c r="A178" s="93"/>
      <c r="B178" s="94"/>
      <c r="C178" s="94"/>
      <c r="D178" s="94"/>
      <c r="E178" s="94"/>
      <c r="F178" s="95"/>
      <c r="G178" s="95"/>
      <c r="H178" s="3"/>
      <c r="I178" s="3"/>
      <c r="J178" s="3"/>
      <c r="K178" s="3"/>
      <c r="L178" s="3"/>
      <c r="M178" s="3"/>
      <c r="N178" s="3"/>
      <c r="O178" s="3"/>
      <c r="P178" s="3"/>
      <c r="Q178" s="3"/>
      <c r="R178" s="3"/>
      <c r="S178" s="3"/>
      <c r="T178" s="3"/>
      <c r="U178" s="3"/>
      <c r="V178" s="3"/>
      <c r="W178" s="3"/>
      <c r="X178" s="3"/>
      <c r="Y178" s="3"/>
      <c r="Z178" s="3"/>
    </row>
    <row r="179" spans="1:26" ht="15.75" customHeight="1">
      <c r="A179" s="93"/>
      <c r="B179" s="94"/>
      <c r="C179" s="94"/>
      <c r="D179" s="94"/>
      <c r="E179" s="94"/>
      <c r="F179" s="95"/>
      <c r="G179" s="95"/>
      <c r="H179" s="3"/>
      <c r="I179" s="3"/>
      <c r="J179" s="3"/>
      <c r="K179" s="3"/>
      <c r="L179" s="3"/>
      <c r="M179" s="3"/>
      <c r="N179" s="3"/>
      <c r="O179" s="3"/>
      <c r="P179" s="3"/>
      <c r="Q179" s="3"/>
      <c r="R179" s="3"/>
      <c r="S179" s="3"/>
      <c r="T179" s="3"/>
      <c r="U179" s="3"/>
      <c r="V179" s="3"/>
      <c r="W179" s="3"/>
      <c r="X179" s="3"/>
      <c r="Y179" s="3"/>
      <c r="Z179" s="3"/>
    </row>
    <row r="180" spans="1:26" ht="15.75" customHeight="1">
      <c r="A180" s="93"/>
      <c r="B180" s="94"/>
      <c r="C180" s="94"/>
      <c r="D180" s="94"/>
      <c r="E180" s="94"/>
      <c r="F180" s="95"/>
      <c r="G180" s="95"/>
      <c r="H180" s="3"/>
      <c r="I180" s="3"/>
      <c r="J180" s="3"/>
      <c r="K180" s="3"/>
      <c r="L180" s="3"/>
      <c r="M180" s="3"/>
      <c r="N180" s="3"/>
      <c r="O180" s="3"/>
      <c r="P180" s="3"/>
      <c r="Q180" s="3"/>
      <c r="R180" s="3"/>
      <c r="S180" s="3"/>
      <c r="T180" s="3"/>
      <c r="U180" s="3"/>
      <c r="V180" s="3"/>
      <c r="W180" s="3"/>
      <c r="X180" s="3"/>
      <c r="Y180" s="3"/>
      <c r="Z180" s="3"/>
    </row>
    <row r="181" spans="1:26" ht="15.75" customHeight="1">
      <c r="A181" s="93"/>
      <c r="B181" s="94"/>
      <c r="C181" s="94"/>
      <c r="D181" s="94"/>
      <c r="E181" s="94"/>
      <c r="F181" s="95"/>
      <c r="G181" s="95"/>
      <c r="H181" s="3"/>
      <c r="I181" s="3"/>
      <c r="J181" s="3"/>
      <c r="K181" s="3"/>
      <c r="L181" s="3"/>
      <c r="M181" s="3"/>
      <c r="N181" s="3"/>
      <c r="O181" s="3"/>
      <c r="P181" s="3"/>
      <c r="Q181" s="3"/>
      <c r="R181" s="3"/>
      <c r="S181" s="3"/>
      <c r="T181" s="3"/>
      <c r="U181" s="3"/>
      <c r="V181" s="3"/>
      <c r="W181" s="3"/>
      <c r="X181" s="3"/>
      <c r="Y181" s="3"/>
      <c r="Z181" s="3"/>
    </row>
    <row r="182" spans="1:26" ht="15.75" customHeight="1">
      <c r="A182" s="93"/>
      <c r="B182" s="94"/>
      <c r="C182" s="94"/>
      <c r="D182" s="94"/>
      <c r="E182" s="94"/>
      <c r="F182" s="95"/>
      <c r="G182" s="95"/>
      <c r="H182" s="3"/>
      <c r="I182" s="3"/>
      <c r="J182" s="3"/>
      <c r="K182" s="3"/>
      <c r="L182" s="3"/>
      <c r="M182" s="3"/>
      <c r="N182" s="3"/>
      <c r="O182" s="3"/>
      <c r="P182" s="3"/>
      <c r="Q182" s="3"/>
      <c r="R182" s="3"/>
      <c r="S182" s="3"/>
      <c r="T182" s="3"/>
      <c r="U182" s="3"/>
      <c r="V182" s="3"/>
      <c r="W182" s="3"/>
      <c r="X182" s="3"/>
      <c r="Y182" s="3"/>
      <c r="Z182" s="3"/>
    </row>
    <row r="183" spans="1:26" ht="15.75" customHeight="1">
      <c r="A183" s="93"/>
      <c r="B183" s="94"/>
      <c r="C183" s="94"/>
      <c r="D183" s="94"/>
      <c r="E183" s="94"/>
      <c r="F183" s="95"/>
      <c r="G183" s="95"/>
      <c r="H183" s="3"/>
      <c r="I183" s="3"/>
      <c r="J183" s="3"/>
      <c r="K183" s="3"/>
      <c r="L183" s="3"/>
      <c r="M183" s="3"/>
      <c r="N183" s="3"/>
      <c r="O183" s="3"/>
      <c r="P183" s="3"/>
      <c r="Q183" s="3"/>
      <c r="R183" s="3"/>
      <c r="S183" s="3"/>
      <c r="T183" s="3"/>
      <c r="U183" s="3"/>
      <c r="V183" s="3"/>
      <c r="W183" s="3"/>
      <c r="X183" s="3"/>
      <c r="Y183" s="3"/>
      <c r="Z183" s="3"/>
    </row>
    <row r="184" spans="1:26" ht="15.75" customHeight="1">
      <c r="A184" s="93"/>
      <c r="B184" s="94"/>
      <c r="C184" s="94"/>
      <c r="D184" s="94"/>
      <c r="E184" s="94"/>
      <c r="F184" s="95"/>
      <c r="G184" s="95"/>
      <c r="H184" s="3"/>
      <c r="I184" s="3"/>
      <c r="J184" s="3"/>
      <c r="K184" s="3"/>
      <c r="L184" s="3"/>
      <c r="M184" s="3"/>
      <c r="N184" s="3"/>
      <c r="O184" s="3"/>
      <c r="P184" s="3"/>
      <c r="Q184" s="3"/>
      <c r="R184" s="3"/>
      <c r="S184" s="3"/>
      <c r="T184" s="3"/>
      <c r="U184" s="3"/>
      <c r="V184" s="3"/>
      <c r="W184" s="3"/>
      <c r="X184" s="3"/>
      <c r="Y184" s="3"/>
      <c r="Z184" s="3"/>
    </row>
    <row r="185" spans="1:26" ht="15.75" customHeight="1">
      <c r="A185" s="93"/>
      <c r="B185" s="94"/>
      <c r="C185" s="94"/>
      <c r="D185" s="94"/>
      <c r="E185" s="94"/>
      <c r="F185" s="95"/>
      <c r="G185" s="95"/>
      <c r="H185" s="3"/>
      <c r="I185" s="3"/>
      <c r="J185" s="3"/>
      <c r="K185" s="3"/>
      <c r="L185" s="3"/>
      <c r="M185" s="3"/>
      <c r="N185" s="3"/>
      <c r="O185" s="3"/>
      <c r="P185" s="3"/>
      <c r="Q185" s="3"/>
      <c r="R185" s="3"/>
      <c r="S185" s="3"/>
      <c r="T185" s="3"/>
      <c r="U185" s="3"/>
      <c r="V185" s="3"/>
      <c r="W185" s="3"/>
      <c r="X185" s="3"/>
      <c r="Y185" s="3"/>
      <c r="Z185" s="3"/>
    </row>
    <row r="186" spans="1:26" ht="15.75" customHeight="1">
      <c r="A186" s="93"/>
      <c r="B186" s="94"/>
      <c r="C186" s="94"/>
      <c r="D186" s="94"/>
      <c r="E186" s="94"/>
      <c r="F186" s="95"/>
      <c r="G186" s="95"/>
      <c r="H186" s="3"/>
      <c r="I186" s="3"/>
      <c r="J186" s="3"/>
      <c r="K186" s="3"/>
      <c r="L186" s="3"/>
      <c r="M186" s="3"/>
      <c r="N186" s="3"/>
      <c r="O186" s="3"/>
      <c r="P186" s="3"/>
      <c r="Q186" s="3"/>
      <c r="R186" s="3"/>
      <c r="S186" s="3"/>
      <c r="T186" s="3"/>
      <c r="U186" s="3"/>
      <c r="V186" s="3"/>
      <c r="W186" s="3"/>
      <c r="X186" s="3"/>
      <c r="Y186" s="3"/>
      <c r="Z186" s="3"/>
    </row>
    <row r="187" spans="1:26" ht="15.75" customHeight="1">
      <c r="A187" s="93"/>
      <c r="B187" s="94"/>
      <c r="C187" s="94"/>
      <c r="D187" s="94"/>
      <c r="E187" s="94"/>
      <c r="F187" s="95"/>
      <c r="G187" s="95"/>
      <c r="H187" s="3"/>
      <c r="I187" s="3"/>
      <c r="J187" s="3"/>
      <c r="K187" s="3"/>
      <c r="L187" s="3"/>
      <c r="M187" s="3"/>
      <c r="N187" s="3"/>
      <c r="O187" s="3"/>
      <c r="P187" s="3"/>
      <c r="Q187" s="3"/>
      <c r="R187" s="3"/>
      <c r="S187" s="3"/>
      <c r="T187" s="3"/>
      <c r="U187" s="3"/>
      <c r="V187" s="3"/>
      <c r="W187" s="3"/>
      <c r="X187" s="3"/>
      <c r="Y187" s="3"/>
      <c r="Z187" s="3"/>
    </row>
    <row r="188" spans="1:26" ht="15.75" customHeight="1">
      <c r="A188" s="93"/>
      <c r="B188" s="94"/>
      <c r="C188" s="94"/>
      <c r="D188" s="94"/>
      <c r="E188" s="94"/>
      <c r="F188" s="95"/>
      <c r="G188" s="95"/>
      <c r="H188" s="3"/>
      <c r="I188" s="3"/>
      <c r="J188" s="3"/>
      <c r="K188" s="3"/>
      <c r="L188" s="3"/>
      <c r="M188" s="3"/>
      <c r="N188" s="3"/>
      <c r="O188" s="3"/>
      <c r="P188" s="3"/>
      <c r="Q188" s="3"/>
      <c r="R188" s="3"/>
      <c r="S188" s="3"/>
      <c r="T188" s="3"/>
      <c r="U188" s="3"/>
      <c r="V188" s="3"/>
      <c r="W188" s="3"/>
      <c r="X188" s="3"/>
      <c r="Y188" s="3"/>
      <c r="Z188" s="3"/>
    </row>
    <row r="189" spans="1:26" ht="15.75" customHeight="1">
      <c r="A189" s="93"/>
      <c r="B189" s="94"/>
      <c r="C189" s="94"/>
      <c r="D189" s="94"/>
      <c r="E189" s="94"/>
      <c r="F189" s="95"/>
      <c r="G189" s="95"/>
      <c r="H189" s="3"/>
      <c r="I189" s="3"/>
      <c r="J189" s="3"/>
      <c r="K189" s="3"/>
      <c r="L189" s="3"/>
      <c r="M189" s="3"/>
      <c r="N189" s="3"/>
      <c r="O189" s="3"/>
      <c r="P189" s="3"/>
      <c r="Q189" s="3"/>
      <c r="R189" s="3"/>
      <c r="S189" s="3"/>
      <c r="T189" s="3"/>
      <c r="U189" s="3"/>
      <c r="V189" s="3"/>
      <c r="W189" s="3"/>
      <c r="X189" s="3"/>
      <c r="Y189" s="3"/>
      <c r="Z189" s="3"/>
    </row>
    <row r="190" spans="1:26" ht="15.75" customHeight="1">
      <c r="A190" s="93"/>
      <c r="B190" s="94"/>
      <c r="C190" s="94"/>
      <c r="D190" s="94"/>
      <c r="E190" s="94"/>
      <c r="F190" s="95"/>
      <c r="G190" s="95"/>
      <c r="H190" s="3"/>
      <c r="I190" s="3"/>
      <c r="J190" s="3"/>
      <c r="K190" s="3"/>
      <c r="L190" s="3"/>
      <c r="M190" s="3"/>
      <c r="N190" s="3"/>
      <c r="O190" s="3"/>
      <c r="P190" s="3"/>
      <c r="Q190" s="3"/>
      <c r="R190" s="3"/>
      <c r="S190" s="3"/>
      <c r="T190" s="3"/>
      <c r="U190" s="3"/>
      <c r="V190" s="3"/>
      <c r="W190" s="3"/>
      <c r="X190" s="3"/>
      <c r="Y190" s="3"/>
      <c r="Z190" s="3"/>
    </row>
    <row r="191" spans="1:26" ht="15.75" customHeight="1">
      <c r="A191" s="93"/>
      <c r="B191" s="94"/>
      <c r="C191" s="94"/>
      <c r="D191" s="94"/>
      <c r="E191" s="94"/>
      <c r="F191" s="95"/>
      <c r="G191" s="95"/>
      <c r="H191" s="3"/>
      <c r="I191" s="3"/>
      <c r="J191" s="3"/>
      <c r="K191" s="3"/>
      <c r="L191" s="3"/>
      <c r="M191" s="3"/>
      <c r="N191" s="3"/>
      <c r="O191" s="3"/>
      <c r="P191" s="3"/>
      <c r="Q191" s="3"/>
      <c r="R191" s="3"/>
      <c r="S191" s="3"/>
      <c r="T191" s="3"/>
      <c r="U191" s="3"/>
      <c r="V191" s="3"/>
      <c r="W191" s="3"/>
      <c r="X191" s="3"/>
      <c r="Y191" s="3"/>
      <c r="Z191" s="3"/>
    </row>
    <row r="192" spans="1:26" ht="15.75" customHeight="1">
      <c r="A192" s="93"/>
      <c r="B192" s="94"/>
      <c r="C192" s="94"/>
      <c r="D192" s="94"/>
      <c r="E192" s="94"/>
      <c r="F192" s="95"/>
      <c r="G192" s="95"/>
      <c r="H192" s="3"/>
      <c r="I192" s="3"/>
      <c r="J192" s="3"/>
      <c r="K192" s="3"/>
      <c r="L192" s="3"/>
      <c r="M192" s="3"/>
      <c r="N192" s="3"/>
      <c r="O192" s="3"/>
      <c r="P192" s="3"/>
      <c r="Q192" s="3"/>
      <c r="R192" s="3"/>
      <c r="S192" s="3"/>
      <c r="T192" s="3"/>
      <c r="U192" s="3"/>
      <c r="V192" s="3"/>
      <c r="W192" s="3"/>
      <c r="X192" s="3"/>
      <c r="Y192" s="3"/>
      <c r="Z192" s="3"/>
    </row>
    <row r="193" spans="1:26" ht="15.75" customHeight="1">
      <c r="A193" s="93"/>
      <c r="B193" s="94"/>
      <c r="C193" s="94"/>
      <c r="D193" s="94"/>
      <c r="E193" s="94"/>
      <c r="F193" s="95"/>
      <c r="G193" s="95"/>
      <c r="H193" s="3"/>
      <c r="I193" s="3"/>
      <c r="J193" s="3"/>
      <c r="K193" s="3"/>
      <c r="L193" s="3"/>
      <c r="M193" s="3"/>
      <c r="N193" s="3"/>
      <c r="O193" s="3"/>
      <c r="P193" s="3"/>
      <c r="Q193" s="3"/>
      <c r="R193" s="3"/>
      <c r="S193" s="3"/>
      <c r="T193" s="3"/>
      <c r="U193" s="3"/>
      <c r="V193" s="3"/>
      <c r="W193" s="3"/>
      <c r="X193" s="3"/>
      <c r="Y193" s="3"/>
      <c r="Z193" s="3"/>
    </row>
    <row r="194" spans="1:26" ht="15.75" customHeight="1">
      <c r="A194" s="93"/>
      <c r="B194" s="94"/>
      <c r="C194" s="94"/>
      <c r="D194" s="94"/>
      <c r="E194" s="94"/>
      <c r="F194" s="95"/>
      <c r="G194" s="95"/>
      <c r="H194" s="3"/>
      <c r="I194" s="3"/>
      <c r="J194" s="3"/>
      <c r="K194" s="3"/>
      <c r="L194" s="3"/>
      <c r="M194" s="3"/>
      <c r="N194" s="3"/>
      <c r="O194" s="3"/>
      <c r="P194" s="3"/>
      <c r="Q194" s="3"/>
      <c r="R194" s="3"/>
      <c r="S194" s="3"/>
      <c r="T194" s="3"/>
      <c r="U194" s="3"/>
      <c r="V194" s="3"/>
      <c r="W194" s="3"/>
      <c r="X194" s="3"/>
      <c r="Y194" s="3"/>
      <c r="Z194" s="3"/>
    </row>
    <row r="195" spans="1:26" ht="15.75" customHeight="1">
      <c r="A195" s="93"/>
      <c r="B195" s="94"/>
      <c r="C195" s="94"/>
      <c r="D195" s="94"/>
      <c r="E195" s="94"/>
      <c r="F195" s="95"/>
      <c r="G195" s="95"/>
      <c r="H195" s="3"/>
      <c r="I195" s="3"/>
      <c r="J195" s="3"/>
      <c r="K195" s="3"/>
      <c r="L195" s="3"/>
      <c r="M195" s="3"/>
      <c r="N195" s="3"/>
      <c r="O195" s="3"/>
      <c r="P195" s="3"/>
      <c r="Q195" s="3"/>
      <c r="R195" s="3"/>
      <c r="S195" s="3"/>
      <c r="T195" s="3"/>
      <c r="U195" s="3"/>
      <c r="V195" s="3"/>
      <c r="W195" s="3"/>
      <c r="X195" s="3"/>
      <c r="Y195" s="3"/>
      <c r="Z195" s="3"/>
    </row>
    <row r="196" spans="1:26" ht="15.75" customHeight="1">
      <c r="A196" s="93"/>
      <c r="B196" s="94"/>
      <c r="C196" s="94"/>
      <c r="D196" s="94"/>
      <c r="E196" s="94"/>
      <c r="F196" s="95"/>
      <c r="G196" s="95"/>
      <c r="H196" s="3"/>
      <c r="I196" s="3"/>
      <c r="J196" s="3"/>
      <c r="K196" s="3"/>
      <c r="L196" s="3"/>
      <c r="M196" s="3"/>
      <c r="N196" s="3"/>
      <c r="O196" s="3"/>
      <c r="P196" s="3"/>
      <c r="Q196" s="3"/>
      <c r="R196" s="3"/>
      <c r="S196" s="3"/>
      <c r="T196" s="3"/>
      <c r="U196" s="3"/>
      <c r="V196" s="3"/>
      <c r="W196" s="3"/>
      <c r="X196" s="3"/>
      <c r="Y196" s="3"/>
      <c r="Z196" s="3"/>
    </row>
    <row r="197" spans="1:26" ht="15.75" customHeight="1">
      <c r="A197" s="93"/>
      <c r="B197" s="94"/>
      <c r="C197" s="94"/>
      <c r="D197" s="94"/>
      <c r="E197" s="94"/>
      <c r="F197" s="95"/>
      <c r="G197" s="95"/>
      <c r="H197" s="3"/>
      <c r="I197" s="3"/>
      <c r="J197" s="3"/>
      <c r="K197" s="3"/>
      <c r="L197" s="3"/>
      <c r="M197" s="3"/>
      <c r="N197" s="3"/>
      <c r="O197" s="3"/>
      <c r="P197" s="3"/>
      <c r="Q197" s="3"/>
      <c r="R197" s="3"/>
      <c r="S197" s="3"/>
      <c r="T197" s="3"/>
      <c r="U197" s="3"/>
      <c r="V197" s="3"/>
      <c r="W197" s="3"/>
      <c r="X197" s="3"/>
      <c r="Y197" s="3"/>
      <c r="Z197" s="3"/>
    </row>
    <row r="198" spans="1:26" ht="15.75" customHeight="1">
      <c r="A198" s="93"/>
      <c r="B198" s="94"/>
      <c r="C198" s="94"/>
      <c r="D198" s="94"/>
      <c r="E198" s="94"/>
      <c r="F198" s="95"/>
      <c r="G198" s="95"/>
      <c r="H198" s="3"/>
      <c r="I198" s="3"/>
      <c r="J198" s="3"/>
      <c r="K198" s="3"/>
      <c r="L198" s="3"/>
      <c r="M198" s="3"/>
      <c r="N198" s="3"/>
      <c r="O198" s="3"/>
      <c r="P198" s="3"/>
      <c r="Q198" s="3"/>
      <c r="R198" s="3"/>
      <c r="S198" s="3"/>
      <c r="T198" s="3"/>
      <c r="U198" s="3"/>
      <c r="V198" s="3"/>
      <c r="W198" s="3"/>
      <c r="X198" s="3"/>
      <c r="Y198" s="3"/>
      <c r="Z198" s="3"/>
    </row>
    <row r="199" spans="1:26" ht="15.75" customHeight="1">
      <c r="A199" s="93"/>
      <c r="B199" s="94"/>
      <c r="C199" s="94"/>
      <c r="D199" s="94"/>
      <c r="E199" s="94"/>
      <c r="F199" s="95"/>
      <c r="G199" s="95"/>
      <c r="H199" s="3"/>
      <c r="I199" s="3"/>
      <c r="J199" s="3"/>
      <c r="K199" s="3"/>
      <c r="L199" s="3"/>
      <c r="M199" s="3"/>
      <c r="N199" s="3"/>
      <c r="O199" s="3"/>
      <c r="P199" s="3"/>
      <c r="Q199" s="3"/>
      <c r="R199" s="3"/>
      <c r="S199" s="3"/>
      <c r="T199" s="3"/>
      <c r="U199" s="3"/>
      <c r="V199" s="3"/>
      <c r="W199" s="3"/>
      <c r="X199" s="3"/>
      <c r="Y199" s="3"/>
      <c r="Z199" s="3"/>
    </row>
    <row r="200" spans="1:26" ht="15.75" customHeight="1">
      <c r="A200" s="93"/>
      <c r="B200" s="94"/>
      <c r="C200" s="94"/>
      <c r="D200" s="94"/>
      <c r="E200" s="94"/>
      <c r="F200" s="95"/>
      <c r="G200" s="95"/>
      <c r="H200" s="3"/>
      <c r="I200" s="3"/>
      <c r="J200" s="3"/>
      <c r="K200" s="3"/>
      <c r="L200" s="3"/>
      <c r="M200" s="3"/>
      <c r="N200" s="3"/>
      <c r="O200" s="3"/>
      <c r="P200" s="3"/>
      <c r="Q200" s="3"/>
      <c r="R200" s="3"/>
      <c r="S200" s="3"/>
      <c r="T200" s="3"/>
      <c r="U200" s="3"/>
      <c r="V200" s="3"/>
      <c r="W200" s="3"/>
      <c r="X200" s="3"/>
      <c r="Y200" s="3"/>
      <c r="Z200" s="3"/>
    </row>
    <row r="201" spans="1:26" ht="15.75" customHeight="1">
      <c r="A201" s="93"/>
      <c r="B201" s="94"/>
      <c r="C201" s="94"/>
      <c r="D201" s="94"/>
      <c r="E201" s="94"/>
      <c r="F201" s="95"/>
      <c r="G201" s="95"/>
      <c r="H201" s="3"/>
      <c r="I201" s="3"/>
      <c r="J201" s="3"/>
      <c r="K201" s="3"/>
      <c r="L201" s="3"/>
      <c r="M201" s="3"/>
      <c r="N201" s="3"/>
      <c r="O201" s="3"/>
      <c r="P201" s="3"/>
      <c r="Q201" s="3"/>
      <c r="R201" s="3"/>
      <c r="S201" s="3"/>
      <c r="T201" s="3"/>
      <c r="U201" s="3"/>
      <c r="V201" s="3"/>
      <c r="W201" s="3"/>
      <c r="X201" s="3"/>
      <c r="Y201" s="3"/>
      <c r="Z201" s="3"/>
    </row>
    <row r="202" spans="1:26" ht="15.75" customHeight="1">
      <c r="A202" s="93"/>
      <c r="B202" s="94"/>
      <c r="C202" s="94"/>
      <c r="D202" s="94"/>
      <c r="E202" s="94"/>
      <c r="F202" s="95"/>
      <c r="G202" s="95"/>
      <c r="H202" s="3"/>
      <c r="I202" s="3"/>
      <c r="J202" s="3"/>
      <c r="K202" s="3"/>
      <c r="L202" s="3"/>
      <c r="M202" s="3"/>
      <c r="N202" s="3"/>
      <c r="O202" s="3"/>
      <c r="P202" s="3"/>
      <c r="Q202" s="3"/>
      <c r="R202" s="3"/>
      <c r="S202" s="3"/>
      <c r="T202" s="3"/>
      <c r="U202" s="3"/>
      <c r="V202" s="3"/>
      <c r="W202" s="3"/>
      <c r="X202" s="3"/>
      <c r="Y202" s="3"/>
      <c r="Z202" s="3"/>
    </row>
    <row r="203" spans="1:26" ht="15.75" customHeight="1">
      <c r="A203" s="93"/>
      <c r="B203" s="94"/>
      <c r="C203" s="94"/>
      <c r="D203" s="94"/>
      <c r="E203" s="94"/>
      <c r="F203" s="95"/>
      <c r="G203" s="95"/>
      <c r="H203" s="3"/>
      <c r="I203" s="3"/>
      <c r="J203" s="3"/>
      <c r="K203" s="3"/>
      <c r="L203" s="3"/>
      <c r="M203" s="3"/>
      <c r="N203" s="3"/>
      <c r="O203" s="3"/>
      <c r="P203" s="3"/>
      <c r="Q203" s="3"/>
      <c r="R203" s="3"/>
      <c r="S203" s="3"/>
      <c r="T203" s="3"/>
      <c r="U203" s="3"/>
      <c r="V203" s="3"/>
      <c r="W203" s="3"/>
      <c r="X203" s="3"/>
      <c r="Y203" s="3"/>
      <c r="Z203" s="3"/>
    </row>
    <row r="204" spans="1:26" ht="15.75" customHeight="1">
      <c r="A204" s="93"/>
      <c r="B204" s="94"/>
      <c r="C204" s="94"/>
      <c r="D204" s="94"/>
      <c r="E204" s="94"/>
      <c r="F204" s="95"/>
      <c r="G204" s="95"/>
      <c r="H204" s="3"/>
      <c r="I204" s="3"/>
      <c r="J204" s="3"/>
      <c r="K204" s="3"/>
      <c r="L204" s="3"/>
      <c r="M204" s="3"/>
      <c r="N204" s="3"/>
      <c r="O204" s="3"/>
      <c r="P204" s="3"/>
      <c r="Q204" s="3"/>
      <c r="R204" s="3"/>
      <c r="S204" s="3"/>
      <c r="T204" s="3"/>
      <c r="U204" s="3"/>
      <c r="V204" s="3"/>
      <c r="W204" s="3"/>
      <c r="X204" s="3"/>
      <c r="Y204" s="3"/>
      <c r="Z204" s="3"/>
    </row>
    <row r="205" spans="1:26" ht="15.75" customHeight="1">
      <c r="A205" s="93"/>
      <c r="B205" s="94"/>
      <c r="C205" s="94"/>
      <c r="D205" s="94"/>
      <c r="E205" s="94"/>
      <c r="F205" s="95"/>
      <c r="G205" s="95"/>
      <c r="H205" s="3"/>
      <c r="I205" s="3"/>
      <c r="J205" s="3"/>
      <c r="K205" s="3"/>
      <c r="L205" s="3"/>
      <c r="M205" s="3"/>
      <c r="N205" s="3"/>
      <c r="O205" s="3"/>
      <c r="P205" s="3"/>
      <c r="Q205" s="3"/>
      <c r="R205" s="3"/>
      <c r="S205" s="3"/>
      <c r="T205" s="3"/>
      <c r="U205" s="3"/>
      <c r="V205" s="3"/>
      <c r="W205" s="3"/>
      <c r="X205" s="3"/>
      <c r="Y205" s="3"/>
      <c r="Z205" s="3"/>
    </row>
    <row r="206" spans="1:26" ht="15.75" customHeight="1">
      <c r="A206" s="93"/>
      <c r="B206" s="94"/>
      <c r="C206" s="94"/>
      <c r="D206" s="94"/>
      <c r="E206" s="94"/>
      <c r="F206" s="95"/>
      <c r="G206" s="95"/>
      <c r="H206" s="3"/>
      <c r="I206" s="3"/>
      <c r="J206" s="3"/>
      <c r="K206" s="3"/>
      <c r="L206" s="3"/>
      <c r="M206" s="3"/>
      <c r="N206" s="3"/>
      <c r="O206" s="3"/>
      <c r="P206" s="3"/>
      <c r="Q206" s="3"/>
      <c r="R206" s="3"/>
      <c r="S206" s="3"/>
      <c r="T206" s="3"/>
      <c r="U206" s="3"/>
      <c r="V206" s="3"/>
      <c r="W206" s="3"/>
      <c r="X206" s="3"/>
      <c r="Y206" s="3"/>
      <c r="Z206" s="3"/>
    </row>
    <row r="207" spans="1:26" ht="15.75" customHeight="1">
      <c r="A207" s="93"/>
      <c r="B207" s="94"/>
      <c r="C207" s="94"/>
      <c r="D207" s="94"/>
      <c r="E207" s="94"/>
      <c r="F207" s="95"/>
      <c r="G207" s="95"/>
      <c r="H207" s="3"/>
      <c r="I207" s="3"/>
      <c r="J207" s="3"/>
      <c r="K207" s="3"/>
      <c r="L207" s="3"/>
      <c r="M207" s="3"/>
      <c r="N207" s="3"/>
      <c r="O207" s="3"/>
      <c r="P207" s="3"/>
      <c r="Q207" s="3"/>
      <c r="R207" s="3"/>
      <c r="S207" s="3"/>
      <c r="T207" s="3"/>
      <c r="U207" s="3"/>
      <c r="V207" s="3"/>
      <c r="W207" s="3"/>
      <c r="X207" s="3"/>
      <c r="Y207" s="3"/>
      <c r="Z207" s="3"/>
    </row>
    <row r="208" spans="1:26" ht="15.75" customHeight="1">
      <c r="A208" s="93"/>
      <c r="B208" s="94"/>
      <c r="C208" s="94"/>
      <c r="D208" s="94"/>
      <c r="E208" s="94"/>
      <c r="F208" s="95"/>
      <c r="G208" s="95"/>
      <c r="H208" s="3"/>
      <c r="I208" s="3"/>
      <c r="J208" s="3"/>
      <c r="K208" s="3"/>
      <c r="L208" s="3"/>
      <c r="M208" s="3"/>
      <c r="N208" s="3"/>
      <c r="O208" s="3"/>
      <c r="P208" s="3"/>
      <c r="Q208" s="3"/>
      <c r="R208" s="3"/>
      <c r="S208" s="3"/>
      <c r="T208" s="3"/>
      <c r="U208" s="3"/>
      <c r="V208" s="3"/>
      <c r="W208" s="3"/>
      <c r="X208" s="3"/>
      <c r="Y208" s="3"/>
      <c r="Z208" s="3"/>
    </row>
    <row r="209" spans="1:26" ht="15.75" customHeight="1">
      <c r="A209" s="93"/>
      <c r="B209" s="94"/>
      <c r="C209" s="94"/>
      <c r="D209" s="94"/>
      <c r="E209" s="94"/>
      <c r="F209" s="95"/>
      <c r="G209" s="95"/>
      <c r="H209" s="3"/>
      <c r="I209" s="3"/>
      <c r="J209" s="3"/>
      <c r="K209" s="3"/>
      <c r="L209" s="3"/>
      <c r="M209" s="3"/>
      <c r="N209" s="3"/>
      <c r="O209" s="3"/>
      <c r="P209" s="3"/>
      <c r="Q209" s="3"/>
      <c r="R209" s="3"/>
      <c r="S209" s="3"/>
      <c r="T209" s="3"/>
      <c r="U209" s="3"/>
      <c r="V209" s="3"/>
      <c r="W209" s="3"/>
      <c r="X209" s="3"/>
      <c r="Y209" s="3"/>
      <c r="Z209" s="3"/>
    </row>
    <row r="210" spans="1:26" ht="15.75" customHeight="1">
      <c r="A210" s="93"/>
      <c r="B210" s="94"/>
      <c r="C210" s="94"/>
      <c r="D210" s="94"/>
      <c r="E210" s="94"/>
      <c r="F210" s="95"/>
      <c r="G210" s="95"/>
      <c r="H210" s="3"/>
      <c r="I210" s="3"/>
      <c r="J210" s="3"/>
      <c r="K210" s="3"/>
      <c r="L210" s="3"/>
      <c r="M210" s="3"/>
      <c r="N210" s="3"/>
      <c r="O210" s="3"/>
      <c r="P210" s="3"/>
      <c r="Q210" s="3"/>
      <c r="R210" s="3"/>
      <c r="S210" s="3"/>
      <c r="T210" s="3"/>
      <c r="U210" s="3"/>
      <c r="V210" s="3"/>
      <c r="W210" s="3"/>
      <c r="X210" s="3"/>
      <c r="Y210" s="3"/>
      <c r="Z210" s="3"/>
    </row>
    <row r="211" spans="1:26" ht="15.75" customHeight="1">
      <c r="A211" s="93"/>
      <c r="B211" s="94"/>
      <c r="C211" s="94"/>
      <c r="D211" s="94"/>
      <c r="E211" s="94"/>
      <c r="F211" s="95"/>
      <c r="G211" s="95"/>
      <c r="H211" s="3"/>
      <c r="I211" s="3"/>
      <c r="J211" s="3"/>
      <c r="K211" s="3"/>
      <c r="L211" s="3"/>
      <c r="M211" s="3"/>
      <c r="N211" s="3"/>
      <c r="O211" s="3"/>
      <c r="P211" s="3"/>
      <c r="Q211" s="3"/>
      <c r="R211" s="3"/>
      <c r="S211" s="3"/>
      <c r="T211" s="3"/>
      <c r="U211" s="3"/>
      <c r="V211" s="3"/>
      <c r="W211" s="3"/>
      <c r="X211" s="3"/>
      <c r="Y211" s="3"/>
      <c r="Z211" s="3"/>
    </row>
    <row r="212" spans="1:26" ht="15.75" customHeight="1">
      <c r="A212" s="93"/>
      <c r="B212" s="94"/>
      <c r="C212" s="94"/>
      <c r="D212" s="94"/>
      <c r="E212" s="94"/>
      <c r="F212" s="95"/>
      <c r="G212" s="95"/>
      <c r="H212" s="3"/>
      <c r="I212" s="3"/>
      <c r="J212" s="3"/>
      <c r="K212" s="3"/>
      <c r="L212" s="3"/>
      <c r="M212" s="3"/>
      <c r="N212" s="3"/>
      <c r="O212" s="3"/>
      <c r="P212" s="3"/>
      <c r="Q212" s="3"/>
      <c r="R212" s="3"/>
      <c r="S212" s="3"/>
      <c r="T212" s="3"/>
      <c r="U212" s="3"/>
      <c r="V212" s="3"/>
      <c r="W212" s="3"/>
      <c r="X212" s="3"/>
      <c r="Y212" s="3"/>
      <c r="Z212" s="3"/>
    </row>
    <row r="213" spans="1:26" ht="15.75" customHeight="1">
      <c r="A213" s="93"/>
      <c r="B213" s="94"/>
      <c r="C213" s="94"/>
      <c r="D213" s="94"/>
      <c r="E213" s="94"/>
      <c r="F213" s="95"/>
      <c r="G213" s="95"/>
      <c r="H213" s="3"/>
      <c r="I213" s="3"/>
      <c r="J213" s="3"/>
      <c r="K213" s="3"/>
      <c r="L213" s="3"/>
      <c r="M213" s="3"/>
      <c r="N213" s="3"/>
      <c r="O213" s="3"/>
      <c r="P213" s="3"/>
      <c r="Q213" s="3"/>
      <c r="R213" s="3"/>
      <c r="S213" s="3"/>
      <c r="T213" s="3"/>
      <c r="U213" s="3"/>
      <c r="V213" s="3"/>
      <c r="W213" s="3"/>
      <c r="X213" s="3"/>
      <c r="Y213" s="3"/>
      <c r="Z213" s="3"/>
    </row>
    <row r="214" spans="1:26" ht="15.75" customHeight="1">
      <c r="A214" s="93"/>
      <c r="B214" s="94"/>
      <c r="C214" s="94"/>
      <c r="D214" s="94"/>
      <c r="E214" s="94"/>
      <c r="F214" s="95"/>
      <c r="G214" s="95"/>
      <c r="H214" s="3"/>
      <c r="I214" s="3"/>
      <c r="J214" s="3"/>
      <c r="K214" s="3"/>
      <c r="L214" s="3"/>
      <c r="M214" s="3"/>
      <c r="N214" s="3"/>
      <c r="O214" s="3"/>
      <c r="P214" s="3"/>
      <c r="Q214" s="3"/>
      <c r="R214" s="3"/>
      <c r="S214" s="3"/>
      <c r="T214" s="3"/>
      <c r="U214" s="3"/>
      <c r="V214" s="3"/>
      <c r="W214" s="3"/>
      <c r="X214" s="3"/>
      <c r="Y214" s="3"/>
      <c r="Z214" s="3"/>
    </row>
    <row r="215" spans="1:26" ht="15.75" customHeight="1">
      <c r="A215" s="93"/>
      <c r="B215" s="94"/>
      <c r="C215" s="94"/>
      <c r="D215" s="94"/>
      <c r="E215" s="94"/>
      <c r="F215" s="95"/>
      <c r="G215" s="95"/>
      <c r="H215" s="3"/>
      <c r="I215" s="3"/>
      <c r="J215" s="3"/>
      <c r="K215" s="3"/>
      <c r="L215" s="3"/>
      <c r="M215" s="3"/>
      <c r="N215" s="3"/>
      <c r="O215" s="3"/>
      <c r="P215" s="3"/>
      <c r="Q215" s="3"/>
      <c r="R215" s="3"/>
      <c r="S215" s="3"/>
      <c r="T215" s="3"/>
      <c r="U215" s="3"/>
      <c r="V215" s="3"/>
      <c r="W215" s="3"/>
      <c r="X215" s="3"/>
      <c r="Y215" s="3"/>
      <c r="Z215" s="3"/>
    </row>
    <row r="216" spans="1:26" ht="15.75" customHeight="1">
      <c r="A216" s="93"/>
      <c r="B216" s="94"/>
      <c r="C216" s="94"/>
      <c r="D216" s="94"/>
      <c r="E216" s="94"/>
      <c r="F216" s="95"/>
      <c r="G216" s="95"/>
      <c r="H216" s="3"/>
      <c r="I216" s="3"/>
      <c r="J216" s="3"/>
      <c r="K216" s="3"/>
      <c r="L216" s="3"/>
      <c r="M216" s="3"/>
      <c r="N216" s="3"/>
      <c r="O216" s="3"/>
      <c r="P216" s="3"/>
      <c r="Q216" s="3"/>
      <c r="R216" s="3"/>
      <c r="S216" s="3"/>
      <c r="T216" s="3"/>
      <c r="U216" s="3"/>
      <c r="V216" s="3"/>
      <c r="W216" s="3"/>
      <c r="X216" s="3"/>
      <c r="Y216" s="3"/>
      <c r="Z216" s="3"/>
    </row>
    <row r="217" spans="1:26" ht="15.75" customHeight="1">
      <c r="A217" s="93"/>
      <c r="B217" s="94"/>
      <c r="C217" s="94"/>
      <c r="D217" s="94"/>
      <c r="E217" s="94"/>
      <c r="F217" s="95"/>
      <c r="G217" s="95"/>
      <c r="H217" s="3"/>
      <c r="I217" s="3"/>
      <c r="J217" s="3"/>
      <c r="K217" s="3"/>
      <c r="L217" s="3"/>
      <c r="M217" s="3"/>
      <c r="N217" s="3"/>
      <c r="O217" s="3"/>
      <c r="P217" s="3"/>
      <c r="Q217" s="3"/>
      <c r="R217" s="3"/>
      <c r="S217" s="3"/>
      <c r="T217" s="3"/>
      <c r="U217" s="3"/>
      <c r="V217" s="3"/>
      <c r="W217" s="3"/>
      <c r="X217" s="3"/>
      <c r="Y217" s="3"/>
      <c r="Z217" s="3"/>
    </row>
    <row r="218" spans="1:26" ht="15.75" customHeight="1">
      <c r="A218" s="93"/>
      <c r="B218" s="94"/>
      <c r="C218" s="94"/>
      <c r="D218" s="94"/>
      <c r="E218" s="94"/>
      <c r="F218" s="95"/>
      <c r="G218" s="95"/>
      <c r="H218" s="3"/>
      <c r="I218" s="3"/>
      <c r="J218" s="3"/>
      <c r="K218" s="3"/>
      <c r="L218" s="3"/>
      <c r="M218" s="3"/>
      <c r="N218" s="3"/>
      <c r="O218" s="3"/>
      <c r="P218" s="3"/>
      <c r="Q218" s="3"/>
      <c r="R218" s="3"/>
      <c r="S218" s="3"/>
      <c r="T218" s="3"/>
      <c r="U218" s="3"/>
      <c r="V218" s="3"/>
      <c r="W218" s="3"/>
      <c r="X218" s="3"/>
      <c r="Y218" s="3"/>
      <c r="Z218" s="3"/>
    </row>
    <row r="219" spans="1:26" ht="15.75" customHeight="1">
      <c r="A219" s="93"/>
      <c r="B219" s="94"/>
      <c r="C219" s="94"/>
      <c r="D219" s="94"/>
      <c r="E219" s="94"/>
      <c r="F219" s="95"/>
      <c r="G219" s="95"/>
      <c r="H219" s="3"/>
      <c r="I219" s="3"/>
      <c r="J219" s="3"/>
      <c r="K219" s="3"/>
      <c r="L219" s="3"/>
      <c r="M219" s="3"/>
      <c r="N219" s="3"/>
      <c r="O219" s="3"/>
      <c r="P219" s="3"/>
      <c r="Q219" s="3"/>
      <c r="R219" s="3"/>
      <c r="S219" s="3"/>
      <c r="T219" s="3"/>
      <c r="U219" s="3"/>
      <c r="V219" s="3"/>
      <c r="W219" s="3"/>
      <c r="X219" s="3"/>
      <c r="Y219" s="3"/>
      <c r="Z219" s="3"/>
    </row>
    <row r="220" spans="1:26" ht="15.75" customHeight="1">
      <c r="A220" s="93"/>
      <c r="B220" s="94"/>
      <c r="C220" s="94"/>
      <c r="D220" s="94"/>
      <c r="E220" s="94"/>
      <c r="F220" s="95"/>
      <c r="G220" s="95"/>
      <c r="H220" s="3"/>
      <c r="I220" s="3"/>
      <c r="J220" s="3"/>
      <c r="K220" s="3"/>
      <c r="L220" s="3"/>
      <c r="M220" s="3"/>
      <c r="N220" s="3"/>
      <c r="O220" s="3"/>
      <c r="P220" s="3"/>
      <c r="Q220" s="3"/>
      <c r="R220" s="3"/>
      <c r="S220" s="3"/>
      <c r="T220" s="3"/>
      <c r="U220" s="3"/>
      <c r="V220" s="3"/>
      <c r="W220" s="3"/>
      <c r="X220" s="3"/>
      <c r="Y220" s="3"/>
      <c r="Z220" s="3"/>
    </row>
    <row r="221" spans="1:26" ht="15.75" customHeight="1">
      <c r="A221" s="93"/>
      <c r="B221" s="94"/>
      <c r="C221" s="94"/>
      <c r="D221" s="94"/>
      <c r="E221" s="94"/>
      <c r="F221" s="95"/>
      <c r="G221" s="95"/>
      <c r="H221" s="3"/>
      <c r="I221" s="3"/>
      <c r="J221" s="3"/>
      <c r="K221" s="3"/>
      <c r="L221" s="3"/>
      <c r="M221" s="3"/>
      <c r="N221" s="3"/>
      <c r="O221" s="3"/>
      <c r="P221" s="3"/>
      <c r="Q221" s="3"/>
      <c r="R221" s="3"/>
      <c r="S221" s="3"/>
      <c r="T221" s="3"/>
      <c r="U221" s="3"/>
      <c r="V221" s="3"/>
      <c r="W221" s="3"/>
      <c r="X221" s="3"/>
      <c r="Y221" s="3"/>
      <c r="Z221" s="3"/>
    </row>
    <row r="222" spans="1:26" ht="15.75" customHeight="1">
      <c r="A222" s="93"/>
      <c r="B222" s="94"/>
      <c r="C222" s="94"/>
      <c r="D222" s="94"/>
      <c r="E222" s="94"/>
      <c r="F222" s="95"/>
      <c r="G222" s="95"/>
      <c r="H222" s="3"/>
      <c r="I222" s="3"/>
      <c r="J222" s="3"/>
      <c r="K222" s="3"/>
      <c r="L222" s="3"/>
      <c r="M222" s="3"/>
      <c r="N222" s="3"/>
      <c r="O222" s="3"/>
      <c r="P222" s="3"/>
      <c r="Q222" s="3"/>
      <c r="R222" s="3"/>
      <c r="S222" s="3"/>
      <c r="T222" s="3"/>
      <c r="U222" s="3"/>
      <c r="V222" s="3"/>
      <c r="W222" s="3"/>
      <c r="X222" s="3"/>
      <c r="Y222" s="3"/>
      <c r="Z222" s="3"/>
    </row>
    <row r="223" spans="1:26" ht="15.75" customHeight="1">
      <c r="A223" s="93"/>
      <c r="B223" s="94"/>
      <c r="C223" s="94"/>
      <c r="D223" s="94"/>
      <c r="E223" s="94"/>
      <c r="F223" s="95"/>
      <c r="G223" s="95"/>
      <c r="H223" s="3"/>
      <c r="I223" s="3"/>
      <c r="J223" s="3"/>
      <c r="K223" s="3"/>
      <c r="L223" s="3"/>
      <c r="M223" s="3"/>
      <c r="N223" s="3"/>
      <c r="O223" s="3"/>
      <c r="P223" s="3"/>
      <c r="Q223" s="3"/>
      <c r="R223" s="3"/>
      <c r="S223" s="3"/>
      <c r="T223" s="3"/>
      <c r="U223" s="3"/>
      <c r="V223" s="3"/>
      <c r="W223" s="3"/>
      <c r="X223" s="3"/>
      <c r="Y223" s="3"/>
      <c r="Z223" s="3"/>
    </row>
    <row r="224" spans="1:26" ht="15.75" customHeight="1">
      <c r="A224" s="93"/>
      <c r="B224" s="94"/>
      <c r="C224" s="94"/>
      <c r="D224" s="94"/>
      <c r="E224" s="94"/>
      <c r="F224" s="95"/>
      <c r="G224" s="95"/>
      <c r="H224" s="3"/>
      <c r="I224" s="3"/>
      <c r="J224" s="3"/>
      <c r="K224" s="3"/>
      <c r="L224" s="3"/>
      <c r="M224" s="3"/>
      <c r="N224" s="3"/>
      <c r="O224" s="3"/>
      <c r="P224" s="3"/>
      <c r="Q224" s="3"/>
      <c r="R224" s="3"/>
      <c r="S224" s="3"/>
      <c r="T224" s="3"/>
      <c r="U224" s="3"/>
      <c r="V224" s="3"/>
      <c r="W224" s="3"/>
      <c r="X224" s="3"/>
      <c r="Y224" s="3"/>
      <c r="Z224" s="3"/>
    </row>
    <row r="225" spans="1:26" ht="15.75" customHeight="1">
      <c r="A225" s="93"/>
      <c r="B225" s="94"/>
      <c r="C225" s="94"/>
      <c r="D225" s="94"/>
      <c r="E225" s="94"/>
      <c r="F225" s="95"/>
      <c r="G225" s="95"/>
      <c r="H225" s="3"/>
      <c r="I225" s="3"/>
      <c r="J225" s="3"/>
      <c r="K225" s="3"/>
      <c r="L225" s="3"/>
      <c r="M225" s="3"/>
      <c r="N225" s="3"/>
      <c r="O225" s="3"/>
      <c r="P225" s="3"/>
      <c r="Q225" s="3"/>
      <c r="R225" s="3"/>
      <c r="S225" s="3"/>
      <c r="T225" s="3"/>
      <c r="U225" s="3"/>
      <c r="V225" s="3"/>
      <c r="W225" s="3"/>
      <c r="X225" s="3"/>
      <c r="Y225" s="3"/>
      <c r="Z225" s="3"/>
    </row>
    <row r="226" spans="1:26" ht="15.75" customHeight="1">
      <c r="A226" s="93"/>
      <c r="B226" s="94"/>
      <c r="C226" s="94"/>
      <c r="D226" s="94"/>
      <c r="E226" s="94"/>
      <c r="F226" s="95"/>
      <c r="G226" s="95"/>
      <c r="H226" s="3"/>
      <c r="I226" s="3"/>
      <c r="J226" s="3"/>
      <c r="K226" s="3"/>
      <c r="L226" s="3"/>
      <c r="M226" s="3"/>
      <c r="N226" s="3"/>
      <c r="O226" s="3"/>
      <c r="P226" s="3"/>
      <c r="Q226" s="3"/>
      <c r="R226" s="3"/>
      <c r="S226" s="3"/>
      <c r="T226" s="3"/>
      <c r="U226" s="3"/>
      <c r="V226" s="3"/>
      <c r="W226" s="3"/>
      <c r="X226" s="3"/>
      <c r="Y226" s="3"/>
      <c r="Z226" s="3"/>
    </row>
    <row r="227" spans="1:26" ht="15.75" customHeight="1">
      <c r="A227" s="93"/>
      <c r="B227" s="94"/>
      <c r="C227" s="94"/>
      <c r="D227" s="94"/>
      <c r="E227" s="94"/>
      <c r="F227" s="95"/>
      <c r="G227" s="95"/>
      <c r="H227" s="3"/>
      <c r="I227" s="3"/>
      <c r="J227" s="3"/>
      <c r="K227" s="3"/>
      <c r="L227" s="3"/>
      <c r="M227" s="3"/>
      <c r="N227" s="3"/>
      <c r="O227" s="3"/>
      <c r="P227" s="3"/>
      <c r="Q227" s="3"/>
      <c r="R227" s="3"/>
      <c r="S227" s="3"/>
      <c r="T227" s="3"/>
      <c r="U227" s="3"/>
      <c r="V227" s="3"/>
      <c r="W227" s="3"/>
      <c r="X227" s="3"/>
      <c r="Y227" s="3"/>
      <c r="Z227" s="3"/>
    </row>
    <row r="228" spans="1:26" ht="15.75" customHeight="1">
      <c r="A228" s="93"/>
      <c r="B228" s="94"/>
      <c r="C228" s="94"/>
      <c r="D228" s="94"/>
      <c r="E228" s="94"/>
      <c r="F228" s="95"/>
      <c r="G228" s="95"/>
      <c r="H228" s="3"/>
      <c r="I228" s="3"/>
      <c r="J228" s="3"/>
      <c r="K228" s="3"/>
      <c r="L228" s="3"/>
      <c r="M228" s="3"/>
      <c r="N228" s="3"/>
      <c r="O228" s="3"/>
      <c r="P228" s="3"/>
      <c r="Q228" s="3"/>
      <c r="R228" s="3"/>
      <c r="S228" s="3"/>
      <c r="T228" s="3"/>
      <c r="U228" s="3"/>
      <c r="V228" s="3"/>
      <c r="W228" s="3"/>
      <c r="X228" s="3"/>
      <c r="Y228" s="3"/>
      <c r="Z228" s="3"/>
    </row>
    <row r="229" spans="1:26" ht="15.75" customHeight="1">
      <c r="A229" s="93"/>
      <c r="B229" s="94"/>
      <c r="C229" s="94"/>
      <c r="D229" s="94"/>
      <c r="E229" s="94"/>
      <c r="F229" s="95"/>
      <c r="G229" s="95"/>
      <c r="H229" s="3"/>
      <c r="I229" s="3"/>
      <c r="J229" s="3"/>
      <c r="K229" s="3"/>
      <c r="L229" s="3"/>
      <c r="M229" s="3"/>
      <c r="N229" s="3"/>
      <c r="O229" s="3"/>
      <c r="P229" s="3"/>
      <c r="Q229" s="3"/>
      <c r="R229" s="3"/>
      <c r="S229" s="3"/>
      <c r="T229" s="3"/>
      <c r="U229" s="3"/>
      <c r="V229" s="3"/>
      <c r="W229" s="3"/>
      <c r="X229" s="3"/>
      <c r="Y229" s="3"/>
      <c r="Z229" s="3"/>
    </row>
    <row r="230" spans="1:26" ht="15.75" customHeight="1">
      <c r="A230" s="93"/>
      <c r="B230" s="94"/>
      <c r="C230" s="94"/>
      <c r="D230" s="94"/>
      <c r="E230" s="94"/>
      <c r="F230" s="95"/>
      <c r="G230" s="95"/>
      <c r="H230" s="3"/>
      <c r="I230" s="3"/>
      <c r="J230" s="3"/>
      <c r="K230" s="3"/>
      <c r="L230" s="3"/>
      <c r="M230" s="3"/>
      <c r="N230" s="3"/>
      <c r="O230" s="3"/>
      <c r="P230" s="3"/>
      <c r="Q230" s="3"/>
      <c r="R230" s="3"/>
      <c r="S230" s="3"/>
      <c r="T230" s="3"/>
      <c r="U230" s="3"/>
      <c r="V230" s="3"/>
      <c r="W230" s="3"/>
      <c r="X230" s="3"/>
      <c r="Y230" s="3"/>
      <c r="Z230" s="3"/>
    </row>
    <row r="231" spans="1:26" ht="15.75" customHeight="1">
      <c r="A231" s="93"/>
      <c r="B231" s="94"/>
      <c r="C231" s="94"/>
      <c r="D231" s="94"/>
      <c r="E231" s="94"/>
      <c r="F231" s="95"/>
      <c r="G231" s="95"/>
      <c r="H231" s="3"/>
      <c r="I231" s="3"/>
      <c r="J231" s="3"/>
      <c r="K231" s="3"/>
      <c r="L231" s="3"/>
      <c r="M231" s="3"/>
      <c r="N231" s="3"/>
      <c r="O231" s="3"/>
      <c r="P231" s="3"/>
      <c r="Q231" s="3"/>
      <c r="R231" s="3"/>
      <c r="S231" s="3"/>
      <c r="T231" s="3"/>
      <c r="U231" s="3"/>
      <c r="V231" s="3"/>
      <c r="W231" s="3"/>
      <c r="X231" s="3"/>
      <c r="Y231" s="3"/>
      <c r="Z231" s="3"/>
    </row>
    <row r="232" spans="1:26" ht="15.75" customHeight="1">
      <c r="A232" s="93"/>
      <c r="B232" s="94"/>
      <c r="C232" s="94"/>
      <c r="D232" s="94"/>
      <c r="E232" s="94"/>
      <c r="F232" s="95"/>
      <c r="G232" s="95"/>
      <c r="H232" s="3"/>
      <c r="I232" s="3"/>
      <c r="J232" s="3"/>
      <c r="K232" s="3"/>
      <c r="L232" s="3"/>
      <c r="M232" s="3"/>
      <c r="N232" s="3"/>
      <c r="O232" s="3"/>
      <c r="P232" s="3"/>
      <c r="Q232" s="3"/>
      <c r="R232" s="3"/>
      <c r="S232" s="3"/>
      <c r="T232" s="3"/>
      <c r="U232" s="3"/>
      <c r="V232" s="3"/>
      <c r="W232" s="3"/>
      <c r="X232" s="3"/>
      <c r="Y232" s="3"/>
      <c r="Z232" s="3"/>
    </row>
    <row r="233" spans="1:26" ht="15.75" customHeight="1">
      <c r="A233" s="93"/>
      <c r="B233" s="94"/>
      <c r="C233" s="94"/>
      <c r="D233" s="94"/>
      <c r="E233" s="94"/>
      <c r="F233" s="95"/>
      <c r="G233" s="95"/>
      <c r="H233" s="3"/>
      <c r="I233" s="3"/>
      <c r="J233" s="3"/>
      <c r="K233" s="3"/>
      <c r="L233" s="3"/>
      <c r="M233" s="3"/>
      <c r="N233" s="3"/>
      <c r="O233" s="3"/>
      <c r="P233" s="3"/>
      <c r="Q233" s="3"/>
      <c r="R233" s="3"/>
      <c r="S233" s="3"/>
      <c r="T233" s="3"/>
      <c r="U233" s="3"/>
      <c r="V233" s="3"/>
      <c r="W233" s="3"/>
      <c r="X233" s="3"/>
      <c r="Y233" s="3"/>
      <c r="Z233" s="3"/>
    </row>
    <row r="234" spans="1:26" ht="15.75" customHeight="1">
      <c r="A234" s="93"/>
      <c r="B234" s="94"/>
      <c r="C234" s="94"/>
      <c r="D234" s="94"/>
      <c r="E234" s="94"/>
      <c r="F234" s="95"/>
      <c r="G234" s="95"/>
      <c r="H234" s="3"/>
      <c r="I234" s="3"/>
      <c r="J234" s="3"/>
      <c r="K234" s="3"/>
      <c r="L234" s="3"/>
      <c r="M234" s="3"/>
      <c r="N234" s="3"/>
      <c r="O234" s="3"/>
      <c r="P234" s="3"/>
      <c r="Q234" s="3"/>
      <c r="R234" s="3"/>
      <c r="S234" s="3"/>
      <c r="T234" s="3"/>
      <c r="U234" s="3"/>
      <c r="V234" s="3"/>
      <c r="W234" s="3"/>
      <c r="X234" s="3"/>
      <c r="Y234" s="3"/>
      <c r="Z234" s="3"/>
    </row>
    <row r="235" spans="1:26" ht="15.75" customHeight="1">
      <c r="A235" s="93"/>
      <c r="B235" s="94"/>
      <c r="C235" s="94"/>
      <c r="D235" s="94"/>
      <c r="E235" s="94"/>
      <c r="F235" s="95"/>
      <c r="G235" s="95"/>
      <c r="H235" s="3"/>
      <c r="I235" s="3"/>
      <c r="J235" s="3"/>
      <c r="K235" s="3"/>
      <c r="L235" s="3"/>
      <c r="M235" s="3"/>
      <c r="N235" s="3"/>
      <c r="O235" s="3"/>
      <c r="P235" s="3"/>
      <c r="Q235" s="3"/>
      <c r="R235" s="3"/>
      <c r="S235" s="3"/>
      <c r="T235" s="3"/>
      <c r="U235" s="3"/>
      <c r="V235" s="3"/>
      <c r="W235" s="3"/>
      <c r="X235" s="3"/>
      <c r="Y235" s="3"/>
      <c r="Z235" s="3"/>
    </row>
    <row r="236" spans="1:26" ht="15.75" customHeight="1">
      <c r="A236" s="93"/>
      <c r="B236" s="94"/>
      <c r="C236" s="94"/>
      <c r="D236" s="94"/>
      <c r="E236" s="94"/>
      <c r="F236" s="95"/>
      <c r="G236" s="95"/>
      <c r="H236" s="3"/>
      <c r="I236" s="3"/>
      <c r="J236" s="3"/>
      <c r="K236" s="3"/>
      <c r="L236" s="3"/>
      <c r="M236" s="3"/>
      <c r="N236" s="3"/>
      <c r="O236" s="3"/>
      <c r="P236" s="3"/>
      <c r="Q236" s="3"/>
      <c r="R236" s="3"/>
      <c r="S236" s="3"/>
      <c r="T236" s="3"/>
      <c r="U236" s="3"/>
      <c r="V236" s="3"/>
      <c r="W236" s="3"/>
      <c r="X236" s="3"/>
      <c r="Y236" s="3"/>
      <c r="Z236" s="3"/>
    </row>
    <row r="237" spans="1:26" ht="15.75" customHeight="1">
      <c r="A237" s="93"/>
      <c r="B237" s="94"/>
      <c r="C237" s="94"/>
      <c r="D237" s="94"/>
      <c r="E237" s="94"/>
      <c r="F237" s="95"/>
      <c r="G237" s="95"/>
      <c r="H237" s="3"/>
      <c r="I237" s="3"/>
      <c r="J237" s="3"/>
      <c r="K237" s="3"/>
      <c r="L237" s="3"/>
      <c r="M237" s="3"/>
      <c r="N237" s="3"/>
      <c r="O237" s="3"/>
      <c r="P237" s="3"/>
      <c r="Q237" s="3"/>
      <c r="R237" s="3"/>
      <c r="S237" s="3"/>
      <c r="T237" s="3"/>
      <c r="U237" s="3"/>
      <c r="V237" s="3"/>
      <c r="W237" s="3"/>
      <c r="X237" s="3"/>
      <c r="Y237" s="3"/>
      <c r="Z237" s="3"/>
    </row>
    <row r="238" spans="1:26" ht="15.75" customHeight="1">
      <c r="A238" s="93"/>
      <c r="B238" s="94"/>
      <c r="C238" s="94"/>
      <c r="D238" s="94"/>
      <c r="E238" s="94"/>
      <c r="F238" s="95"/>
      <c r="G238" s="95"/>
      <c r="H238" s="3"/>
      <c r="I238" s="3"/>
      <c r="J238" s="3"/>
      <c r="K238" s="3"/>
      <c r="L238" s="3"/>
      <c r="M238" s="3"/>
      <c r="N238" s="3"/>
      <c r="O238" s="3"/>
      <c r="P238" s="3"/>
      <c r="Q238" s="3"/>
      <c r="R238" s="3"/>
      <c r="S238" s="3"/>
      <c r="T238" s="3"/>
      <c r="U238" s="3"/>
      <c r="V238" s="3"/>
      <c r="W238" s="3"/>
      <c r="X238" s="3"/>
      <c r="Y238" s="3"/>
      <c r="Z238" s="3"/>
    </row>
    <row r="239" spans="1:26" ht="15.75" customHeight="1">
      <c r="A239" s="93"/>
      <c r="B239" s="94"/>
      <c r="C239" s="94"/>
      <c r="D239" s="94"/>
      <c r="E239" s="94"/>
      <c r="F239" s="95"/>
      <c r="G239" s="95"/>
      <c r="H239" s="3"/>
      <c r="I239" s="3"/>
      <c r="J239" s="3"/>
      <c r="K239" s="3"/>
      <c r="L239" s="3"/>
      <c r="M239" s="3"/>
      <c r="N239" s="3"/>
      <c r="O239" s="3"/>
      <c r="P239" s="3"/>
      <c r="Q239" s="3"/>
      <c r="R239" s="3"/>
      <c r="S239" s="3"/>
      <c r="T239" s="3"/>
      <c r="U239" s="3"/>
      <c r="V239" s="3"/>
      <c r="W239" s="3"/>
      <c r="X239" s="3"/>
      <c r="Y239" s="3"/>
      <c r="Z239" s="3"/>
    </row>
    <row r="240" spans="1:26" ht="15.75" customHeight="1">
      <c r="A240" s="93"/>
      <c r="B240" s="94"/>
      <c r="C240" s="94"/>
      <c r="D240" s="94"/>
      <c r="E240" s="94"/>
      <c r="F240" s="95"/>
      <c r="G240" s="95"/>
      <c r="H240" s="3"/>
      <c r="I240" s="3"/>
      <c r="J240" s="3"/>
      <c r="K240" s="3"/>
      <c r="L240" s="3"/>
      <c r="M240" s="3"/>
      <c r="N240" s="3"/>
      <c r="O240" s="3"/>
      <c r="P240" s="3"/>
      <c r="Q240" s="3"/>
      <c r="R240" s="3"/>
      <c r="S240" s="3"/>
      <c r="T240" s="3"/>
      <c r="U240" s="3"/>
      <c r="V240" s="3"/>
      <c r="W240" s="3"/>
      <c r="X240" s="3"/>
      <c r="Y240" s="3"/>
      <c r="Z240" s="3"/>
    </row>
    <row r="241" spans="1:26" ht="15.75" customHeight="1">
      <c r="A241" s="93"/>
      <c r="B241" s="94"/>
      <c r="C241" s="94"/>
      <c r="D241" s="94"/>
      <c r="E241" s="94"/>
      <c r="F241" s="95"/>
      <c r="G241" s="95"/>
      <c r="H241" s="3"/>
      <c r="I241" s="3"/>
      <c r="J241" s="3"/>
      <c r="K241" s="3"/>
      <c r="L241" s="3"/>
      <c r="M241" s="3"/>
      <c r="N241" s="3"/>
      <c r="O241" s="3"/>
      <c r="P241" s="3"/>
      <c r="Q241" s="3"/>
      <c r="R241" s="3"/>
      <c r="S241" s="3"/>
      <c r="T241" s="3"/>
      <c r="U241" s="3"/>
      <c r="V241" s="3"/>
      <c r="W241" s="3"/>
      <c r="X241" s="3"/>
      <c r="Y241" s="3"/>
      <c r="Z241" s="3"/>
    </row>
    <row r="242" spans="1:26" ht="15.75" customHeight="1">
      <c r="A242" s="93"/>
      <c r="B242" s="94"/>
      <c r="C242" s="94"/>
      <c r="D242" s="94"/>
      <c r="E242" s="94"/>
      <c r="F242" s="95"/>
      <c r="G242" s="95"/>
      <c r="H242" s="3"/>
      <c r="I242" s="3"/>
      <c r="J242" s="3"/>
      <c r="K242" s="3"/>
      <c r="L242" s="3"/>
      <c r="M242" s="3"/>
      <c r="N242" s="3"/>
      <c r="O242" s="3"/>
      <c r="P242" s="3"/>
      <c r="Q242" s="3"/>
      <c r="R242" s="3"/>
      <c r="S242" s="3"/>
      <c r="T242" s="3"/>
      <c r="U242" s="3"/>
      <c r="V242" s="3"/>
      <c r="W242" s="3"/>
      <c r="X242" s="3"/>
      <c r="Y242" s="3"/>
      <c r="Z242" s="3"/>
    </row>
    <row r="243" spans="1:26" ht="15.75" customHeight="1">
      <c r="A243" s="93"/>
      <c r="B243" s="94"/>
      <c r="C243" s="94"/>
      <c r="D243" s="94"/>
      <c r="E243" s="94"/>
      <c r="F243" s="95"/>
      <c r="G243" s="95"/>
      <c r="H243" s="3"/>
      <c r="I243" s="3"/>
      <c r="J243" s="3"/>
      <c r="K243" s="3"/>
      <c r="L243" s="3"/>
      <c r="M243" s="3"/>
      <c r="N243" s="3"/>
      <c r="O243" s="3"/>
      <c r="P243" s="3"/>
      <c r="Q243" s="3"/>
      <c r="R243" s="3"/>
      <c r="S243" s="3"/>
      <c r="T243" s="3"/>
      <c r="U243" s="3"/>
      <c r="V243" s="3"/>
      <c r="W243" s="3"/>
      <c r="X243" s="3"/>
      <c r="Y243" s="3"/>
      <c r="Z243" s="3"/>
    </row>
    <row r="244" spans="1:26" ht="15.75" customHeight="1">
      <c r="A244" s="93"/>
      <c r="B244" s="94"/>
      <c r="C244" s="94"/>
      <c r="D244" s="94"/>
      <c r="E244" s="94"/>
      <c r="F244" s="95"/>
      <c r="G244" s="95"/>
      <c r="H244" s="3"/>
      <c r="I244" s="3"/>
      <c r="J244" s="3"/>
      <c r="K244" s="3"/>
      <c r="L244" s="3"/>
      <c r="M244" s="3"/>
      <c r="N244" s="3"/>
      <c r="O244" s="3"/>
      <c r="P244" s="3"/>
      <c r="Q244" s="3"/>
      <c r="R244" s="3"/>
      <c r="S244" s="3"/>
      <c r="T244" s="3"/>
      <c r="U244" s="3"/>
      <c r="V244" s="3"/>
      <c r="W244" s="3"/>
      <c r="X244" s="3"/>
      <c r="Y244" s="3"/>
      <c r="Z244" s="3"/>
    </row>
    <row r="245" spans="1:26" ht="15.75" customHeight="1">
      <c r="A245" s="93"/>
      <c r="B245" s="94"/>
      <c r="C245" s="94"/>
      <c r="D245" s="94"/>
      <c r="E245" s="94"/>
      <c r="F245" s="95"/>
      <c r="G245" s="95"/>
      <c r="H245" s="3"/>
      <c r="I245" s="3"/>
      <c r="J245" s="3"/>
      <c r="K245" s="3"/>
      <c r="L245" s="3"/>
      <c r="M245" s="3"/>
      <c r="N245" s="3"/>
      <c r="O245" s="3"/>
      <c r="P245" s="3"/>
      <c r="Q245" s="3"/>
      <c r="R245" s="3"/>
      <c r="S245" s="3"/>
      <c r="T245" s="3"/>
      <c r="U245" s="3"/>
      <c r="V245" s="3"/>
      <c r="W245" s="3"/>
      <c r="X245" s="3"/>
      <c r="Y245" s="3"/>
      <c r="Z245" s="3"/>
    </row>
    <row r="246" spans="1:26" ht="15.75" customHeight="1">
      <c r="A246" s="93"/>
      <c r="B246" s="94"/>
      <c r="C246" s="94"/>
      <c r="D246" s="94"/>
      <c r="E246" s="94"/>
      <c r="F246" s="95"/>
      <c r="G246" s="95"/>
      <c r="H246" s="3"/>
      <c r="I246" s="3"/>
      <c r="J246" s="3"/>
      <c r="K246" s="3"/>
      <c r="L246" s="3"/>
      <c r="M246" s="3"/>
      <c r="N246" s="3"/>
      <c r="O246" s="3"/>
      <c r="P246" s="3"/>
      <c r="Q246" s="3"/>
      <c r="R246" s="3"/>
      <c r="S246" s="3"/>
      <c r="T246" s="3"/>
      <c r="U246" s="3"/>
      <c r="V246" s="3"/>
      <c r="W246" s="3"/>
      <c r="X246" s="3"/>
      <c r="Y246" s="3"/>
      <c r="Z246" s="3"/>
    </row>
    <row r="247" spans="1:26" ht="15.75" customHeight="1">
      <c r="A247" s="93"/>
      <c r="B247" s="94"/>
      <c r="C247" s="94"/>
      <c r="D247" s="94"/>
      <c r="E247" s="94"/>
      <c r="F247" s="95"/>
      <c r="G247" s="95"/>
      <c r="H247" s="3"/>
      <c r="I247" s="3"/>
      <c r="J247" s="3"/>
      <c r="K247" s="3"/>
      <c r="L247" s="3"/>
      <c r="M247" s="3"/>
      <c r="N247" s="3"/>
      <c r="O247" s="3"/>
      <c r="P247" s="3"/>
      <c r="Q247" s="3"/>
      <c r="R247" s="3"/>
      <c r="S247" s="3"/>
      <c r="T247" s="3"/>
      <c r="U247" s="3"/>
      <c r="V247" s="3"/>
      <c r="W247" s="3"/>
      <c r="X247" s="3"/>
      <c r="Y247" s="3"/>
      <c r="Z247" s="3"/>
    </row>
    <row r="248" spans="1:26" ht="15.75" customHeight="1">
      <c r="A248" s="93"/>
      <c r="B248" s="94"/>
      <c r="C248" s="94"/>
      <c r="D248" s="94"/>
      <c r="E248" s="94"/>
      <c r="F248" s="95"/>
      <c r="G248" s="95"/>
      <c r="H248" s="3"/>
      <c r="I248" s="3"/>
      <c r="J248" s="3"/>
      <c r="K248" s="3"/>
      <c r="L248" s="3"/>
      <c r="M248" s="3"/>
      <c r="N248" s="3"/>
      <c r="O248" s="3"/>
      <c r="P248" s="3"/>
      <c r="Q248" s="3"/>
      <c r="R248" s="3"/>
      <c r="S248" s="3"/>
      <c r="T248" s="3"/>
      <c r="U248" s="3"/>
      <c r="V248" s="3"/>
      <c r="W248" s="3"/>
      <c r="X248" s="3"/>
      <c r="Y248" s="3"/>
      <c r="Z248" s="3"/>
    </row>
    <row r="249" spans="1:26" ht="15.75" customHeight="1">
      <c r="A249" s="93"/>
      <c r="B249" s="94"/>
      <c r="C249" s="94"/>
      <c r="D249" s="94"/>
      <c r="E249" s="94"/>
      <c r="F249" s="95"/>
      <c r="G249" s="95"/>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
    <mergeCell ref="A10:I10"/>
    <mergeCell ref="A11:I11"/>
    <mergeCell ref="A12:I12"/>
    <mergeCell ref="A13:I13"/>
    <mergeCell ref="A80:H80"/>
    <mergeCell ref="A8:I8"/>
    <mergeCell ref="A9:I9"/>
    <mergeCell ref="A2:I2"/>
    <mergeCell ref="A4:I4"/>
    <mergeCell ref="A5:I5"/>
    <mergeCell ref="A6:I6"/>
    <mergeCell ref="A7:I7"/>
  </mergeCells>
  <hyperlinks>
    <hyperlink ref="E17" r:id="rId1" xr:uid="{00000000-0004-0000-0D00-000000000000}"/>
    <hyperlink ref="E18" r:id="rId2" location="affiliations" xr:uid="{00000000-0004-0000-0D00-000001000000}"/>
    <hyperlink ref="E21" r:id="rId3" xr:uid="{00000000-0004-0000-0D00-000002000000}"/>
    <hyperlink ref="E22" r:id="rId4" xr:uid="{00000000-0004-0000-0D00-000003000000}"/>
    <hyperlink ref="E30" r:id="rId5" xr:uid="{00000000-0004-0000-0D00-000004000000}"/>
    <hyperlink ref="E31" r:id="rId6" xr:uid="{00000000-0004-0000-0D00-000005000000}"/>
    <hyperlink ref="E33" r:id="rId7" xr:uid="{00000000-0004-0000-0D00-000006000000}"/>
    <hyperlink ref="E34" r:id="rId8" xr:uid="{00000000-0004-0000-0D00-000007000000}"/>
    <hyperlink ref="E35" r:id="rId9" xr:uid="{00000000-0004-0000-0D00-000008000000}"/>
    <hyperlink ref="E37" r:id="rId10" xr:uid="{00000000-0004-0000-0D00-000009000000}"/>
    <hyperlink ref="E38" r:id="rId11" xr:uid="{00000000-0004-0000-0D00-00000A000000}"/>
    <hyperlink ref="E39" r:id="rId12" xr:uid="{00000000-0004-0000-0D00-00000B000000}"/>
    <hyperlink ref="E40" r:id="rId13" xr:uid="{00000000-0004-0000-0D00-00000C000000}"/>
    <hyperlink ref="E41" r:id="rId14" xr:uid="{00000000-0004-0000-0D00-00000D000000}"/>
    <hyperlink ref="E43" r:id="rId15" xr:uid="{00000000-0004-0000-0D00-00000E000000}"/>
    <hyperlink ref="E44" r:id="rId16" xr:uid="{00000000-0004-0000-0D00-00000F000000}"/>
    <hyperlink ref="E46" r:id="rId17" xr:uid="{00000000-0004-0000-0D00-000010000000}"/>
    <hyperlink ref="E47" r:id="rId18" xr:uid="{00000000-0004-0000-0D00-000011000000}"/>
    <hyperlink ref="E49" r:id="rId19" xr:uid="{00000000-0004-0000-0D00-000012000000}"/>
    <hyperlink ref="E50" r:id="rId20" xr:uid="{00000000-0004-0000-0D00-000013000000}"/>
    <hyperlink ref="E51" r:id="rId21" xr:uid="{00000000-0004-0000-0D00-000014000000}"/>
    <hyperlink ref="E52" r:id="rId22" xr:uid="{00000000-0004-0000-0D00-000015000000}"/>
    <hyperlink ref="E53" r:id="rId23" xr:uid="{00000000-0004-0000-0D00-000016000000}"/>
    <hyperlink ref="E54" r:id="rId24" xr:uid="{00000000-0004-0000-0D00-000017000000}"/>
    <hyperlink ref="E55" r:id="rId25" xr:uid="{00000000-0004-0000-0D00-000018000000}"/>
    <hyperlink ref="E65" r:id="rId26" xr:uid="{00000000-0004-0000-0D00-000019000000}"/>
    <hyperlink ref="E66" r:id="rId27" xr:uid="{00000000-0004-0000-0D00-00001A000000}"/>
    <hyperlink ref="E67" r:id="rId28" xr:uid="{00000000-0004-0000-0D00-00001B000000}"/>
    <hyperlink ref="E70" r:id="rId29" xr:uid="{00000000-0004-0000-0D00-00001C000000}"/>
  </hyperlinks>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Z1000"/>
  <sheetViews>
    <sheetView workbookViewId="0"/>
  </sheetViews>
  <sheetFormatPr defaultColWidth="14.46484375" defaultRowHeight="15" customHeight="1"/>
  <cols>
    <col min="1" max="1" width="23.6640625" customWidth="1"/>
    <col min="2" max="2" width="11.6640625" customWidth="1"/>
    <col min="3" max="3" width="22.46484375" customWidth="1"/>
    <col min="4" max="7" width="23.86328125" customWidth="1"/>
    <col min="8" max="8" width="23.46484375" customWidth="1"/>
    <col min="9" max="9" width="26.46484375" customWidth="1"/>
    <col min="10" max="13" width="8.86328125" customWidth="1"/>
    <col min="14" max="15" width="8" customWidth="1"/>
    <col min="16" max="16" width="30" customWidth="1"/>
  </cols>
  <sheetData>
    <row r="1" spans="1:26" ht="14.25">
      <c r="A1" s="42"/>
      <c r="B1" s="43"/>
      <c r="C1" s="43"/>
      <c r="D1" s="43"/>
      <c r="E1" s="43"/>
      <c r="F1" s="43"/>
      <c r="G1" s="43"/>
      <c r="H1" s="1"/>
      <c r="I1" s="3"/>
      <c r="J1" s="3"/>
      <c r="K1" s="3"/>
      <c r="L1" s="3"/>
      <c r="M1" s="3"/>
      <c r="N1" s="3"/>
      <c r="O1" s="3"/>
      <c r="P1" s="3"/>
      <c r="Q1" s="3"/>
      <c r="R1" s="3"/>
      <c r="S1" s="3"/>
      <c r="T1" s="3"/>
      <c r="U1" s="3"/>
      <c r="V1" s="3"/>
      <c r="W1" s="3"/>
      <c r="X1" s="3"/>
      <c r="Y1" s="3"/>
      <c r="Z1" s="3"/>
    </row>
    <row r="2" spans="1:26" ht="15.75" customHeight="1">
      <c r="A2" s="536" t="s">
        <v>1505</v>
      </c>
      <c r="B2" s="513"/>
      <c r="C2" s="513"/>
      <c r="D2" s="513"/>
      <c r="E2" s="513"/>
      <c r="F2" s="513"/>
      <c r="G2" s="513"/>
      <c r="H2" s="513"/>
      <c r="I2" s="513"/>
      <c r="J2" s="513"/>
      <c r="K2" s="513"/>
      <c r="L2" s="513"/>
      <c r="M2" s="513"/>
      <c r="N2" s="513"/>
      <c r="O2" s="514"/>
      <c r="P2" s="3"/>
      <c r="Q2" s="3"/>
      <c r="R2" s="3"/>
      <c r="S2" s="3"/>
      <c r="T2" s="3"/>
      <c r="U2" s="3"/>
      <c r="V2" s="3"/>
      <c r="W2" s="3"/>
      <c r="X2" s="3"/>
      <c r="Y2" s="3"/>
      <c r="Z2" s="3"/>
    </row>
    <row r="3" spans="1:26" ht="14.25">
      <c r="A3" s="109"/>
      <c r="B3" s="109"/>
      <c r="C3" s="109"/>
      <c r="D3" s="109"/>
      <c r="E3" s="109"/>
      <c r="F3" s="109"/>
      <c r="G3" s="109"/>
      <c r="H3" s="109"/>
      <c r="I3" s="3"/>
      <c r="J3" s="3"/>
      <c r="K3" s="3"/>
      <c r="L3" s="3"/>
      <c r="M3" s="3"/>
      <c r="N3" s="3"/>
      <c r="O3" s="3"/>
      <c r="P3" s="3"/>
      <c r="Q3" s="3"/>
      <c r="R3" s="3"/>
      <c r="S3" s="3"/>
      <c r="T3" s="3"/>
      <c r="U3" s="3"/>
      <c r="V3" s="3"/>
      <c r="W3" s="3"/>
      <c r="X3" s="3"/>
      <c r="Y3" s="3"/>
      <c r="Z3" s="3"/>
    </row>
    <row r="4" spans="1:26" ht="21.75" customHeight="1">
      <c r="A4" s="533" t="s">
        <v>342</v>
      </c>
      <c r="B4" s="509"/>
      <c r="C4" s="509"/>
      <c r="D4" s="509"/>
      <c r="E4" s="509"/>
      <c r="F4" s="509"/>
      <c r="G4" s="509"/>
      <c r="H4" s="509"/>
      <c r="I4" s="509"/>
      <c r="J4" s="509"/>
      <c r="K4" s="509"/>
      <c r="L4" s="509"/>
      <c r="M4" s="509"/>
      <c r="N4" s="509"/>
      <c r="O4" s="510"/>
      <c r="P4" s="3"/>
      <c r="Q4" s="3"/>
      <c r="R4" s="3"/>
      <c r="S4" s="3"/>
      <c r="T4" s="3"/>
      <c r="U4" s="3"/>
      <c r="V4" s="3"/>
      <c r="W4" s="3"/>
      <c r="X4" s="3"/>
      <c r="Y4" s="3"/>
      <c r="Z4" s="3"/>
    </row>
    <row r="5" spans="1:26" ht="17.25" customHeight="1">
      <c r="A5" s="533" t="s">
        <v>1506</v>
      </c>
      <c r="B5" s="509"/>
      <c r="C5" s="509"/>
      <c r="D5" s="509"/>
      <c r="E5" s="509"/>
      <c r="F5" s="509"/>
      <c r="G5" s="509"/>
      <c r="H5" s="509"/>
      <c r="I5" s="509"/>
      <c r="J5" s="509"/>
      <c r="K5" s="509"/>
      <c r="L5" s="509"/>
      <c r="M5" s="509"/>
      <c r="N5" s="509"/>
      <c r="O5" s="510"/>
      <c r="P5" s="3"/>
      <c r="Q5" s="3"/>
      <c r="R5" s="3"/>
      <c r="S5" s="3"/>
      <c r="T5" s="3"/>
      <c r="U5" s="3"/>
      <c r="V5" s="3"/>
      <c r="W5" s="3"/>
      <c r="X5" s="3"/>
      <c r="Y5" s="3"/>
      <c r="Z5" s="3"/>
    </row>
    <row r="6" spans="1:26" ht="26.25" customHeight="1">
      <c r="A6" s="539" t="s">
        <v>1507</v>
      </c>
      <c r="B6" s="509"/>
      <c r="C6" s="509"/>
      <c r="D6" s="509"/>
      <c r="E6" s="509"/>
      <c r="F6" s="509"/>
      <c r="G6" s="509"/>
      <c r="H6" s="509"/>
      <c r="I6" s="509"/>
      <c r="J6" s="509"/>
      <c r="K6" s="509"/>
      <c r="L6" s="509"/>
      <c r="M6" s="509"/>
      <c r="N6" s="509"/>
      <c r="O6" s="510"/>
      <c r="P6" s="3"/>
      <c r="Q6" s="3"/>
      <c r="R6" s="3"/>
      <c r="S6" s="3"/>
      <c r="T6" s="3"/>
      <c r="U6" s="3"/>
      <c r="V6" s="3"/>
      <c r="W6" s="3"/>
      <c r="X6" s="3"/>
      <c r="Y6" s="3"/>
      <c r="Z6" s="3"/>
    </row>
    <row r="7" spans="1:26" ht="38.25" customHeight="1">
      <c r="A7" s="539" t="s">
        <v>1508</v>
      </c>
      <c r="B7" s="509"/>
      <c r="C7" s="509"/>
      <c r="D7" s="509"/>
      <c r="E7" s="509"/>
      <c r="F7" s="509"/>
      <c r="G7" s="509"/>
      <c r="H7" s="509"/>
      <c r="I7" s="509"/>
      <c r="J7" s="509"/>
      <c r="K7" s="509"/>
      <c r="L7" s="509"/>
      <c r="M7" s="509"/>
      <c r="N7" s="509"/>
      <c r="O7" s="510"/>
      <c r="P7" s="3"/>
      <c r="Q7" s="3"/>
      <c r="R7" s="3"/>
      <c r="S7" s="3"/>
      <c r="T7" s="3"/>
      <c r="U7" s="3"/>
      <c r="V7" s="3"/>
      <c r="W7" s="3"/>
      <c r="X7" s="3"/>
      <c r="Y7" s="3"/>
      <c r="Z7" s="3"/>
    </row>
    <row r="8" spans="1:26" ht="14.25" customHeight="1">
      <c r="A8" s="539" t="s">
        <v>1509</v>
      </c>
      <c r="B8" s="509"/>
      <c r="C8" s="509"/>
      <c r="D8" s="509"/>
      <c r="E8" s="509"/>
      <c r="F8" s="509"/>
      <c r="G8" s="509"/>
      <c r="H8" s="509"/>
      <c r="I8" s="509"/>
      <c r="J8" s="509"/>
      <c r="K8" s="509"/>
      <c r="L8" s="509"/>
      <c r="M8" s="509"/>
      <c r="N8" s="509"/>
      <c r="O8" s="510"/>
      <c r="P8" s="3"/>
      <c r="Q8" s="3"/>
      <c r="R8" s="3"/>
      <c r="S8" s="3"/>
      <c r="T8" s="3"/>
      <c r="U8" s="3"/>
      <c r="V8" s="3"/>
      <c r="W8" s="3"/>
      <c r="X8" s="3"/>
      <c r="Y8" s="3"/>
      <c r="Z8" s="3"/>
    </row>
    <row r="9" spans="1:26" ht="14.25" customHeight="1">
      <c r="A9" s="539" t="s">
        <v>1510</v>
      </c>
      <c r="B9" s="509"/>
      <c r="C9" s="509"/>
      <c r="D9" s="509"/>
      <c r="E9" s="509"/>
      <c r="F9" s="509"/>
      <c r="G9" s="509"/>
      <c r="H9" s="509"/>
      <c r="I9" s="509"/>
      <c r="J9" s="509"/>
      <c r="K9" s="509"/>
      <c r="L9" s="509"/>
      <c r="M9" s="509"/>
      <c r="N9" s="509"/>
      <c r="O9" s="510"/>
      <c r="P9" s="3"/>
      <c r="Q9" s="3"/>
      <c r="R9" s="3"/>
      <c r="S9" s="3"/>
      <c r="T9" s="3"/>
      <c r="U9" s="3"/>
      <c r="V9" s="3"/>
      <c r="W9" s="3"/>
      <c r="X9" s="3"/>
      <c r="Y9" s="3"/>
      <c r="Z9" s="3"/>
    </row>
    <row r="10" spans="1:26" ht="14.25" customHeight="1">
      <c r="A10" s="539" t="s">
        <v>1511</v>
      </c>
      <c r="B10" s="509"/>
      <c r="C10" s="509"/>
      <c r="D10" s="509"/>
      <c r="E10" s="509"/>
      <c r="F10" s="509"/>
      <c r="G10" s="509"/>
      <c r="H10" s="509"/>
      <c r="I10" s="509"/>
      <c r="J10" s="509"/>
      <c r="K10" s="509"/>
      <c r="L10" s="509"/>
      <c r="M10" s="509"/>
      <c r="N10" s="509"/>
      <c r="O10" s="510"/>
      <c r="P10" s="3"/>
      <c r="Q10" s="3"/>
      <c r="R10" s="3"/>
      <c r="S10" s="3"/>
      <c r="T10" s="3"/>
      <c r="U10" s="3"/>
      <c r="V10" s="3"/>
      <c r="W10" s="3"/>
      <c r="X10" s="3"/>
      <c r="Y10" s="3"/>
      <c r="Z10" s="3"/>
    </row>
    <row r="11" spans="1:26" ht="240" customHeight="1">
      <c r="A11" s="540" t="s">
        <v>1512</v>
      </c>
      <c r="B11" s="509"/>
      <c r="C11" s="509"/>
      <c r="D11" s="509"/>
      <c r="E11" s="509"/>
      <c r="F11" s="509"/>
      <c r="G11" s="509"/>
      <c r="H11" s="509"/>
      <c r="I11" s="509"/>
      <c r="J11" s="509"/>
      <c r="K11" s="509"/>
      <c r="L11" s="509"/>
      <c r="M11" s="509"/>
      <c r="N11" s="509"/>
      <c r="O11" s="510"/>
      <c r="P11" s="3"/>
      <c r="Q11" s="3"/>
      <c r="R11" s="3"/>
      <c r="S11" s="3"/>
      <c r="T11" s="3"/>
      <c r="U11" s="3"/>
      <c r="V11" s="3"/>
      <c r="W11" s="3"/>
      <c r="X11" s="3"/>
      <c r="Y11" s="3"/>
      <c r="Z11" s="3"/>
    </row>
    <row r="12" spans="1:26" ht="14.25">
      <c r="A12" s="48"/>
      <c r="B12" s="49"/>
      <c r="C12" s="49"/>
      <c r="D12" s="49"/>
      <c r="E12" s="49"/>
      <c r="F12" s="49"/>
      <c r="G12" s="49"/>
      <c r="H12" s="48"/>
      <c r="I12" s="3"/>
      <c r="J12" s="3"/>
      <c r="K12" s="3"/>
      <c r="L12" s="3"/>
      <c r="M12" s="3"/>
      <c r="N12" s="3"/>
      <c r="O12" s="3"/>
      <c r="P12" s="3"/>
      <c r="Q12" s="3"/>
      <c r="R12" s="3"/>
      <c r="S12" s="3"/>
      <c r="T12" s="3"/>
      <c r="U12" s="3"/>
      <c r="V12" s="3"/>
      <c r="W12" s="3"/>
      <c r="X12" s="3"/>
      <c r="Y12" s="3"/>
      <c r="Z12" s="3"/>
    </row>
    <row r="13" spans="1:26" ht="61.5" customHeight="1">
      <c r="A13" s="124" t="s">
        <v>6</v>
      </c>
      <c r="B13" s="52" t="s">
        <v>7</v>
      </c>
      <c r="C13" s="124" t="s">
        <v>1513</v>
      </c>
      <c r="D13" s="124" t="s">
        <v>1514</v>
      </c>
      <c r="E13" s="124" t="s">
        <v>1515</v>
      </c>
      <c r="F13" s="124" t="s">
        <v>1516</v>
      </c>
      <c r="G13" s="124" t="s">
        <v>1517</v>
      </c>
      <c r="H13" s="124" t="s">
        <v>1518</v>
      </c>
      <c r="I13" s="124" t="s">
        <v>1519</v>
      </c>
      <c r="J13" s="124" t="s">
        <v>1520</v>
      </c>
      <c r="K13" s="51" t="s">
        <v>111</v>
      </c>
      <c r="L13" s="51" t="s">
        <v>112</v>
      </c>
      <c r="M13" s="51" t="s">
        <v>113</v>
      </c>
      <c r="N13" s="124" t="s">
        <v>114</v>
      </c>
      <c r="O13" s="124" t="s">
        <v>118</v>
      </c>
      <c r="P13" s="55" t="s">
        <v>119</v>
      </c>
      <c r="Q13" s="3"/>
      <c r="R13" s="3"/>
      <c r="S13" s="3"/>
      <c r="T13" s="3"/>
      <c r="U13" s="3"/>
      <c r="V13" s="3"/>
      <c r="W13" s="3"/>
      <c r="X13" s="3"/>
      <c r="Y13" s="3"/>
      <c r="Z13" s="3"/>
    </row>
    <row r="14" spans="1:26" ht="28.5">
      <c r="A14" s="102" t="s">
        <v>354</v>
      </c>
      <c r="B14" s="102" t="s">
        <v>51</v>
      </c>
      <c r="C14" s="102" t="s">
        <v>1521</v>
      </c>
      <c r="D14" s="236" t="s">
        <v>1522</v>
      </c>
      <c r="E14" s="236" t="s">
        <v>1523</v>
      </c>
      <c r="F14" s="236" t="s">
        <v>1524</v>
      </c>
      <c r="G14" s="243" t="s">
        <v>1525</v>
      </c>
      <c r="H14" s="133" t="s">
        <v>1526</v>
      </c>
      <c r="I14" s="141" t="s">
        <v>1527</v>
      </c>
      <c r="J14" s="269" t="s">
        <v>1528</v>
      </c>
      <c r="K14" s="77">
        <v>1</v>
      </c>
      <c r="L14" s="77">
        <v>1</v>
      </c>
      <c r="M14" s="77">
        <v>1</v>
      </c>
      <c r="N14" s="237">
        <v>60</v>
      </c>
      <c r="O14" s="336">
        <v>60</v>
      </c>
      <c r="P14" s="261" t="s">
        <v>50</v>
      </c>
      <c r="Q14" s="3"/>
      <c r="R14" s="3"/>
      <c r="S14" s="3"/>
      <c r="T14" s="3"/>
      <c r="U14" s="3"/>
      <c r="V14" s="3"/>
      <c r="W14" s="3"/>
      <c r="X14" s="3"/>
      <c r="Y14" s="3"/>
      <c r="Z14" s="3"/>
    </row>
    <row r="15" spans="1:26" ht="85.5">
      <c r="A15" s="102" t="s">
        <v>354</v>
      </c>
      <c r="B15" s="102" t="s">
        <v>51</v>
      </c>
      <c r="C15" s="102" t="s">
        <v>1529</v>
      </c>
      <c r="D15" s="236" t="s">
        <v>1530</v>
      </c>
      <c r="E15" s="236" t="s">
        <v>1523</v>
      </c>
      <c r="F15" s="236" t="s">
        <v>1531</v>
      </c>
      <c r="G15" s="243" t="s">
        <v>1532</v>
      </c>
      <c r="H15" s="133" t="s">
        <v>1533</v>
      </c>
      <c r="I15" s="77">
        <f>I16</f>
        <v>0</v>
      </c>
      <c r="J15" s="356">
        <v>44834</v>
      </c>
      <c r="K15" s="77">
        <v>1</v>
      </c>
      <c r="L15" s="77">
        <v>1</v>
      </c>
      <c r="M15" s="77">
        <v>1</v>
      </c>
      <c r="N15" s="237">
        <v>30</v>
      </c>
      <c r="O15" s="336">
        <v>30</v>
      </c>
      <c r="P15" s="261" t="s">
        <v>50</v>
      </c>
      <c r="Q15" s="3"/>
      <c r="R15" s="3"/>
      <c r="S15" s="3"/>
      <c r="T15" s="3"/>
      <c r="U15" s="3"/>
      <c r="V15" s="3"/>
      <c r="W15" s="3"/>
      <c r="X15" s="3"/>
      <c r="Y15" s="3"/>
      <c r="Z15" s="3"/>
    </row>
    <row r="16" spans="1:26" ht="71.25">
      <c r="A16" s="129" t="s">
        <v>354</v>
      </c>
      <c r="B16" s="129" t="s">
        <v>51</v>
      </c>
      <c r="C16" s="134" t="s">
        <v>1534</v>
      </c>
      <c r="D16" s="236" t="s">
        <v>1522</v>
      </c>
      <c r="E16" s="236" t="s">
        <v>1523</v>
      </c>
      <c r="F16" s="236" t="s">
        <v>1535</v>
      </c>
      <c r="G16" s="357" t="s">
        <v>1536</v>
      </c>
      <c r="H16" s="133" t="s">
        <v>1537</v>
      </c>
      <c r="I16" s="77"/>
      <c r="J16" s="356">
        <v>44655</v>
      </c>
      <c r="K16" s="77">
        <v>1</v>
      </c>
      <c r="L16" s="77">
        <v>1</v>
      </c>
      <c r="M16" s="77">
        <v>1</v>
      </c>
      <c r="N16" s="237">
        <v>30</v>
      </c>
      <c r="O16" s="336">
        <v>30</v>
      </c>
      <c r="P16" s="261" t="s">
        <v>50</v>
      </c>
      <c r="Q16" s="3"/>
      <c r="R16" s="3"/>
      <c r="S16" s="3"/>
      <c r="T16" s="3"/>
      <c r="U16" s="3"/>
      <c r="V16" s="3"/>
      <c r="W16" s="3"/>
      <c r="X16" s="3"/>
      <c r="Y16" s="3"/>
      <c r="Z16" s="3"/>
    </row>
    <row r="17" spans="1:26" ht="42.75">
      <c r="A17" s="102" t="s">
        <v>354</v>
      </c>
      <c r="B17" s="102" t="s">
        <v>51</v>
      </c>
      <c r="C17" s="102" t="s">
        <v>1538</v>
      </c>
      <c r="D17" s="236" t="s">
        <v>1539</v>
      </c>
      <c r="E17" s="236" t="s">
        <v>1540</v>
      </c>
      <c r="F17" s="236" t="s">
        <v>1541</v>
      </c>
      <c r="G17" s="243" t="s">
        <v>1532</v>
      </c>
      <c r="H17" s="133" t="s">
        <v>1542</v>
      </c>
      <c r="I17" s="77" t="s">
        <v>1543</v>
      </c>
      <c r="J17" s="269" t="s">
        <v>1544</v>
      </c>
      <c r="K17" s="77">
        <v>1</v>
      </c>
      <c r="L17" s="77">
        <v>1</v>
      </c>
      <c r="M17" s="77">
        <v>1</v>
      </c>
      <c r="N17" s="237">
        <v>50</v>
      </c>
      <c r="O17" s="336">
        <v>50</v>
      </c>
      <c r="P17" s="261" t="s">
        <v>50</v>
      </c>
      <c r="Q17" s="3"/>
      <c r="R17" s="3"/>
      <c r="S17" s="3"/>
      <c r="T17" s="3"/>
      <c r="U17" s="3"/>
      <c r="V17" s="3"/>
      <c r="W17" s="3"/>
      <c r="X17" s="3"/>
      <c r="Y17" s="3"/>
      <c r="Z17" s="3"/>
    </row>
    <row r="18" spans="1:26" ht="99.75">
      <c r="A18" s="102" t="s">
        <v>354</v>
      </c>
      <c r="B18" s="102" t="s">
        <v>51</v>
      </c>
      <c r="C18" s="102" t="s">
        <v>1545</v>
      </c>
      <c r="D18" s="148" t="s">
        <v>1522</v>
      </c>
      <c r="E18" s="148" t="s">
        <v>1546</v>
      </c>
      <c r="F18" s="148" t="s">
        <v>1547</v>
      </c>
      <c r="G18" s="148" t="s">
        <v>1525</v>
      </c>
      <c r="H18" s="133" t="s">
        <v>1548</v>
      </c>
      <c r="I18" s="78"/>
      <c r="J18" s="242" t="s">
        <v>1549</v>
      </c>
      <c r="K18" s="243">
        <v>1</v>
      </c>
      <c r="L18" s="243">
        <v>1</v>
      </c>
      <c r="M18" s="243">
        <v>2</v>
      </c>
      <c r="N18" s="237">
        <v>30</v>
      </c>
      <c r="O18" s="336">
        <v>15</v>
      </c>
      <c r="P18" s="261" t="s">
        <v>50</v>
      </c>
      <c r="Q18" s="3"/>
      <c r="R18" s="3"/>
      <c r="S18" s="3"/>
      <c r="T18" s="3"/>
      <c r="U18" s="3"/>
      <c r="V18" s="3"/>
      <c r="W18" s="3"/>
      <c r="X18" s="3"/>
      <c r="Y18" s="3"/>
      <c r="Z18" s="3"/>
    </row>
    <row r="19" spans="1:26" ht="85.5">
      <c r="A19" s="102" t="s">
        <v>1550</v>
      </c>
      <c r="B19" s="102" t="s">
        <v>51</v>
      </c>
      <c r="C19" s="102" t="s">
        <v>1551</v>
      </c>
      <c r="D19" s="236" t="s">
        <v>1552</v>
      </c>
      <c r="E19" s="236" t="s">
        <v>1553</v>
      </c>
      <c r="F19" s="236" t="s">
        <v>1554</v>
      </c>
      <c r="G19" s="236"/>
      <c r="H19" s="58" t="s">
        <v>1555</v>
      </c>
      <c r="I19" s="141"/>
      <c r="J19" s="358" t="s">
        <v>1556</v>
      </c>
      <c r="K19" s="102">
        <v>1</v>
      </c>
      <c r="L19" s="102">
        <v>1</v>
      </c>
      <c r="M19" s="102">
        <v>1</v>
      </c>
      <c r="N19" s="127" t="s">
        <v>1557</v>
      </c>
      <c r="O19" s="336">
        <v>60</v>
      </c>
      <c r="P19" s="261" t="s">
        <v>53</v>
      </c>
      <c r="Q19" s="3"/>
      <c r="R19" s="3"/>
      <c r="S19" s="3"/>
      <c r="T19" s="3"/>
      <c r="U19" s="3"/>
      <c r="V19" s="3"/>
      <c r="W19" s="3"/>
      <c r="X19" s="3"/>
      <c r="Y19" s="3"/>
      <c r="Z19" s="3"/>
    </row>
    <row r="20" spans="1:26" ht="85.5">
      <c r="A20" s="102" t="s">
        <v>1550</v>
      </c>
      <c r="B20" s="102" t="s">
        <v>51</v>
      </c>
      <c r="C20" s="102" t="s">
        <v>1558</v>
      </c>
      <c r="D20" s="236" t="s">
        <v>1559</v>
      </c>
      <c r="E20" s="236" t="s">
        <v>1560</v>
      </c>
      <c r="F20" s="236" t="s">
        <v>1561</v>
      </c>
      <c r="G20" s="236"/>
      <c r="H20" s="77" t="s">
        <v>1562</v>
      </c>
      <c r="I20" s="77" t="s">
        <v>1543</v>
      </c>
      <c r="J20" s="359">
        <v>44715</v>
      </c>
      <c r="K20" s="102"/>
      <c r="L20" s="102"/>
      <c r="M20" s="102"/>
      <c r="N20" s="127"/>
      <c r="O20" s="336">
        <v>50</v>
      </c>
      <c r="P20" s="261" t="s">
        <v>53</v>
      </c>
      <c r="Q20" s="3"/>
      <c r="R20" s="3"/>
      <c r="S20" s="3"/>
      <c r="T20" s="3"/>
      <c r="U20" s="3"/>
      <c r="V20" s="3"/>
      <c r="W20" s="3"/>
      <c r="X20" s="3"/>
      <c r="Y20" s="3"/>
      <c r="Z20" s="3"/>
    </row>
    <row r="21" spans="1:26" ht="15.75" customHeight="1">
      <c r="A21" s="129" t="s">
        <v>1550</v>
      </c>
      <c r="B21" s="129" t="s">
        <v>51</v>
      </c>
      <c r="C21" s="134" t="s">
        <v>1563</v>
      </c>
      <c r="D21" s="236" t="s">
        <v>1552</v>
      </c>
      <c r="E21" s="236" t="s">
        <v>1564</v>
      </c>
      <c r="F21" s="236" t="s">
        <v>1565</v>
      </c>
      <c r="G21" s="360"/>
      <c r="H21" s="133"/>
      <c r="I21" s="77"/>
      <c r="J21" s="358" t="s">
        <v>1566</v>
      </c>
      <c r="K21" s="102">
        <v>1</v>
      </c>
      <c r="L21" s="102">
        <v>1</v>
      </c>
      <c r="M21" s="102">
        <v>1</v>
      </c>
      <c r="N21" s="127">
        <v>30</v>
      </c>
      <c r="O21" s="336">
        <v>30</v>
      </c>
      <c r="P21" s="261" t="s">
        <v>53</v>
      </c>
      <c r="Q21" s="3"/>
      <c r="R21" s="3"/>
      <c r="S21" s="3"/>
      <c r="T21" s="3"/>
      <c r="U21" s="3"/>
      <c r="V21" s="3"/>
      <c r="W21" s="3"/>
      <c r="X21" s="3"/>
      <c r="Y21" s="3"/>
      <c r="Z21" s="3"/>
    </row>
    <row r="22" spans="1:26" ht="15.75" customHeight="1">
      <c r="A22" s="102" t="s">
        <v>373</v>
      </c>
      <c r="B22" s="102" t="s">
        <v>51</v>
      </c>
      <c r="C22" s="203" t="s">
        <v>1567</v>
      </c>
      <c r="D22" s="236" t="s">
        <v>1568</v>
      </c>
      <c r="E22" s="236" t="s">
        <v>1560</v>
      </c>
      <c r="F22" s="236" t="s">
        <v>1569</v>
      </c>
      <c r="G22" s="236"/>
      <c r="H22" s="351" t="s">
        <v>1570</v>
      </c>
      <c r="I22" s="77" t="s">
        <v>1543</v>
      </c>
      <c r="J22" s="135" t="s">
        <v>1544</v>
      </c>
      <c r="K22" s="102"/>
      <c r="L22" s="102"/>
      <c r="M22" s="102"/>
      <c r="N22" s="127">
        <v>50</v>
      </c>
      <c r="O22" s="336">
        <v>50</v>
      </c>
      <c r="P22" s="343" t="s">
        <v>54</v>
      </c>
      <c r="Q22" s="3"/>
      <c r="R22" s="3"/>
      <c r="S22" s="3"/>
      <c r="T22" s="3"/>
      <c r="U22" s="3"/>
      <c r="V22" s="3"/>
      <c r="W22" s="3"/>
      <c r="X22" s="3"/>
      <c r="Y22" s="3"/>
      <c r="Z22" s="3"/>
    </row>
    <row r="23" spans="1:26" ht="15.75" customHeight="1">
      <c r="A23" s="102" t="s">
        <v>373</v>
      </c>
      <c r="B23" s="102" t="s">
        <v>51</v>
      </c>
      <c r="C23" s="203" t="s">
        <v>1571</v>
      </c>
      <c r="D23" s="236" t="s">
        <v>1572</v>
      </c>
      <c r="E23" s="236" t="s">
        <v>1553</v>
      </c>
      <c r="F23" s="236" t="s">
        <v>1573</v>
      </c>
      <c r="G23" s="236" t="s">
        <v>1574</v>
      </c>
      <c r="H23" s="133" t="s">
        <v>1575</v>
      </c>
      <c r="I23" s="77"/>
      <c r="J23" s="135" t="s">
        <v>1576</v>
      </c>
      <c r="K23" s="102"/>
      <c r="L23" s="77">
        <v>1</v>
      </c>
      <c r="M23" s="77">
        <v>1</v>
      </c>
      <c r="N23" s="127" t="s">
        <v>1577</v>
      </c>
      <c r="O23" s="336">
        <v>45</v>
      </c>
      <c r="P23" s="343" t="s">
        <v>54</v>
      </c>
      <c r="Q23" s="3"/>
      <c r="R23" s="3"/>
      <c r="S23" s="3"/>
      <c r="T23" s="3"/>
      <c r="U23" s="3"/>
      <c r="V23" s="3"/>
      <c r="W23" s="3"/>
      <c r="X23" s="3"/>
      <c r="Y23" s="3"/>
      <c r="Z23" s="3"/>
    </row>
    <row r="24" spans="1:26" ht="15.75" customHeight="1">
      <c r="A24" s="129" t="s">
        <v>373</v>
      </c>
      <c r="B24" s="129" t="s">
        <v>51</v>
      </c>
      <c r="C24" s="134" t="s">
        <v>1578</v>
      </c>
      <c r="D24" s="236" t="s">
        <v>1572</v>
      </c>
      <c r="E24" s="236" t="s">
        <v>1553</v>
      </c>
      <c r="F24" s="236" t="s">
        <v>1579</v>
      </c>
      <c r="G24" s="360"/>
      <c r="H24" s="133" t="s">
        <v>1580</v>
      </c>
      <c r="I24" s="77"/>
      <c r="J24" s="135" t="s">
        <v>1581</v>
      </c>
      <c r="K24" s="102"/>
      <c r="L24" s="102">
        <v>1</v>
      </c>
      <c r="M24" s="102">
        <v>1</v>
      </c>
      <c r="N24" s="127" t="s">
        <v>1577</v>
      </c>
      <c r="O24" s="336">
        <v>45</v>
      </c>
      <c r="P24" s="343" t="s">
        <v>54</v>
      </c>
      <c r="Q24" s="3"/>
      <c r="R24" s="3"/>
      <c r="S24" s="3"/>
      <c r="T24" s="3"/>
      <c r="U24" s="3"/>
      <c r="V24" s="3"/>
      <c r="W24" s="3"/>
      <c r="X24" s="3"/>
      <c r="Y24" s="3"/>
      <c r="Z24" s="3"/>
    </row>
    <row r="25" spans="1:26" ht="15.75" customHeight="1">
      <c r="A25" s="102" t="s">
        <v>373</v>
      </c>
      <c r="B25" s="102" t="s">
        <v>51</v>
      </c>
      <c r="C25" s="102" t="s">
        <v>1582</v>
      </c>
      <c r="D25" s="236" t="s">
        <v>1572</v>
      </c>
      <c r="E25" s="236" t="s">
        <v>1553</v>
      </c>
      <c r="F25" s="236" t="s">
        <v>1583</v>
      </c>
      <c r="G25" s="236"/>
      <c r="H25" s="133" t="s">
        <v>1584</v>
      </c>
      <c r="I25" s="77"/>
      <c r="J25" s="135" t="s">
        <v>1585</v>
      </c>
      <c r="K25" s="102"/>
      <c r="L25" s="102">
        <v>1</v>
      </c>
      <c r="M25" s="102">
        <v>1</v>
      </c>
      <c r="N25" s="127" t="s">
        <v>1577</v>
      </c>
      <c r="O25" s="336">
        <v>45</v>
      </c>
      <c r="P25" s="343" t="s">
        <v>54</v>
      </c>
      <c r="Q25" s="3"/>
      <c r="R25" s="3"/>
      <c r="S25" s="3"/>
      <c r="T25" s="3"/>
      <c r="U25" s="3"/>
      <c r="V25" s="3"/>
      <c r="W25" s="3"/>
      <c r="X25" s="3"/>
      <c r="Y25" s="3"/>
      <c r="Z25" s="3"/>
    </row>
    <row r="26" spans="1:26" ht="33.75" customHeight="1">
      <c r="A26" s="102" t="s">
        <v>373</v>
      </c>
      <c r="B26" s="102" t="s">
        <v>51</v>
      </c>
      <c r="C26" s="102" t="s">
        <v>1586</v>
      </c>
      <c r="D26" s="236" t="s">
        <v>1572</v>
      </c>
      <c r="E26" s="236" t="s">
        <v>1587</v>
      </c>
      <c r="F26" s="148" t="s">
        <v>1547</v>
      </c>
      <c r="G26" s="148" t="s">
        <v>1525</v>
      </c>
      <c r="H26" s="133" t="s">
        <v>1588</v>
      </c>
      <c r="I26" s="78"/>
      <c r="J26" s="235" t="s">
        <v>1589</v>
      </c>
      <c r="K26" s="361"/>
      <c r="L26" s="243">
        <v>1</v>
      </c>
      <c r="M26" s="243">
        <v>1</v>
      </c>
      <c r="N26" s="127">
        <v>30</v>
      </c>
      <c r="O26" s="336">
        <v>30</v>
      </c>
      <c r="P26" s="343" t="s">
        <v>54</v>
      </c>
      <c r="Q26" s="3"/>
      <c r="R26" s="3"/>
      <c r="S26" s="3"/>
      <c r="T26" s="3"/>
      <c r="U26" s="3"/>
      <c r="V26" s="3"/>
      <c r="W26" s="3"/>
      <c r="X26" s="3"/>
      <c r="Y26" s="3"/>
      <c r="Z26" s="3"/>
    </row>
    <row r="27" spans="1:26" ht="15.75" customHeight="1">
      <c r="A27" s="102" t="s">
        <v>1590</v>
      </c>
      <c r="B27" s="102" t="s">
        <v>51</v>
      </c>
      <c r="C27" s="102" t="s">
        <v>1591</v>
      </c>
      <c r="D27" s="236" t="s">
        <v>1539</v>
      </c>
      <c r="E27" s="236" t="s">
        <v>1543</v>
      </c>
      <c r="F27" s="236" t="s">
        <v>1561</v>
      </c>
      <c r="G27" s="236" t="s">
        <v>1574</v>
      </c>
      <c r="H27" s="351" t="s">
        <v>1542</v>
      </c>
      <c r="I27" s="141" t="s">
        <v>1543</v>
      </c>
      <c r="J27" s="358" t="s">
        <v>1544</v>
      </c>
      <c r="K27" s="102"/>
      <c r="L27" s="102"/>
      <c r="M27" s="102"/>
      <c r="N27" s="127">
        <v>50</v>
      </c>
      <c r="O27" s="336">
        <v>50</v>
      </c>
      <c r="P27" s="261" t="s">
        <v>400</v>
      </c>
      <c r="Q27" s="3"/>
      <c r="R27" s="3"/>
      <c r="S27" s="3"/>
      <c r="T27" s="3"/>
      <c r="U27" s="3"/>
      <c r="V27" s="3"/>
      <c r="W27" s="3"/>
      <c r="X27" s="3"/>
      <c r="Y27" s="3"/>
      <c r="Z27" s="3"/>
    </row>
    <row r="28" spans="1:26" ht="15.75" customHeight="1">
      <c r="A28" s="102" t="s">
        <v>1396</v>
      </c>
      <c r="B28" s="102" t="s">
        <v>51</v>
      </c>
      <c r="C28" s="102" t="s">
        <v>1592</v>
      </c>
      <c r="D28" s="236" t="s">
        <v>1559</v>
      </c>
      <c r="E28" s="236" t="s">
        <v>1560</v>
      </c>
      <c r="F28" s="236" t="s">
        <v>1593</v>
      </c>
      <c r="G28" s="236"/>
      <c r="H28" s="351" t="s">
        <v>1542</v>
      </c>
      <c r="I28" s="141" t="s">
        <v>1543</v>
      </c>
      <c r="J28" s="359">
        <v>44715</v>
      </c>
      <c r="K28" s="102"/>
      <c r="L28" s="102">
        <v>1</v>
      </c>
      <c r="M28" s="102">
        <v>1</v>
      </c>
      <c r="N28" s="127">
        <v>50</v>
      </c>
      <c r="O28" s="336">
        <v>50</v>
      </c>
      <c r="P28" s="261" t="s">
        <v>418</v>
      </c>
      <c r="Q28" s="3"/>
      <c r="R28" s="3"/>
      <c r="S28" s="3"/>
      <c r="T28" s="3"/>
      <c r="U28" s="3"/>
      <c r="V28" s="3"/>
      <c r="W28" s="3"/>
      <c r="X28" s="3"/>
      <c r="Y28" s="3"/>
      <c r="Z28" s="3"/>
    </row>
    <row r="29" spans="1:26" ht="15.75" customHeight="1">
      <c r="A29" s="346" t="s">
        <v>1396</v>
      </c>
      <c r="B29" s="102" t="s">
        <v>51</v>
      </c>
      <c r="C29" s="102" t="s">
        <v>1594</v>
      </c>
      <c r="D29" s="236" t="s">
        <v>1559</v>
      </c>
      <c r="E29" s="236" t="s">
        <v>1553</v>
      </c>
      <c r="F29" s="236" t="s">
        <v>1569</v>
      </c>
      <c r="G29" s="236"/>
      <c r="H29" s="133" t="s">
        <v>1595</v>
      </c>
      <c r="I29" s="77"/>
      <c r="J29" s="359">
        <v>44729</v>
      </c>
      <c r="K29" s="102"/>
      <c r="L29" s="102">
        <v>1</v>
      </c>
      <c r="M29" s="102">
        <v>1</v>
      </c>
      <c r="N29" s="127">
        <v>30</v>
      </c>
      <c r="O29" s="336">
        <v>30</v>
      </c>
      <c r="P29" s="261" t="s">
        <v>418</v>
      </c>
      <c r="Q29" s="3"/>
      <c r="R29" s="3"/>
      <c r="S29" s="3"/>
      <c r="T29" s="3"/>
      <c r="U29" s="3"/>
      <c r="V29" s="3"/>
      <c r="W29" s="3"/>
      <c r="X29" s="3"/>
      <c r="Y29" s="3"/>
      <c r="Z29" s="3"/>
    </row>
    <row r="30" spans="1:26" ht="15.75" customHeight="1">
      <c r="A30" s="346" t="s">
        <v>1596</v>
      </c>
      <c r="B30" s="102" t="s">
        <v>51</v>
      </c>
      <c r="C30" s="102" t="s">
        <v>1597</v>
      </c>
      <c r="D30" s="236" t="s">
        <v>1559</v>
      </c>
      <c r="E30" s="236" t="s">
        <v>1553</v>
      </c>
      <c r="F30" s="236" t="s">
        <v>1593</v>
      </c>
      <c r="G30" s="360"/>
      <c r="H30" s="3"/>
      <c r="I30" s="77"/>
      <c r="J30" s="358" t="s">
        <v>1598</v>
      </c>
      <c r="K30" s="102"/>
      <c r="L30" s="102">
        <v>1</v>
      </c>
      <c r="M30" s="102">
        <v>1</v>
      </c>
      <c r="N30" s="127">
        <v>30</v>
      </c>
      <c r="O30" s="336">
        <v>30</v>
      </c>
      <c r="P30" s="261" t="s">
        <v>418</v>
      </c>
      <c r="Q30" s="3"/>
      <c r="R30" s="3"/>
      <c r="S30" s="3"/>
      <c r="T30" s="3"/>
      <c r="U30" s="3"/>
      <c r="V30" s="3"/>
      <c r="W30" s="3"/>
      <c r="X30" s="3"/>
      <c r="Y30" s="3"/>
      <c r="Z30" s="3"/>
    </row>
    <row r="31" spans="1:26" ht="15.75" customHeight="1">
      <c r="A31" s="346" t="s">
        <v>1396</v>
      </c>
      <c r="B31" s="102" t="s">
        <v>51</v>
      </c>
      <c r="C31" s="292" t="s">
        <v>1599</v>
      </c>
      <c r="D31" s="236" t="s">
        <v>1559</v>
      </c>
      <c r="E31" s="236" t="s">
        <v>1553</v>
      </c>
      <c r="F31" s="236" t="s">
        <v>1593</v>
      </c>
      <c r="G31" s="236"/>
      <c r="H31" s="133" t="s">
        <v>1600</v>
      </c>
      <c r="I31" s="77"/>
      <c r="J31" s="358" t="s">
        <v>1601</v>
      </c>
      <c r="K31" s="102"/>
      <c r="L31" s="102">
        <v>1</v>
      </c>
      <c r="M31" s="102">
        <v>1</v>
      </c>
      <c r="N31" s="127">
        <v>30</v>
      </c>
      <c r="O31" s="336">
        <v>30</v>
      </c>
      <c r="P31" s="261" t="s">
        <v>418</v>
      </c>
      <c r="Q31" s="3"/>
      <c r="R31" s="3"/>
      <c r="S31" s="3"/>
      <c r="T31" s="3"/>
      <c r="U31" s="3"/>
      <c r="V31" s="3"/>
      <c r="W31" s="3"/>
      <c r="X31" s="3"/>
      <c r="Y31" s="3"/>
      <c r="Z31" s="3"/>
    </row>
    <row r="32" spans="1:26" ht="15.75" customHeight="1">
      <c r="A32" s="346" t="s">
        <v>1396</v>
      </c>
      <c r="B32" s="102" t="s">
        <v>51</v>
      </c>
      <c r="C32" s="102" t="s">
        <v>1602</v>
      </c>
      <c r="D32" s="236" t="s">
        <v>1559</v>
      </c>
      <c r="E32" s="236" t="s">
        <v>1553</v>
      </c>
      <c r="F32" s="236" t="s">
        <v>1593</v>
      </c>
      <c r="G32" s="148"/>
      <c r="H32" s="133" t="s">
        <v>1603</v>
      </c>
      <c r="I32" s="78"/>
      <c r="J32" s="359">
        <v>44834</v>
      </c>
      <c r="K32" s="361"/>
      <c r="L32" s="361"/>
      <c r="M32" s="361"/>
      <c r="N32" s="127">
        <v>20</v>
      </c>
      <c r="O32" s="336">
        <v>20</v>
      </c>
      <c r="P32" s="261" t="s">
        <v>418</v>
      </c>
      <c r="Q32" s="3"/>
      <c r="R32" s="3"/>
      <c r="S32" s="3"/>
      <c r="T32" s="3"/>
      <c r="U32" s="3"/>
      <c r="V32" s="3"/>
      <c r="W32" s="3"/>
      <c r="X32" s="3"/>
      <c r="Y32" s="3"/>
      <c r="Z32" s="3"/>
    </row>
    <row r="33" spans="1:26" ht="15.75" customHeight="1">
      <c r="A33" s="102" t="s">
        <v>684</v>
      </c>
      <c r="B33" s="102" t="s">
        <v>51</v>
      </c>
      <c r="C33" s="77" t="s">
        <v>1604</v>
      </c>
      <c r="D33" s="236" t="s">
        <v>1605</v>
      </c>
      <c r="E33" s="236" t="s">
        <v>1560</v>
      </c>
      <c r="F33" s="236" t="s">
        <v>1569</v>
      </c>
      <c r="G33" s="251"/>
      <c r="H33" s="351" t="s">
        <v>1606</v>
      </c>
      <c r="I33" s="141"/>
      <c r="J33" s="269" t="s">
        <v>1607</v>
      </c>
      <c r="K33" s="77">
        <v>1</v>
      </c>
      <c r="L33" s="77">
        <v>1</v>
      </c>
      <c r="M33" s="77">
        <v>1</v>
      </c>
      <c r="N33" s="127">
        <v>20</v>
      </c>
      <c r="O33" s="336">
        <v>20</v>
      </c>
      <c r="P33" s="261" t="s">
        <v>265</v>
      </c>
      <c r="Q33" s="3"/>
      <c r="R33" s="3"/>
      <c r="S33" s="3"/>
      <c r="T33" s="3"/>
      <c r="U33" s="3"/>
      <c r="V33" s="3"/>
      <c r="W33" s="3"/>
      <c r="X33" s="3"/>
      <c r="Y33" s="3"/>
      <c r="Z33" s="3"/>
    </row>
    <row r="34" spans="1:26" ht="15.75" customHeight="1">
      <c r="A34" s="102" t="s">
        <v>684</v>
      </c>
      <c r="B34" s="102" t="s">
        <v>51</v>
      </c>
      <c r="C34" s="77" t="s">
        <v>1608</v>
      </c>
      <c r="D34" s="236" t="s">
        <v>1609</v>
      </c>
      <c r="E34" s="236" t="s">
        <v>1610</v>
      </c>
      <c r="F34" s="236" t="s">
        <v>1569</v>
      </c>
      <c r="G34" s="236"/>
      <c r="H34" s="133" t="s">
        <v>1611</v>
      </c>
      <c r="I34" s="77" t="s">
        <v>1543</v>
      </c>
      <c r="J34" s="358" t="s">
        <v>1612</v>
      </c>
      <c r="K34" s="77">
        <v>1</v>
      </c>
      <c r="L34" s="77">
        <v>1</v>
      </c>
      <c r="M34" s="77">
        <v>1</v>
      </c>
      <c r="N34" s="127">
        <v>50</v>
      </c>
      <c r="O34" s="336">
        <v>50</v>
      </c>
      <c r="P34" s="261" t="s">
        <v>265</v>
      </c>
      <c r="Q34" s="3"/>
      <c r="R34" s="3"/>
      <c r="S34" s="3"/>
      <c r="T34" s="3"/>
      <c r="U34" s="3"/>
      <c r="V34" s="3"/>
      <c r="W34" s="3"/>
      <c r="X34" s="3"/>
      <c r="Y34" s="3"/>
      <c r="Z34" s="3"/>
    </row>
    <row r="35" spans="1:26" ht="15.75" customHeight="1">
      <c r="A35" s="102" t="s">
        <v>435</v>
      </c>
      <c r="B35" s="77" t="s">
        <v>51</v>
      </c>
      <c r="C35" s="102" t="s">
        <v>1613</v>
      </c>
      <c r="D35" s="236" t="s">
        <v>1614</v>
      </c>
      <c r="E35" s="236" t="s">
        <v>1615</v>
      </c>
      <c r="F35" s="236" t="s">
        <v>1616</v>
      </c>
      <c r="G35" s="236"/>
      <c r="H35" s="351" t="s">
        <v>1617</v>
      </c>
      <c r="I35" s="77" t="s">
        <v>1424</v>
      </c>
      <c r="J35" s="358" t="s">
        <v>1544</v>
      </c>
      <c r="K35" s="102"/>
      <c r="L35" s="102"/>
      <c r="M35" s="102"/>
      <c r="N35" s="336">
        <v>50</v>
      </c>
      <c r="O35" s="336">
        <v>50</v>
      </c>
      <c r="P35" s="261" t="s">
        <v>439</v>
      </c>
      <c r="Q35" s="3"/>
      <c r="R35" s="3"/>
      <c r="S35" s="3"/>
      <c r="T35" s="3"/>
      <c r="U35" s="3"/>
      <c r="V35" s="3"/>
      <c r="W35" s="3"/>
      <c r="X35" s="3"/>
      <c r="Y35" s="3"/>
      <c r="Z35" s="3"/>
    </row>
    <row r="36" spans="1:26" ht="15.75" customHeight="1">
      <c r="A36" s="102" t="s">
        <v>1408</v>
      </c>
      <c r="B36" s="102" t="s">
        <v>51</v>
      </c>
      <c r="C36" s="77" t="s">
        <v>1618</v>
      </c>
      <c r="D36" s="236" t="s">
        <v>1614</v>
      </c>
      <c r="E36" s="236" t="s">
        <v>1615</v>
      </c>
      <c r="F36" s="236" t="s">
        <v>1569</v>
      </c>
      <c r="G36" s="236" t="s">
        <v>1619</v>
      </c>
      <c r="H36" s="351" t="s">
        <v>1562</v>
      </c>
      <c r="I36" s="141" t="s">
        <v>1543</v>
      </c>
      <c r="J36" s="358" t="s">
        <v>1544</v>
      </c>
      <c r="K36" s="102">
        <v>1</v>
      </c>
      <c r="L36" s="102">
        <v>1</v>
      </c>
      <c r="M36" s="102">
        <v>1</v>
      </c>
      <c r="N36" s="127">
        <v>50</v>
      </c>
      <c r="O36" s="336">
        <v>50</v>
      </c>
      <c r="P36" s="343" t="s">
        <v>1411</v>
      </c>
      <c r="Q36" s="3"/>
      <c r="R36" s="3"/>
      <c r="S36" s="3"/>
      <c r="T36" s="3"/>
      <c r="U36" s="3"/>
      <c r="V36" s="3"/>
      <c r="W36" s="3"/>
      <c r="X36" s="3"/>
      <c r="Y36" s="3"/>
      <c r="Z36" s="3"/>
    </row>
    <row r="37" spans="1:26" ht="15.75" customHeight="1">
      <c r="A37" s="148" t="s">
        <v>1620</v>
      </c>
      <c r="B37" s="77" t="s">
        <v>471</v>
      </c>
      <c r="C37" s="77" t="s">
        <v>1621</v>
      </c>
      <c r="D37" s="17" t="s">
        <v>1622</v>
      </c>
      <c r="E37" s="236" t="s">
        <v>1623</v>
      </c>
      <c r="F37" s="236" t="s">
        <v>1624</v>
      </c>
      <c r="G37" s="236"/>
      <c r="H37" s="362" t="s">
        <v>1562</v>
      </c>
      <c r="I37" s="77" t="s">
        <v>1625</v>
      </c>
      <c r="J37" s="269" t="s">
        <v>1544</v>
      </c>
      <c r="K37" s="77"/>
      <c r="L37" s="77"/>
      <c r="M37" s="77"/>
      <c r="N37" s="77">
        <v>50</v>
      </c>
      <c r="O37" s="293">
        <v>50</v>
      </c>
      <c r="P37" s="261" t="s">
        <v>272</v>
      </c>
      <c r="Q37" s="3"/>
      <c r="R37" s="3"/>
      <c r="S37" s="3"/>
      <c r="T37" s="3"/>
      <c r="U37" s="3"/>
      <c r="V37" s="3"/>
      <c r="W37" s="3"/>
      <c r="X37" s="3"/>
      <c r="Y37" s="3"/>
      <c r="Z37" s="3"/>
    </row>
    <row r="38" spans="1:26" ht="15.75" customHeight="1">
      <c r="A38" s="148" t="s">
        <v>1620</v>
      </c>
      <c r="B38" s="77" t="s">
        <v>471</v>
      </c>
      <c r="C38" s="77" t="s">
        <v>1626</v>
      </c>
      <c r="D38" s="17" t="s">
        <v>1627</v>
      </c>
      <c r="E38" s="236" t="s">
        <v>1623</v>
      </c>
      <c r="F38" s="236" t="s">
        <v>1624</v>
      </c>
      <c r="G38" s="236"/>
      <c r="H38" s="133" t="s">
        <v>1628</v>
      </c>
      <c r="I38" s="77" t="s">
        <v>1625</v>
      </c>
      <c r="J38" s="269" t="s">
        <v>1629</v>
      </c>
      <c r="K38" s="77"/>
      <c r="L38" s="77"/>
      <c r="M38" s="77"/>
      <c r="N38" s="77" t="s">
        <v>1630</v>
      </c>
      <c r="O38" s="293">
        <v>75</v>
      </c>
      <c r="P38" s="261" t="s">
        <v>272</v>
      </c>
      <c r="Q38" s="3"/>
      <c r="R38" s="3"/>
      <c r="S38" s="3"/>
      <c r="T38" s="3"/>
      <c r="U38" s="3"/>
      <c r="V38" s="3"/>
      <c r="W38" s="3"/>
      <c r="X38" s="3"/>
      <c r="Y38" s="3"/>
      <c r="Z38" s="3"/>
    </row>
    <row r="39" spans="1:26" ht="15.75" customHeight="1">
      <c r="A39" s="148" t="s">
        <v>451</v>
      </c>
      <c r="B39" s="77" t="s">
        <v>471</v>
      </c>
      <c r="C39" s="77" t="s">
        <v>1626</v>
      </c>
      <c r="D39" s="17" t="s">
        <v>1627</v>
      </c>
      <c r="E39" s="236" t="s">
        <v>1631</v>
      </c>
      <c r="F39" s="236" t="s">
        <v>1624</v>
      </c>
      <c r="G39" s="236"/>
      <c r="H39" s="133" t="s">
        <v>1628</v>
      </c>
      <c r="I39" s="77" t="s">
        <v>1632</v>
      </c>
      <c r="J39" s="269" t="s">
        <v>1629</v>
      </c>
      <c r="K39" s="77">
        <v>2</v>
      </c>
      <c r="L39" s="77">
        <v>2</v>
      </c>
      <c r="M39" s="77">
        <v>2</v>
      </c>
      <c r="N39" s="77" t="s">
        <v>1633</v>
      </c>
      <c r="O39" s="293">
        <v>22.5</v>
      </c>
      <c r="P39" s="261" t="s">
        <v>272</v>
      </c>
      <c r="Q39" s="3"/>
      <c r="R39" s="3"/>
      <c r="S39" s="3"/>
      <c r="T39" s="3"/>
      <c r="U39" s="3"/>
      <c r="V39" s="3"/>
      <c r="W39" s="3"/>
      <c r="X39" s="3"/>
      <c r="Y39" s="3"/>
      <c r="Z39" s="3"/>
    </row>
    <row r="40" spans="1:26" ht="15.75" customHeight="1">
      <c r="A40" s="148" t="s">
        <v>455</v>
      </c>
      <c r="B40" s="77" t="s">
        <v>471</v>
      </c>
      <c r="C40" s="77" t="s">
        <v>1626</v>
      </c>
      <c r="D40" s="17" t="s">
        <v>1627</v>
      </c>
      <c r="E40" s="148" t="s">
        <v>1631</v>
      </c>
      <c r="F40" s="236" t="s">
        <v>1624</v>
      </c>
      <c r="G40" s="148"/>
      <c r="H40" s="133" t="s">
        <v>1628</v>
      </c>
      <c r="I40" s="77" t="s">
        <v>1632</v>
      </c>
      <c r="J40" s="269" t="s">
        <v>1629</v>
      </c>
      <c r="K40" s="77">
        <v>1</v>
      </c>
      <c r="L40" s="77">
        <v>1</v>
      </c>
      <c r="M40" s="77">
        <v>1</v>
      </c>
      <c r="N40" s="77" t="s">
        <v>1634</v>
      </c>
      <c r="O40" s="293">
        <v>45</v>
      </c>
      <c r="P40" s="261" t="s">
        <v>272</v>
      </c>
      <c r="Q40" s="3"/>
      <c r="R40" s="3"/>
      <c r="S40" s="3"/>
      <c r="T40" s="3"/>
      <c r="U40" s="3"/>
      <c r="V40" s="3"/>
      <c r="W40" s="3"/>
      <c r="X40" s="3"/>
      <c r="Y40" s="3"/>
      <c r="Z40" s="3"/>
    </row>
    <row r="41" spans="1:26" ht="15.75" customHeight="1">
      <c r="A41" s="102" t="s">
        <v>1635</v>
      </c>
      <c r="B41" s="77" t="s">
        <v>51</v>
      </c>
      <c r="C41" s="77" t="s">
        <v>1604</v>
      </c>
      <c r="D41" s="236" t="s">
        <v>1605</v>
      </c>
      <c r="E41" s="236" t="s">
        <v>1560</v>
      </c>
      <c r="F41" s="236" t="s">
        <v>1569</v>
      </c>
      <c r="G41" s="243"/>
      <c r="H41" s="351" t="s">
        <v>1606</v>
      </c>
      <c r="I41" s="141"/>
      <c r="J41" s="269" t="s">
        <v>1607</v>
      </c>
      <c r="K41" s="77">
        <v>1</v>
      </c>
      <c r="L41" s="77">
        <v>1</v>
      </c>
      <c r="M41" s="77">
        <v>1</v>
      </c>
      <c r="N41" s="127">
        <v>20</v>
      </c>
      <c r="O41" s="336">
        <v>20</v>
      </c>
      <c r="P41" s="261" t="s">
        <v>465</v>
      </c>
      <c r="Q41" s="3"/>
      <c r="R41" s="3"/>
      <c r="S41" s="3"/>
      <c r="T41" s="3"/>
      <c r="U41" s="3"/>
      <c r="V41" s="3"/>
      <c r="W41" s="3"/>
      <c r="X41" s="3"/>
      <c r="Y41" s="3"/>
      <c r="Z41" s="3"/>
    </row>
    <row r="42" spans="1:26" ht="15.75" customHeight="1">
      <c r="A42" s="77" t="s">
        <v>1416</v>
      </c>
      <c r="B42" s="77" t="s">
        <v>51</v>
      </c>
      <c r="C42" s="77" t="s">
        <v>1636</v>
      </c>
      <c r="D42" s="236" t="s">
        <v>1637</v>
      </c>
      <c r="E42" s="236" t="s">
        <v>1638</v>
      </c>
      <c r="F42" s="236" t="s">
        <v>1569</v>
      </c>
      <c r="G42" s="243"/>
      <c r="H42" s="363" t="s">
        <v>1639</v>
      </c>
      <c r="I42" s="141" t="s">
        <v>1638</v>
      </c>
      <c r="J42" s="269" t="s">
        <v>1640</v>
      </c>
      <c r="K42" s="77"/>
      <c r="L42" s="77">
        <v>1</v>
      </c>
      <c r="M42" s="77">
        <v>1</v>
      </c>
      <c r="N42" s="127" t="s">
        <v>1641</v>
      </c>
      <c r="O42" s="336">
        <v>75</v>
      </c>
      <c r="P42" s="261" t="s">
        <v>477</v>
      </c>
      <c r="Q42" s="3"/>
      <c r="R42" s="3"/>
      <c r="S42" s="3"/>
      <c r="T42" s="3"/>
      <c r="U42" s="3"/>
      <c r="V42" s="3"/>
      <c r="W42" s="3"/>
      <c r="X42" s="3"/>
      <c r="Y42" s="3"/>
      <c r="Z42" s="3"/>
    </row>
    <row r="43" spans="1:26" ht="15.75" customHeight="1">
      <c r="A43" s="77" t="s">
        <v>1416</v>
      </c>
      <c r="B43" s="77" t="s">
        <v>51</v>
      </c>
      <c r="C43" s="77" t="s">
        <v>1636</v>
      </c>
      <c r="D43" s="236" t="s">
        <v>1637</v>
      </c>
      <c r="E43" s="236" t="s">
        <v>1523</v>
      </c>
      <c r="F43" s="236" t="s">
        <v>1569</v>
      </c>
      <c r="G43" s="243"/>
      <c r="H43" s="133" t="s">
        <v>1639</v>
      </c>
      <c r="I43" s="141"/>
      <c r="J43" s="269" t="s">
        <v>1640</v>
      </c>
      <c r="K43" s="77"/>
      <c r="L43" s="77">
        <v>2</v>
      </c>
      <c r="M43" s="77">
        <v>2</v>
      </c>
      <c r="N43" s="127" t="s">
        <v>1642</v>
      </c>
      <c r="O43" s="336">
        <v>22.5</v>
      </c>
      <c r="P43" s="261" t="s">
        <v>477</v>
      </c>
      <c r="Q43" s="3"/>
      <c r="R43" s="3"/>
      <c r="S43" s="3"/>
      <c r="T43" s="3"/>
      <c r="U43" s="3"/>
      <c r="V43" s="3"/>
      <c r="W43" s="3"/>
      <c r="X43" s="3"/>
      <c r="Y43" s="3"/>
      <c r="Z43" s="3"/>
    </row>
    <row r="44" spans="1:26" ht="15.75" customHeight="1">
      <c r="A44" s="77" t="s">
        <v>1416</v>
      </c>
      <c r="B44" s="77" t="s">
        <v>51</v>
      </c>
      <c r="C44" s="134" t="s">
        <v>1643</v>
      </c>
      <c r="D44" s="236" t="s">
        <v>1637</v>
      </c>
      <c r="E44" s="236" t="s">
        <v>1523</v>
      </c>
      <c r="F44" s="236" t="s">
        <v>1569</v>
      </c>
      <c r="G44" s="361"/>
      <c r="H44" s="133" t="s">
        <v>1644</v>
      </c>
      <c r="I44" s="77"/>
      <c r="J44" s="269" t="s">
        <v>1645</v>
      </c>
      <c r="K44" s="102"/>
      <c r="L44" s="77">
        <v>2</v>
      </c>
      <c r="M44" s="77">
        <v>2</v>
      </c>
      <c r="N44" s="101" t="s">
        <v>1646</v>
      </c>
      <c r="O44" s="336">
        <v>37.5</v>
      </c>
      <c r="P44" s="261" t="s">
        <v>477</v>
      </c>
      <c r="Q44" s="3"/>
      <c r="R44" s="3"/>
      <c r="S44" s="3"/>
      <c r="T44" s="3"/>
      <c r="U44" s="3"/>
      <c r="V44" s="3"/>
      <c r="W44" s="3"/>
      <c r="X44" s="3"/>
      <c r="Y44" s="3"/>
      <c r="Z44" s="3"/>
    </row>
    <row r="45" spans="1:26" ht="15.75" customHeight="1">
      <c r="A45" s="77" t="s">
        <v>1416</v>
      </c>
      <c r="B45" s="77" t="s">
        <v>51</v>
      </c>
      <c r="C45" s="102" t="s">
        <v>1647</v>
      </c>
      <c r="D45" s="236" t="s">
        <v>1622</v>
      </c>
      <c r="E45" s="236" t="s">
        <v>1523</v>
      </c>
      <c r="F45" s="236" t="s">
        <v>1569</v>
      </c>
      <c r="G45" s="243"/>
      <c r="H45" s="133" t="s">
        <v>1606</v>
      </c>
      <c r="I45" s="77"/>
      <c r="J45" s="364">
        <v>44834</v>
      </c>
      <c r="K45" s="102"/>
      <c r="L45" s="102"/>
      <c r="M45" s="102"/>
      <c r="N45" s="127">
        <v>20</v>
      </c>
      <c r="O45" s="336">
        <v>20</v>
      </c>
      <c r="P45" s="261" t="s">
        <v>1648</v>
      </c>
      <c r="Q45" s="3"/>
      <c r="R45" s="3"/>
      <c r="S45" s="3"/>
      <c r="T45" s="3"/>
      <c r="U45" s="3"/>
      <c r="V45" s="3"/>
      <c r="W45" s="3"/>
      <c r="X45" s="3"/>
      <c r="Y45" s="3"/>
      <c r="Z45" s="3"/>
    </row>
    <row r="46" spans="1:26" ht="15.75" customHeight="1">
      <c r="A46" s="102" t="s">
        <v>1649</v>
      </c>
      <c r="B46" s="77" t="s">
        <v>51</v>
      </c>
      <c r="C46" s="102" t="s">
        <v>1650</v>
      </c>
      <c r="D46" s="236" t="s">
        <v>1651</v>
      </c>
      <c r="E46" s="236" t="s">
        <v>1615</v>
      </c>
      <c r="F46" s="236" t="s">
        <v>1569</v>
      </c>
      <c r="G46" s="243"/>
      <c r="H46" s="58"/>
      <c r="I46" s="141" t="s">
        <v>1652</v>
      </c>
      <c r="J46" s="358" t="s">
        <v>1653</v>
      </c>
      <c r="K46" s="102"/>
      <c r="L46" s="102"/>
      <c r="M46" s="102"/>
      <c r="N46" s="244">
        <v>20</v>
      </c>
      <c r="O46" s="126">
        <v>20</v>
      </c>
      <c r="P46" s="261" t="s">
        <v>495</v>
      </c>
      <c r="Q46" s="3"/>
      <c r="R46" s="3"/>
      <c r="S46" s="3"/>
      <c r="T46" s="3"/>
      <c r="U46" s="3"/>
      <c r="V46" s="3"/>
      <c r="W46" s="3"/>
      <c r="X46" s="3"/>
      <c r="Y46" s="3"/>
      <c r="Z46" s="3"/>
    </row>
    <row r="47" spans="1:26" ht="15.75" customHeight="1">
      <c r="A47" s="102" t="s">
        <v>1654</v>
      </c>
      <c r="B47" s="77" t="s">
        <v>51</v>
      </c>
      <c r="C47" s="102" t="s">
        <v>1655</v>
      </c>
      <c r="D47" s="236" t="s">
        <v>1559</v>
      </c>
      <c r="E47" s="236" t="s">
        <v>1656</v>
      </c>
      <c r="F47" s="236" t="s">
        <v>1657</v>
      </c>
      <c r="G47" s="243">
        <v>100</v>
      </c>
      <c r="H47" s="58"/>
      <c r="I47" s="141" t="s">
        <v>1656</v>
      </c>
      <c r="J47" s="358" t="s">
        <v>1544</v>
      </c>
      <c r="K47" s="102"/>
      <c r="L47" s="102"/>
      <c r="M47" s="102"/>
      <c r="N47" s="127">
        <v>50</v>
      </c>
      <c r="O47" s="336">
        <v>50</v>
      </c>
      <c r="P47" s="261" t="s">
        <v>528</v>
      </c>
      <c r="Q47" s="3"/>
      <c r="R47" s="3"/>
      <c r="S47" s="3"/>
      <c r="T47" s="3"/>
      <c r="U47" s="3"/>
      <c r="V47" s="3"/>
      <c r="W47" s="3"/>
      <c r="X47" s="3"/>
      <c r="Y47" s="3"/>
      <c r="Z47" s="3"/>
    </row>
    <row r="48" spans="1:26" ht="51" customHeight="1">
      <c r="A48" s="102" t="s">
        <v>1654</v>
      </c>
      <c r="B48" s="77" t="s">
        <v>51</v>
      </c>
      <c r="C48" s="102" t="s">
        <v>1658</v>
      </c>
      <c r="D48" s="236" t="s">
        <v>1552</v>
      </c>
      <c r="E48" s="236" t="s">
        <v>1553</v>
      </c>
      <c r="F48" s="236" t="s">
        <v>1659</v>
      </c>
      <c r="G48" s="243" t="s">
        <v>1574</v>
      </c>
      <c r="H48" s="77"/>
      <c r="I48" s="77" t="s">
        <v>1527</v>
      </c>
      <c r="J48" s="365" t="s">
        <v>1660</v>
      </c>
      <c r="K48" s="102">
        <v>1</v>
      </c>
      <c r="L48" s="102">
        <v>1</v>
      </c>
      <c r="M48" s="102">
        <v>1</v>
      </c>
      <c r="N48" s="127" t="s">
        <v>1661</v>
      </c>
      <c r="O48" s="336">
        <v>45</v>
      </c>
      <c r="P48" s="261" t="s">
        <v>528</v>
      </c>
      <c r="Q48" s="3"/>
      <c r="R48" s="3"/>
      <c r="S48" s="3"/>
      <c r="T48" s="3"/>
      <c r="U48" s="3"/>
      <c r="V48" s="3"/>
      <c r="W48" s="3"/>
      <c r="X48" s="3"/>
      <c r="Y48" s="3"/>
      <c r="Z48" s="3"/>
    </row>
    <row r="49" spans="1:26" ht="15.75" customHeight="1">
      <c r="A49" s="102" t="s">
        <v>1654</v>
      </c>
      <c r="B49" s="77" t="s">
        <v>51</v>
      </c>
      <c r="C49" s="203" t="s">
        <v>1647</v>
      </c>
      <c r="D49" s="366"/>
      <c r="E49" s="236"/>
      <c r="F49" s="236" t="s">
        <v>1662</v>
      </c>
      <c r="G49" s="361"/>
      <c r="H49" s="133"/>
      <c r="I49" s="77" t="s">
        <v>1400</v>
      </c>
      <c r="J49" s="367">
        <v>44805</v>
      </c>
      <c r="K49" s="102">
        <v>1</v>
      </c>
      <c r="L49" s="102">
        <v>1</v>
      </c>
      <c r="M49" s="102">
        <v>1</v>
      </c>
      <c r="N49" s="291">
        <v>20</v>
      </c>
      <c r="O49" s="336">
        <v>20</v>
      </c>
      <c r="P49" s="261" t="s">
        <v>528</v>
      </c>
      <c r="Q49" s="3"/>
      <c r="R49" s="3"/>
      <c r="S49" s="3"/>
      <c r="T49" s="3"/>
      <c r="U49" s="3"/>
      <c r="V49" s="3"/>
      <c r="W49" s="3"/>
      <c r="X49" s="3"/>
      <c r="Y49" s="3"/>
      <c r="Z49" s="3"/>
    </row>
    <row r="50" spans="1:26" ht="15.75" customHeight="1">
      <c r="A50" s="102" t="s">
        <v>537</v>
      </c>
      <c r="B50" s="77" t="s">
        <v>51</v>
      </c>
      <c r="C50" s="102" t="s">
        <v>1663</v>
      </c>
      <c r="D50" s="236" t="s">
        <v>1614</v>
      </c>
      <c r="E50" s="236" t="s">
        <v>1615</v>
      </c>
      <c r="F50" s="236" t="s">
        <v>1664</v>
      </c>
      <c r="G50" s="243" t="s">
        <v>1665</v>
      </c>
      <c r="H50" s="133" t="s">
        <v>1562</v>
      </c>
      <c r="I50" s="77" t="s">
        <v>1666</v>
      </c>
      <c r="J50" s="358" t="s">
        <v>1544</v>
      </c>
      <c r="K50" s="102">
        <v>1</v>
      </c>
      <c r="L50" s="102">
        <v>1</v>
      </c>
      <c r="M50" s="102">
        <v>1</v>
      </c>
      <c r="N50" s="127">
        <v>50</v>
      </c>
      <c r="O50" s="336">
        <v>50</v>
      </c>
      <c r="P50" s="261" t="s">
        <v>56</v>
      </c>
      <c r="Q50" s="3"/>
      <c r="R50" s="3"/>
      <c r="S50" s="3"/>
      <c r="T50" s="3"/>
      <c r="U50" s="3"/>
      <c r="V50" s="3"/>
      <c r="W50" s="3"/>
      <c r="X50" s="3"/>
      <c r="Y50" s="3"/>
      <c r="Z50" s="3"/>
    </row>
    <row r="51" spans="1:26" ht="15.75" customHeight="1">
      <c r="A51" s="129" t="s">
        <v>537</v>
      </c>
      <c r="B51" s="297" t="s">
        <v>51</v>
      </c>
      <c r="C51" s="134" t="s">
        <v>1667</v>
      </c>
      <c r="D51" s="236" t="s">
        <v>1668</v>
      </c>
      <c r="E51" s="236" t="s">
        <v>1523</v>
      </c>
      <c r="F51" s="236" t="s">
        <v>1669</v>
      </c>
      <c r="G51" s="243" t="s">
        <v>1665</v>
      </c>
      <c r="H51" s="133" t="s">
        <v>1670</v>
      </c>
      <c r="I51" s="77" t="s">
        <v>1671</v>
      </c>
      <c r="J51" s="269" t="s">
        <v>1672</v>
      </c>
      <c r="K51" s="102">
        <v>1</v>
      </c>
      <c r="L51" s="102">
        <v>1</v>
      </c>
      <c r="M51" s="102">
        <v>1</v>
      </c>
      <c r="N51" s="127" t="s">
        <v>1673</v>
      </c>
      <c r="O51" s="336">
        <v>60</v>
      </c>
      <c r="P51" s="261" t="s">
        <v>56</v>
      </c>
      <c r="Q51" s="3"/>
      <c r="R51" s="3"/>
      <c r="S51" s="3"/>
      <c r="T51" s="3"/>
      <c r="U51" s="3"/>
      <c r="V51" s="3"/>
      <c r="W51" s="3"/>
      <c r="X51" s="3"/>
      <c r="Y51" s="3"/>
      <c r="Z51" s="3"/>
    </row>
    <row r="52" spans="1:26" ht="15.75" customHeight="1">
      <c r="A52" s="102" t="s">
        <v>537</v>
      </c>
      <c r="B52" s="77" t="s">
        <v>51</v>
      </c>
      <c r="C52" s="102" t="s">
        <v>1674</v>
      </c>
      <c r="D52" s="236" t="s">
        <v>1668</v>
      </c>
      <c r="E52" s="236" t="s">
        <v>1675</v>
      </c>
      <c r="F52" s="236" t="s">
        <v>1676</v>
      </c>
      <c r="G52" s="243" t="s">
        <v>1677</v>
      </c>
      <c r="H52" s="77" t="s">
        <v>1678</v>
      </c>
      <c r="I52" s="77" t="s">
        <v>1679</v>
      </c>
      <c r="J52" s="358" t="s">
        <v>1680</v>
      </c>
      <c r="K52" s="102">
        <v>1</v>
      </c>
      <c r="L52" s="102">
        <v>1</v>
      </c>
      <c r="M52" s="102">
        <v>1</v>
      </c>
      <c r="N52" s="127" t="s">
        <v>1673</v>
      </c>
      <c r="O52" s="336">
        <v>60</v>
      </c>
      <c r="P52" s="261" t="s">
        <v>56</v>
      </c>
      <c r="Q52" s="3"/>
      <c r="R52" s="3"/>
      <c r="S52" s="3"/>
      <c r="T52" s="3"/>
      <c r="U52" s="3"/>
      <c r="V52" s="3"/>
      <c r="W52" s="3"/>
      <c r="X52" s="3"/>
      <c r="Y52" s="3"/>
      <c r="Z52" s="3"/>
    </row>
    <row r="53" spans="1:26" ht="15.75" customHeight="1">
      <c r="A53" s="102" t="s">
        <v>537</v>
      </c>
      <c r="B53" s="77" t="s">
        <v>51</v>
      </c>
      <c r="C53" s="102" t="s">
        <v>1681</v>
      </c>
      <c r="D53" s="236" t="s">
        <v>1668</v>
      </c>
      <c r="E53" s="236" t="s">
        <v>1682</v>
      </c>
      <c r="F53" s="236" t="s">
        <v>1683</v>
      </c>
      <c r="G53" s="243" t="s">
        <v>1684</v>
      </c>
      <c r="H53" s="77" t="s">
        <v>1678</v>
      </c>
      <c r="I53" s="77" t="s">
        <v>1685</v>
      </c>
      <c r="J53" s="358" t="s">
        <v>1686</v>
      </c>
      <c r="K53" s="102">
        <v>1</v>
      </c>
      <c r="L53" s="102">
        <v>1</v>
      </c>
      <c r="M53" s="102">
        <v>1</v>
      </c>
      <c r="N53" s="127" t="s">
        <v>1687</v>
      </c>
      <c r="O53" s="336">
        <v>45</v>
      </c>
      <c r="P53" s="261" t="s">
        <v>56</v>
      </c>
      <c r="Q53" s="3"/>
      <c r="R53" s="3"/>
      <c r="S53" s="3"/>
      <c r="T53" s="3"/>
      <c r="U53" s="3"/>
      <c r="V53" s="3"/>
      <c r="W53" s="3"/>
      <c r="X53" s="3"/>
      <c r="Y53" s="3"/>
      <c r="Z53" s="3"/>
    </row>
    <row r="54" spans="1:26" ht="15.75" customHeight="1">
      <c r="A54" s="102" t="s">
        <v>537</v>
      </c>
      <c r="B54" s="77" t="s">
        <v>51</v>
      </c>
      <c r="C54" s="102" t="s">
        <v>1688</v>
      </c>
      <c r="D54" s="236" t="s">
        <v>1614</v>
      </c>
      <c r="E54" s="236" t="s">
        <v>1675</v>
      </c>
      <c r="F54" s="236" t="s">
        <v>1689</v>
      </c>
      <c r="G54" s="243" t="s">
        <v>1684</v>
      </c>
      <c r="H54" s="133" t="s">
        <v>1690</v>
      </c>
      <c r="I54" s="77" t="s">
        <v>1691</v>
      </c>
      <c r="J54" s="358" t="s">
        <v>1692</v>
      </c>
      <c r="K54" s="102">
        <v>1</v>
      </c>
      <c r="L54" s="102">
        <v>1</v>
      </c>
      <c r="M54" s="102">
        <v>1</v>
      </c>
      <c r="N54" s="127">
        <v>30</v>
      </c>
      <c r="O54" s="336">
        <v>30</v>
      </c>
      <c r="P54" s="261" t="s">
        <v>56</v>
      </c>
      <c r="Q54" s="3"/>
      <c r="R54" s="3"/>
      <c r="S54" s="3"/>
      <c r="T54" s="3"/>
      <c r="U54" s="3"/>
      <c r="V54" s="3"/>
      <c r="W54" s="3"/>
      <c r="X54" s="3"/>
      <c r="Y54" s="3"/>
      <c r="Z54" s="3"/>
    </row>
    <row r="55" spans="1:26" ht="15.75" customHeight="1">
      <c r="A55" s="102" t="s">
        <v>537</v>
      </c>
      <c r="B55" s="77" t="s">
        <v>51</v>
      </c>
      <c r="C55" s="102" t="s">
        <v>1693</v>
      </c>
      <c r="D55" s="236" t="s">
        <v>1668</v>
      </c>
      <c r="E55" s="236" t="s">
        <v>1675</v>
      </c>
      <c r="F55" s="236" t="s">
        <v>1694</v>
      </c>
      <c r="G55" s="243" t="s">
        <v>1684</v>
      </c>
      <c r="H55" s="133" t="s">
        <v>1695</v>
      </c>
      <c r="I55" s="77" t="s">
        <v>1696</v>
      </c>
      <c r="J55" s="358" t="s">
        <v>1697</v>
      </c>
      <c r="K55" s="102">
        <v>1</v>
      </c>
      <c r="L55" s="102">
        <v>1</v>
      </c>
      <c r="M55" s="102">
        <v>1</v>
      </c>
      <c r="N55" s="127" t="s">
        <v>1698</v>
      </c>
      <c r="O55" s="336">
        <v>45</v>
      </c>
      <c r="P55" s="261" t="s">
        <v>56</v>
      </c>
      <c r="Q55" s="3"/>
      <c r="R55" s="3"/>
      <c r="S55" s="3"/>
      <c r="T55" s="3"/>
      <c r="U55" s="3"/>
      <c r="V55" s="3"/>
      <c r="W55" s="3"/>
      <c r="X55" s="3"/>
      <c r="Y55" s="3"/>
      <c r="Z55" s="3"/>
    </row>
    <row r="56" spans="1:26" ht="102" customHeight="1">
      <c r="A56" s="102" t="s">
        <v>537</v>
      </c>
      <c r="B56" s="77" t="s">
        <v>51</v>
      </c>
      <c r="C56" s="102" t="s">
        <v>1699</v>
      </c>
      <c r="D56" s="148" t="s">
        <v>1668</v>
      </c>
      <c r="E56" s="210" t="s">
        <v>1700</v>
      </c>
      <c r="F56" s="148" t="s">
        <v>1541</v>
      </c>
      <c r="G56" s="103" t="s">
        <v>1684</v>
      </c>
      <c r="H56" s="133" t="s">
        <v>1701</v>
      </c>
      <c r="I56" s="100" t="s">
        <v>1702</v>
      </c>
      <c r="J56" s="345"/>
      <c r="K56" s="361"/>
      <c r="L56" s="361"/>
      <c r="M56" s="361"/>
      <c r="N56" s="127">
        <v>30</v>
      </c>
      <c r="O56" s="336">
        <v>30</v>
      </c>
      <c r="P56" s="261" t="s">
        <v>56</v>
      </c>
      <c r="Q56" s="3"/>
      <c r="R56" s="3"/>
      <c r="S56" s="3"/>
      <c r="T56" s="3"/>
      <c r="U56" s="3"/>
      <c r="V56" s="3"/>
      <c r="W56" s="3"/>
      <c r="X56" s="3"/>
      <c r="Y56" s="3"/>
      <c r="Z56" s="3"/>
    </row>
    <row r="57" spans="1:26" ht="15.75" customHeight="1">
      <c r="A57" s="102" t="s">
        <v>537</v>
      </c>
      <c r="B57" s="77" t="s">
        <v>51</v>
      </c>
      <c r="C57" s="102" t="s">
        <v>1703</v>
      </c>
      <c r="D57" s="148" t="s">
        <v>1668</v>
      </c>
      <c r="E57" s="148" t="s">
        <v>1704</v>
      </c>
      <c r="F57" s="148" t="s">
        <v>1541</v>
      </c>
      <c r="G57" s="103" t="s">
        <v>1684</v>
      </c>
      <c r="H57" s="133" t="s">
        <v>1701</v>
      </c>
      <c r="I57" s="100" t="s">
        <v>1702</v>
      </c>
      <c r="J57" s="345"/>
      <c r="K57" s="361"/>
      <c r="L57" s="361"/>
      <c r="M57" s="361"/>
      <c r="N57" s="127">
        <v>30</v>
      </c>
      <c r="O57" s="336">
        <v>30</v>
      </c>
      <c r="P57" s="261" t="s">
        <v>56</v>
      </c>
      <c r="Q57" s="3"/>
      <c r="R57" s="3"/>
      <c r="S57" s="3"/>
      <c r="T57" s="3"/>
      <c r="U57" s="3"/>
      <c r="V57" s="3"/>
      <c r="W57" s="3"/>
      <c r="X57" s="3"/>
      <c r="Y57" s="3"/>
      <c r="Z57" s="3"/>
    </row>
    <row r="58" spans="1:26" ht="15.75" customHeight="1">
      <c r="A58" s="102" t="s">
        <v>537</v>
      </c>
      <c r="B58" s="77" t="s">
        <v>51</v>
      </c>
      <c r="C58" s="102" t="s">
        <v>1705</v>
      </c>
      <c r="D58" s="148" t="s">
        <v>1668</v>
      </c>
      <c r="E58" s="148" t="s">
        <v>1704</v>
      </c>
      <c r="F58" s="148" t="s">
        <v>1541</v>
      </c>
      <c r="G58" s="103" t="s">
        <v>1684</v>
      </c>
      <c r="H58" s="133" t="s">
        <v>1701</v>
      </c>
      <c r="I58" s="100" t="s">
        <v>1702</v>
      </c>
      <c r="J58" s="345"/>
      <c r="K58" s="361"/>
      <c r="L58" s="361"/>
      <c r="M58" s="361"/>
      <c r="N58" s="127">
        <v>30</v>
      </c>
      <c r="O58" s="336">
        <v>30</v>
      </c>
      <c r="P58" s="261" t="s">
        <v>56</v>
      </c>
      <c r="Q58" s="3"/>
      <c r="R58" s="3"/>
      <c r="S58" s="3"/>
      <c r="T58" s="3"/>
      <c r="U58" s="3"/>
      <c r="V58" s="3"/>
      <c r="W58" s="3"/>
      <c r="X58" s="3"/>
      <c r="Y58" s="3"/>
      <c r="Z58" s="3"/>
    </row>
    <row r="59" spans="1:26" ht="15.75" customHeight="1">
      <c r="A59" s="102" t="s">
        <v>537</v>
      </c>
      <c r="B59" s="77" t="s">
        <v>51</v>
      </c>
      <c r="C59" s="102" t="s">
        <v>1706</v>
      </c>
      <c r="D59" s="148" t="s">
        <v>1668</v>
      </c>
      <c r="E59" s="148" t="s">
        <v>1704</v>
      </c>
      <c r="F59" s="148" t="s">
        <v>1541</v>
      </c>
      <c r="G59" s="103" t="s">
        <v>1684</v>
      </c>
      <c r="H59" s="77" t="s">
        <v>1678</v>
      </c>
      <c r="I59" s="100" t="s">
        <v>1702</v>
      </c>
      <c r="J59" s="345"/>
      <c r="K59" s="361"/>
      <c r="L59" s="361"/>
      <c r="M59" s="361"/>
      <c r="N59" s="127">
        <v>30</v>
      </c>
      <c r="O59" s="336">
        <v>30</v>
      </c>
      <c r="P59" s="261" t="s">
        <v>56</v>
      </c>
      <c r="Q59" s="3"/>
      <c r="R59" s="3"/>
      <c r="S59" s="3"/>
      <c r="T59" s="3"/>
      <c r="U59" s="3"/>
      <c r="V59" s="3"/>
      <c r="W59" s="3"/>
      <c r="X59" s="3"/>
      <c r="Y59" s="3"/>
      <c r="Z59" s="3"/>
    </row>
    <row r="60" spans="1:26" ht="15.75" customHeight="1">
      <c r="A60" s="102" t="s">
        <v>1707</v>
      </c>
      <c r="B60" s="77" t="s">
        <v>51</v>
      </c>
      <c r="C60" s="102" t="s">
        <v>1655</v>
      </c>
      <c r="D60" s="236" t="s">
        <v>1559</v>
      </c>
      <c r="E60" s="236" t="s">
        <v>1553</v>
      </c>
      <c r="F60" s="236" t="s">
        <v>1657</v>
      </c>
      <c r="G60" s="368"/>
      <c r="H60" s="58"/>
      <c r="I60" s="77" t="s">
        <v>1656</v>
      </c>
      <c r="J60" s="358" t="s">
        <v>1544</v>
      </c>
      <c r="K60" s="102"/>
      <c r="L60" s="102"/>
      <c r="M60" s="102"/>
      <c r="N60" s="127">
        <v>50</v>
      </c>
      <c r="O60" s="336">
        <v>50</v>
      </c>
      <c r="P60" s="261" t="s">
        <v>547</v>
      </c>
      <c r="Q60" s="3"/>
      <c r="R60" s="3"/>
      <c r="S60" s="3"/>
      <c r="T60" s="3"/>
      <c r="U60" s="3"/>
      <c r="V60" s="3"/>
      <c r="W60" s="3"/>
      <c r="X60" s="3"/>
      <c r="Y60" s="3"/>
      <c r="Z60" s="3"/>
    </row>
    <row r="61" spans="1:26" ht="15.75" customHeight="1">
      <c r="A61" s="102" t="s">
        <v>1707</v>
      </c>
      <c r="B61" s="77" t="s">
        <v>51</v>
      </c>
      <c r="C61" s="77" t="s">
        <v>1636</v>
      </c>
      <c r="D61" s="236" t="s">
        <v>1637</v>
      </c>
      <c r="E61" s="236" t="s">
        <v>1523</v>
      </c>
      <c r="F61" s="236" t="s">
        <v>1569</v>
      </c>
      <c r="G61" s="243"/>
      <c r="H61" s="133" t="s">
        <v>1639</v>
      </c>
      <c r="I61" s="77"/>
      <c r="J61" s="269" t="s">
        <v>1640</v>
      </c>
      <c r="K61" s="77"/>
      <c r="L61" s="77">
        <v>2</v>
      </c>
      <c r="M61" s="77">
        <v>2</v>
      </c>
      <c r="N61" s="127" t="s">
        <v>1642</v>
      </c>
      <c r="O61" s="336">
        <v>22.5</v>
      </c>
      <c r="P61" s="261" t="s">
        <v>547</v>
      </c>
      <c r="Q61" s="3"/>
      <c r="R61" s="3"/>
      <c r="S61" s="3"/>
      <c r="T61" s="3"/>
      <c r="U61" s="3"/>
      <c r="V61" s="3"/>
      <c r="W61" s="3"/>
      <c r="X61" s="3"/>
      <c r="Y61" s="3"/>
      <c r="Z61" s="3"/>
    </row>
    <row r="62" spans="1:26" ht="15.75" customHeight="1">
      <c r="A62" s="102" t="s">
        <v>1707</v>
      </c>
      <c r="B62" s="77" t="s">
        <v>51</v>
      </c>
      <c r="C62" s="134" t="s">
        <v>1643</v>
      </c>
      <c r="D62" s="236" t="s">
        <v>1637</v>
      </c>
      <c r="E62" s="236" t="s">
        <v>1523</v>
      </c>
      <c r="F62" s="236" t="s">
        <v>1569</v>
      </c>
      <c r="G62" s="369"/>
      <c r="H62" s="133" t="s">
        <v>1644</v>
      </c>
      <c r="I62" s="77"/>
      <c r="J62" s="269" t="s">
        <v>1645</v>
      </c>
      <c r="K62" s="102"/>
      <c r="L62" s="77">
        <v>2</v>
      </c>
      <c r="M62" s="77">
        <v>2</v>
      </c>
      <c r="N62" s="127" t="s">
        <v>1646</v>
      </c>
      <c r="O62" s="336">
        <v>37.5</v>
      </c>
      <c r="P62" s="261" t="s">
        <v>547</v>
      </c>
      <c r="Q62" s="3"/>
      <c r="R62" s="3"/>
      <c r="S62" s="3"/>
      <c r="T62" s="3"/>
      <c r="U62" s="3"/>
      <c r="V62" s="3"/>
      <c r="W62" s="3"/>
      <c r="X62" s="3"/>
      <c r="Y62" s="3"/>
      <c r="Z62" s="3"/>
    </row>
    <row r="63" spans="1:26" ht="15.75" customHeight="1">
      <c r="A63" s="102" t="s">
        <v>1707</v>
      </c>
      <c r="B63" s="77" t="s">
        <v>51</v>
      </c>
      <c r="C63" s="102" t="s">
        <v>1647</v>
      </c>
      <c r="D63" s="236" t="s">
        <v>1622</v>
      </c>
      <c r="E63" s="236" t="s">
        <v>1523</v>
      </c>
      <c r="F63" s="236" t="s">
        <v>1569</v>
      </c>
      <c r="G63" s="368"/>
      <c r="H63" s="133" t="s">
        <v>1606</v>
      </c>
      <c r="I63" s="77"/>
      <c r="J63" s="364">
        <v>44834</v>
      </c>
      <c r="K63" s="102"/>
      <c r="L63" s="102"/>
      <c r="M63" s="102"/>
      <c r="N63" s="127">
        <v>20</v>
      </c>
      <c r="O63" s="336">
        <v>20</v>
      </c>
      <c r="P63" s="261" t="s">
        <v>547</v>
      </c>
      <c r="Q63" s="3"/>
      <c r="R63" s="3"/>
      <c r="S63" s="3"/>
      <c r="T63" s="3"/>
      <c r="U63" s="3"/>
      <c r="V63" s="3"/>
      <c r="W63" s="3"/>
      <c r="X63" s="3"/>
      <c r="Y63" s="3"/>
      <c r="Z63" s="3"/>
    </row>
    <row r="64" spans="1:26" ht="15.75" customHeight="1">
      <c r="A64" s="102" t="s">
        <v>1434</v>
      </c>
      <c r="B64" s="17" t="s">
        <v>73</v>
      </c>
      <c r="C64" s="102" t="s">
        <v>1708</v>
      </c>
      <c r="D64" s="368" t="s">
        <v>1614</v>
      </c>
      <c r="E64" s="368" t="s">
        <v>1709</v>
      </c>
      <c r="F64" s="368" t="s">
        <v>1710</v>
      </c>
      <c r="G64" s="368" t="s">
        <v>1711</v>
      </c>
      <c r="H64" s="351" t="s">
        <v>1712</v>
      </c>
      <c r="I64" s="141"/>
      <c r="J64" s="358" t="s">
        <v>1713</v>
      </c>
      <c r="K64" s="102"/>
      <c r="L64" s="102"/>
      <c r="M64" s="102"/>
      <c r="N64" s="244"/>
      <c r="O64" s="336">
        <v>30</v>
      </c>
      <c r="P64" s="343" t="s">
        <v>1714</v>
      </c>
      <c r="Q64" s="3"/>
      <c r="R64" s="3"/>
      <c r="S64" s="3"/>
      <c r="T64" s="3"/>
      <c r="U64" s="3"/>
      <c r="V64" s="3"/>
      <c r="W64" s="3"/>
      <c r="X64" s="3"/>
      <c r="Y64" s="3"/>
      <c r="Z64" s="3"/>
    </row>
    <row r="65" spans="1:26" ht="15.75" customHeight="1">
      <c r="A65" s="102" t="s">
        <v>1434</v>
      </c>
      <c r="B65" s="17" t="s">
        <v>73</v>
      </c>
      <c r="C65" s="102" t="s">
        <v>1715</v>
      </c>
      <c r="D65" s="368" t="s">
        <v>1716</v>
      </c>
      <c r="E65" s="368" t="s">
        <v>1523</v>
      </c>
      <c r="F65" s="368" t="s">
        <v>1717</v>
      </c>
      <c r="G65" s="368" t="s">
        <v>1711</v>
      </c>
      <c r="H65" s="133" t="s">
        <v>1718</v>
      </c>
      <c r="I65" s="77"/>
      <c r="J65" s="358" t="s">
        <v>1719</v>
      </c>
      <c r="K65" s="102"/>
      <c r="L65" s="102"/>
      <c r="M65" s="102"/>
      <c r="N65" s="244"/>
      <c r="O65" s="336">
        <v>30</v>
      </c>
      <c r="P65" s="343" t="s">
        <v>1714</v>
      </c>
      <c r="Q65" s="3"/>
      <c r="R65" s="3"/>
      <c r="S65" s="3"/>
      <c r="T65" s="3"/>
      <c r="U65" s="3"/>
      <c r="V65" s="3"/>
      <c r="W65" s="3"/>
      <c r="X65" s="3"/>
      <c r="Y65" s="3"/>
      <c r="Z65" s="3"/>
    </row>
    <row r="66" spans="1:26" ht="15.75" customHeight="1">
      <c r="A66" s="102" t="s">
        <v>81</v>
      </c>
      <c r="B66" s="17" t="s">
        <v>73</v>
      </c>
      <c r="C66" s="102" t="s">
        <v>1720</v>
      </c>
      <c r="D66" s="368" t="s">
        <v>1552</v>
      </c>
      <c r="E66" s="368" t="s">
        <v>1721</v>
      </c>
      <c r="F66" s="368" t="s">
        <v>1722</v>
      </c>
      <c r="G66" s="368"/>
      <c r="H66" s="351" t="s">
        <v>1723</v>
      </c>
      <c r="I66" s="141"/>
      <c r="J66" s="358" t="s">
        <v>1724</v>
      </c>
      <c r="K66" s="102">
        <v>1</v>
      </c>
      <c r="L66" s="102">
        <v>1</v>
      </c>
      <c r="M66" s="102">
        <v>1</v>
      </c>
      <c r="N66" s="244">
        <v>50</v>
      </c>
      <c r="O66" s="336">
        <v>50</v>
      </c>
      <c r="P66" s="370" t="s">
        <v>81</v>
      </c>
      <c r="Q66" s="3"/>
      <c r="R66" s="3"/>
      <c r="S66" s="3"/>
      <c r="T66" s="3"/>
      <c r="U66" s="3"/>
      <c r="V66" s="3"/>
      <c r="W66" s="3"/>
      <c r="X66" s="3"/>
      <c r="Y66" s="3"/>
      <c r="Z66" s="3"/>
    </row>
    <row r="67" spans="1:26" ht="15.75" customHeight="1">
      <c r="A67" s="102" t="s">
        <v>81</v>
      </c>
      <c r="B67" s="17" t="s">
        <v>73</v>
      </c>
      <c r="C67" s="102" t="s">
        <v>1725</v>
      </c>
      <c r="D67" s="368" t="s">
        <v>1726</v>
      </c>
      <c r="E67" s="368" t="s">
        <v>1727</v>
      </c>
      <c r="F67" s="368" t="s">
        <v>1728</v>
      </c>
      <c r="G67" s="368"/>
      <c r="H67" s="77" t="s">
        <v>1729</v>
      </c>
      <c r="I67" s="77"/>
      <c r="J67" s="358" t="s">
        <v>1730</v>
      </c>
      <c r="K67" s="102">
        <v>1</v>
      </c>
      <c r="L67" s="102">
        <v>1</v>
      </c>
      <c r="M67" s="102">
        <v>1</v>
      </c>
      <c r="N67" s="244">
        <v>50</v>
      </c>
      <c r="O67" s="336">
        <v>50</v>
      </c>
      <c r="P67" s="370" t="s">
        <v>81</v>
      </c>
      <c r="Q67" s="3"/>
      <c r="R67" s="3"/>
      <c r="S67" s="3"/>
      <c r="T67" s="3"/>
      <c r="U67" s="3"/>
      <c r="V67" s="3"/>
      <c r="W67" s="3"/>
      <c r="X67" s="3"/>
      <c r="Y67" s="3"/>
      <c r="Z67" s="3"/>
    </row>
    <row r="68" spans="1:26" ht="15.75" customHeight="1">
      <c r="A68" s="102" t="s">
        <v>81</v>
      </c>
      <c r="B68" s="17" t="s">
        <v>73</v>
      </c>
      <c r="C68" s="371" t="s">
        <v>1731</v>
      </c>
      <c r="D68" s="372" t="s">
        <v>1732</v>
      </c>
      <c r="E68" s="373" t="s">
        <v>1733</v>
      </c>
      <c r="F68" s="373" t="s">
        <v>1734</v>
      </c>
      <c r="G68" s="373"/>
      <c r="H68" s="374" t="s">
        <v>1735</v>
      </c>
      <c r="I68" s="274" t="s">
        <v>1543</v>
      </c>
      <c r="J68" s="375" t="s">
        <v>1736</v>
      </c>
      <c r="K68" s="376"/>
      <c r="L68" s="377"/>
      <c r="M68" s="377"/>
      <c r="N68" s="378">
        <v>50</v>
      </c>
      <c r="O68" s="379">
        <v>50</v>
      </c>
      <c r="P68" s="370" t="s">
        <v>81</v>
      </c>
      <c r="Q68" s="3"/>
      <c r="R68" s="3"/>
      <c r="S68" s="3"/>
      <c r="T68" s="3"/>
      <c r="U68" s="3"/>
      <c r="V68" s="3"/>
      <c r="W68" s="3"/>
      <c r="X68" s="3"/>
      <c r="Y68" s="3"/>
      <c r="Z68" s="3"/>
    </row>
    <row r="69" spans="1:26" ht="15.75" customHeight="1">
      <c r="A69" s="102" t="s">
        <v>81</v>
      </c>
      <c r="B69" s="17" t="s">
        <v>73</v>
      </c>
      <c r="C69" s="102" t="s">
        <v>1613</v>
      </c>
      <c r="D69" s="368" t="s">
        <v>1737</v>
      </c>
      <c r="E69" s="368" t="s">
        <v>1738</v>
      </c>
      <c r="F69" s="368" t="s">
        <v>1739</v>
      </c>
      <c r="G69" s="368"/>
      <c r="H69" s="133" t="s">
        <v>1617</v>
      </c>
      <c r="I69" s="77" t="s">
        <v>1738</v>
      </c>
      <c r="J69" s="359">
        <v>44715</v>
      </c>
      <c r="K69" s="102"/>
      <c r="L69" s="102"/>
      <c r="M69" s="102"/>
      <c r="N69" s="244">
        <v>50</v>
      </c>
      <c r="O69" s="192">
        <v>50</v>
      </c>
      <c r="P69" s="370" t="s">
        <v>81</v>
      </c>
      <c r="Q69" s="3"/>
      <c r="R69" s="3"/>
      <c r="S69" s="3"/>
      <c r="T69" s="3"/>
      <c r="U69" s="3"/>
      <c r="V69" s="3"/>
      <c r="W69" s="3"/>
      <c r="X69" s="3"/>
      <c r="Y69" s="3"/>
      <c r="Z69" s="3"/>
    </row>
    <row r="70" spans="1:26" ht="15.75" customHeight="1">
      <c r="A70" s="102" t="s">
        <v>81</v>
      </c>
      <c r="B70" s="17" t="s">
        <v>73</v>
      </c>
      <c r="C70" s="102" t="s">
        <v>1740</v>
      </c>
      <c r="D70" s="103" t="s">
        <v>1741</v>
      </c>
      <c r="E70" s="103" t="s">
        <v>1742</v>
      </c>
      <c r="F70" s="103" t="s">
        <v>1743</v>
      </c>
      <c r="G70" s="103"/>
      <c r="H70" s="133" t="s">
        <v>1744</v>
      </c>
      <c r="I70" s="78" t="s">
        <v>1745</v>
      </c>
      <c r="J70" s="345" t="s">
        <v>1746</v>
      </c>
      <c r="K70" s="361"/>
      <c r="L70" s="361"/>
      <c r="M70" s="361"/>
      <c r="N70" s="244">
        <v>50</v>
      </c>
      <c r="O70" s="192">
        <v>50</v>
      </c>
      <c r="P70" s="370" t="s">
        <v>81</v>
      </c>
      <c r="Q70" s="3"/>
      <c r="R70" s="3"/>
      <c r="S70" s="3"/>
      <c r="T70" s="3"/>
      <c r="U70" s="3"/>
      <c r="V70" s="3"/>
      <c r="W70" s="3"/>
      <c r="X70" s="3"/>
      <c r="Y70" s="3"/>
      <c r="Z70" s="3"/>
    </row>
    <row r="71" spans="1:26" ht="15.75" customHeight="1">
      <c r="A71" s="102" t="s">
        <v>81</v>
      </c>
      <c r="B71" s="17" t="s">
        <v>73</v>
      </c>
      <c r="C71" s="102" t="s">
        <v>1604</v>
      </c>
      <c r="D71" s="103"/>
      <c r="E71" s="103"/>
      <c r="F71" s="103" t="s">
        <v>1734</v>
      </c>
      <c r="G71" s="103"/>
      <c r="H71" s="77"/>
      <c r="I71" s="78"/>
      <c r="J71" s="345"/>
      <c r="K71" s="361"/>
      <c r="L71" s="361"/>
      <c r="M71" s="361"/>
      <c r="N71" s="244">
        <v>20</v>
      </c>
      <c r="O71" s="192">
        <v>20</v>
      </c>
      <c r="P71" s="370" t="s">
        <v>81</v>
      </c>
      <c r="Q71" s="3"/>
      <c r="R71" s="3"/>
      <c r="S71" s="3"/>
      <c r="T71" s="3"/>
      <c r="U71" s="3"/>
      <c r="V71" s="3"/>
      <c r="W71" s="3"/>
      <c r="X71" s="3"/>
      <c r="Y71" s="3"/>
      <c r="Z71" s="3"/>
    </row>
    <row r="72" spans="1:26" ht="15.75" customHeight="1">
      <c r="A72" s="102" t="s">
        <v>76</v>
      </c>
      <c r="B72" s="17" t="s">
        <v>73</v>
      </c>
      <c r="C72" s="380" t="s">
        <v>1740</v>
      </c>
      <c r="D72" s="243" t="s">
        <v>1741</v>
      </c>
      <c r="E72" s="243" t="s">
        <v>1742</v>
      </c>
      <c r="F72" s="243" t="s">
        <v>1743</v>
      </c>
      <c r="G72" s="368"/>
      <c r="H72" s="374" t="s">
        <v>1744</v>
      </c>
      <c r="I72" s="77" t="s">
        <v>1745</v>
      </c>
      <c r="J72" s="358" t="s">
        <v>1746</v>
      </c>
      <c r="K72" s="102"/>
      <c r="L72" s="102"/>
      <c r="M72" s="102"/>
      <c r="N72" s="77" t="s">
        <v>1747</v>
      </c>
      <c r="O72" s="127">
        <v>100</v>
      </c>
      <c r="P72" s="343" t="s">
        <v>1065</v>
      </c>
      <c r="Q72" s="3"/>
      <c r="R72" s="3"/>
      <c r="S72" s="3"/>
      <c r="T72" s="3"/>
      <c r="U72" s="3"/>
      <c r="V72" s="3"/>
      <c r="W72" s="3"/>
      <c r="X72" s="3"/>
      <c r="Y72" s="3"/>
      <c r="Z72" s="3"/>
    </row>
    <row r="73" spans="1:26" ht="15.75" customHeight="1">
      <c r="A73" s="102" t="s">
        <v>76</v>
      </c>
      <c r="B73" s="17" t="s">
        <v>73</v>
      </c>
      <c r="C73" s="93" t="s">
        <v>1748</v>
      </c>
      <c r="D73" s="243" t="s">
        <v>1737</v>
      </c>
      <c r="E73" s="243" t="s">
        <v>1749</v>
      </c>
      <c r="F73" s="243" t="s">
        <v>1750</v>
      </c>
      <c r="G73" s="368"/>
      <c r="H73" s="374" t="s">
        <v>1751</v>
      </c>
      <c r="I73" s="77" t="s">
        <v>1738</v>
      </c>
      <c r="J73" s="364">
        <v>44663</v>
      </c>
      <c r="K73" s="102"/>
      <c r="L73" s="102"/>
      <c r="M73" s="102"/>
      <c r="N73" s="237">
        <v>50</v>
      </c>
      <c r="O73" s="127">
        <v>50</v>
      </c>
      <c r="P73" s="343" t="s">
        <v>1065</v>
      </c>
      <c r="Q73" s="3"/>
      <c r="R73" s="3"/>
      <c r="S73" s="3"/>
      <c r="T73" s="3"/>
      <c r="U73" s="3"/>
      <c r="V73" s="3"/>
      <c r="W73" s="3"/>
      <c r="X73" s="3"/>
      <c r="Y73" s="3"/>
      <c r="Z73" s="3"/>
    </row>
    <row r="74" spans="1:26" ht="15.75" customHeight="1">
      <c r="A74" s="129" t="s">
        <v>76</v>
      </c>
      <c r="B74" s="381" t="s">
        <v>73</v>
      </c>
      <c r="C74" s="214" t="s">
        <v>1752</v>
      </c>
      <c r="D74" s="243" t="s">
        <v>1737</v>
      </c>
      <c r="E74" s="243" t="s">
        <v>1753</v>
      </c>
      <c r="F74" s="243" t="s">
        <v>1739</v>
      </c>
      <c r="G74" s="369"/>
      <c r="H74" s="133" t="s">
        <v>1754</v>
      </c>
      <c r="I74" s="77" t="s">
        <v>1753</v>
      </c>
      <c r="J74" s="364">
        <v>44722</v>
      </c>
      <c r="K74" s="102"/>
      <c r="L74" s="102"/>
      <c r="M74" s="102"/>
      <c r="N74" s="237">
        <v>100</v>
      </c>
      <c r="O74" s="127">
        <v>100</v>
      </c>
      <c r="P74" s="343" t="s">
        <v>1065</v>
      </c>
      <c r="Q74" s="3"/>
      <c r="R74" s="3"/>
      <c r="S74" s="3"/>
      <c r="T74" s="3"/>
      <c r="U74" s="3"/>
      <c r="V74" s="3"/>
      <c r="W74" s="3"/>
      <c r="X74" s="3"/>
      <c r="Y74" s="3"/>
      <c r="Z74" s="3"/>
    </row>
    <row r="75" spans="1:26" ht="15.75" customHeight="1">
      <c r="A75" s="102" t="s">
        <v>76</v>
      </c>
      <c r="B75" s="17" t="s">
        <v>73</v>
      </c>
      <c r="C75" s="214" t="s">
        <v>1613</v>
      </c>
      <c r="D75" s="243" t="s">
        <v>1737</v>
      </c>
      <c r="E75" s="243" t="s">
        <v>1738</v>
      </c>
      <c r="F75" s="243" t="s">
        <v>1739</v>
      </c>
      <c r="G75" s="368"/>
      <c r="H75" s="374" t="s">
        <v>1755</v>
      </c>
      <c r="I75" s="368" t="s">
        <v>1738</v>
      </c>
      <c r="J75" s="364">
        <v>44715</v>
      </c>
      <c r="K75" s="102"/>
      <c r="L75" s="102"/>
      <c r="M75" s="102"/>
      <c r="N75" s="237">
        <v>50</v>
      </c>
      <c r="O75" s="127">
        <v>50</v>
      </c>
      <c r="P75" s="343" t="s">
        <v>1065</v>
      </c>
      <c r="Q75" s="3"/>
      <c r="R75" s="3"/>
      <c r="S75" s="3"/>
      <c r="T75" s="3"/>
      <c r="U75" s="3"/>
      <c r="V75" s="3"/>
      <c r="W75" s="3"/>
      <c r="X75" s="3"/>
      <c r="Y75" s="3"/>
      <c r="Z75" s="3"/>
    </row>
    <row r="76" spans="1:26" ht="15.75" customHeight="1">
      <c r="A76" s="102" t="s">
        <v>76</v>
      </c>
      <c r="B76" s="17" t="s">
        <v>73</v>
      </c>
      <c r="C76" s="214" t="s">
        <v>1756</v>
      </c>
      <c r="D76" s="103" t="s">
        <v>1737</v>
      </c>
      <c r="E76" s="103" t="s">
        <v>1757</v>
      </c>
      <c r="F76" s="103" t="s">
        <v>1758</v>
      </c>
      <c r="G76" s="103"/>
      <c r="H76" s="374" t="s">
        <v>1759</v>
      </c>
      <c r="I76" s="100" t="s">
        <v>1760</v>
      </c>
      <c r="J76" s="364">
        <v>44755</v>
      </c>
      <c r="K76" s="361"/>
      <c r="L76" s="361"/>
      <c r="M76" s="361"/>
      <c r="N76" s="237">
        <v>30</v>
      </c>
      <c r="O76" s="127">
        <v>30</v>
      </c>
      <c r="P76" s="343" t="s">
        <v>1065</v>
      </c>
      <c r="Q76" s="3"/>
      <c r="R76" s="3"/>
      <c r="S76" s="3"/>
      <c r="T76" s="3"/>
      <c r="U76" s="3"/>
      <c r="V76" s="3"/>
      <c r="W76" s="3"/>
      <c r="X76" s="3"/>
      <c r="Y76" s="3"/>
      <c r="Z76" s="3"/>
    </row>
    <row r="77" spans="1:26" ht="15.75" customHeight="1">
      <c r="A77" s="102" t="s">
        <v>76</v>
      </c>
      <c r="B77" s="17" t="s">
        <v>73</v>
      </c>
      <c r="C77" s="292" t="s">
        <v>1761</v>
      </c>
      <c r="D77" s="103" t="s">
        <v>1737</v>
      </c>
      <c r="E77" s="103" t="s">
        <v>1757</v>
      </c>
      <c r="F77" s="103" t="s">
        <v>1762</v>
      </c>
      <c r="G77" s="103"/>
      <c r="H77" s="382" t="s">
        <v>1763</v>
      </c>
      <c r="I77" s="100" t="s">
        <v>1760</v>
      </c>
      <c r="J77" s="364" t="s">
        <v>1713</v>
      </c>
      <c r="K77" s="361"/>
      <c r="L77" s="361"/>
      <c r="M77" s="361"/>
      <c r="N77" s="237">
        <v>30</v>
      </c>
      <c r="O77" s="127">
        <v>30</v>
      </c>
      <c r="P77" s="343" t="s">
        <v>1065</v>
      </c>
      <c r="Q77" s="3"/>
      <c r="R77" s="3"/>
      <c r="S77" s="3"/>
      <c r="T77" s="3"/>
      <c r="U77" s="3"/>
      <c r="V77" s="3"/>
      <c r="W77" s="3"/>
      <c r="X77" s="3"/>
      <c r="Y77" s="3"/>
      <c r="Z77" s="3"/>
    </row>
    <row r="78" spans="1:26" ht="15.75" customHeight="1">
      <c r="A78" s="102" t="s">
        <v>76</v>
      </c>
      <c r="B78" s="17" t="s">
        <v>73</v>
      </c>
      <c r="C78" s="292" t="s">
        <v>1764</v>
      </c>
      <c r="D78" s="103" t="s">
        <v>1737</v>
      </c>
      <c r="E78" s="103" t="s">
        <v>1757</v>
      </c>
      <c r="F78" s="103" t="s">
        <v>1765</v>
      </c>
      <c r="G78" s="103"/>
      <c r="H78" s="374" t="s">
        <v>1766</v>
      </c>
      <c r="I78" s="100" t="s">
        <v>1760</v>
      </c>
      <c r="J78" s="364">
        <v>44722</v>
      </c>
      <c r="K78" s="361"/>
      <c r="L78" s="361"/>
      <c r="M78" s="361"/>
      <c r="N78" s="237">
        <v>30</v>
      </c>
      <c r="O78" s="127">
        <v>30</v>
      </c>
      <c r="P78" s="343" t="s">
        <v>1065</v>
      </c>
      <c r="Q78" s="3"/>
      <c r="R78" s="3"/>
      <c r="S78" s="3"/>
      <c r="T78" s="3"/>
      <c r="U78" s="3"/>
      <c r="V78" s="3"/>
      <c r="W78" s="3"/>
      <c r="X78" s="3"/>
      <c r="Y78" s="3"/>
      <c r="Z78" s="3"/>
    </row>
    <row r="79" spans="1:26" ht="15.75" customHeight="1">
      <c r="A79" s="102" t="s">
        <v>76</v>
      </c>
      <c r="B79" s="17" t="s">
        <v>73</v>
      </c>
      <c r="C79" s="94" t="s">
        <v>1767</v>
      </c>
      <c r="D79" s="103" t="s">
        <v>1768</v>
      </c>
      <c r="E79" s="103" t="s">
        <v>1757</v>
      </c>
      <c r="F79" s="103" t="s">
        <v>1769</v>
      </c>
      <c r="G79" s="103"/>
      <c r="H79" s="374" t="s">
        <v>1751</v>
      </c>
      <c r="I79" s="100" t="s">
        <v>1760</v>
      </c>
      <c r="J79" s="364">
        <v>44663</v>
      </c>
      <c r="K79" s="361"/>
      <c r="L79" s="361"/>
      <c r="M79" s="361"/>
      <c r="N79" s="237">
        <v>30</v>
      </c>
      <c r="O79" s="127">
        <v>30</v>
      </c>
      <c r="P79" s="343" t="s">
        <v>1065</v>
      </c>
      <c r="Q79" s="3"/>
      <c r="R79" s="3"/>
      <c r="S79" s="3"/>
      <c r="T79" s="3"/>
      <c r="U79" s="3"/>
      <c r="V79" s="3"/>
      <c r="W79" s="3"/>
      <c r="X79" s="3"/>
      <c r="Y79" s="3"/>
      <c r="Z79" s="3"/>
    </row>
    <row r="80" spans="1:26" ht="15.75" customHeight="1">
      <c r="A80" s="102" t="s">
        <v>76</v>
      </c>
      <c r="B80" s="17" t="s">
        <v>73</v>
      </c>
      <c r="C80" s="371" t="s">
        <v>1770</v>
      </c>
      <c r="D80" s="103" t="s">
        <v>1741</v>
      </c>
      <c r="E80" s="103" t="s">
        <v>1757</v>
      </c>
      <c r="F80" s="103" t="s">
        <v>1734</v>
      </c>
      <c r="G80" s="103"/>
      <c r="H80" s="374" t="s">
        <v>1735</v>
      </c>
      <c r="I80" s="100" t="s">
        <v>1760</v>
      </c>
      <c r="J80" s="364" t="s">
        <v>1736</v>
      </c>
      <c r="K80" s="361"/>
      <c r="L80" s="361"/>
      <c r="M80" s="361"/>
      <c r="N80" s="237" t="s">
        <v>1771</v>
      </c>
      <c r="O80" s="127">
        <v>60</v>
      </c>
      <c r="P80" s="343" t="s">
        <v>1065</v>
      </c>
      <c r="Q80" s="3"/>
      <c r="R80" s="3"/>
      <c r="S80" s="3"/>
      <c r="T80" s="3"/>
      <c r="U80" s="3"/>
      <c r="V80" s="3"/>
      <c r="W80" s="3"/>
      <c r="X80" s="3"/>
      <c r="Y80" s="3"/>
      <c r="Z80" s="3"/>
    </row>
    <row r="81" spans="1:26" ht="15.75" customHeight="1">
      <c r="A81" s="102" t="s">
        <v>76</v>
      </c>
      <c r="B81" s="17" t="s">
        <v>73</v>
      </c>
      <c r="C81" s="371" t="s">
        <v>1772</v>
      </c>
      <c r="D81" s="103" t="s">
        <v>1741</v>
      </c>
      <c r="E81" s="103" t="s">
        <v>1656</v>
      </c>
      <c r="F81" s="103" t="s">
        <v>1734</v>
      </c>
      <c r="G81" s="103"/>
      <c r="H81" s="374" t="s">
        <v>1735</v>
      </c>
      <c r="I81" s="100" t="s">
        <v>1760</v>
      </c>
      <c r="J81" s="364" t="s">
        <v>1736</v>
      </c>
      <c r="K81" s="361"/>
      <c r="L81" s="361"/>
      <c r="M81" s="361"/>
      <c r="N81" s="237" t="s">
        <v>1747</v>
      </c>
      <c r="O81" s="127">
        <v>100</v>
      </c>
      <c r="P81" s="343" t="s">
        <v>1065</v>
      </c>
      <c r="Q81" s="3"/>
      <c r="R81" s="3"/>
      <c r="S81" s="3"/>
      <c r="T81" s="3"/>
      <c r="U81" s="3"/>
      <c r="V81" s="3"/>
      <c r="W81" s="3"/>
      <c r="X81" s="3"/>
      <c r="Y81" s="3"/>
      <c r="Z81" s="3"/>
    </row>
    <row r="82" spans="1:26" ht="15.75" customHeight="1">
      <c r="A82" s="102" t="s">
        <v>76</v>
      </c>
      <c r="B82" s="17" t="s">
        <v>73</v>
      </c>
      <c r="C82" s="371" t="s">
        <v>1773</v>
      </c>
      <c r="D82" s="103" t="s">
        <v>1741</v>
      </c>
      <c r="E82" s="103" t="s">
        <v>1757</v>
      </c>
      <c r="F82" s="103" t="s">
        <v>1774</v>
      </c>
      <c r="G82" s="103"/>
      <c r="H82" s="374" t="s">
        <v>1775</v>
      </c>
      <c r="I82" s="100" t="s">
        <v>1760</v>
      </c>
      <c r="J82" s="364">
        <v>44826</v>
      </c>
      <c r="K82" s="361"/>
      <c r="L82" s="361"/>
      <c r="M82" s="361"/>
      <c r="N82" s="237" t="s">
        <v>1771</v>
      </c>
      <c r="O82" s="127">
        <v>60</v>
      </c>
      <c r="P82" s="343" t="s">
        <v>1065</v>
      </c>
      <c r="Q82" s="3"/>
      <c r="R82" s="3"/>
      <c r="S82" s="3"/>
      <c r="T82" s="3"/>
      <c r="U82" s="3"/>
      <c r="V82" s="3"/>
      <c r="W82" s="3"/>
      <c r="X82" s="3"/>
      <c r="Y82" s="3"/>
      <c r="Z82" s="3"/>
    </row>
    <row r="83" spans="1:26" ht="15.75" customHeight="1">
      <c r="A83" s="102" t="s">
        <v>76</v>
      </c>
      <c r="B83" s="17" t="s">
        <v>73</v>
      </c>
      <c r="C83" s="102" t="s">
        <v>1604</v>
      </c>
      <c r="D83" s="103"/>
      <c r="E83" s="103" t="s">
        <v>1776</v>
      </c>
      <c r="F83" s="103"/>
      <c r="G83" s="103"/>
      <c r="H83" s="77"/>
      <c r="I83" s="78"/>
      <c r="J83" s="345"/>
      <c r="K83" s="361"/>
      <c r="L83" s="361"/>
      <c r="M83" s="361"/>
      <c r="N83" s="126">
        <v>20</v>
      </c>
      <c r="O83" s="291">
        <v>20</v>
      </c>
      <c r="P83" s="343" t="s">
        <v>1065</v>
      </c>
      <c r="Q83" s="3"/>
      <c r="R83" s="3"/>
      <c r="S83" s="3"/>
      <c r="T83" s="3"/>
      <c r="U83" s="3"/>
      <c r="V83" s="3"/>
      <c r="W83" s="3"/>
      <c r="X83" s="3"/>
      <c r="Y83" s="3"/>
      <c r="Z83" s="3"/>
    </row>
    <row r="84" spans="1:26" ht="15.75" customHeight="1">
      <c r="A84" s="102" t="s">
        <v>723</v>
      </c>
      <c r="B84" s="17" t="s">
        <v>73</v>
      </c>
      <c r="C84" s="383" t="s">
        <v>1777</v>
      </c>
      <c r="D84" s="368" t="s">
        <v>1552</v>
      </c>
      <c r="E84" s="368" t="s">
        <v>1553</v>
      </c>
      <c r="F84" s="368" t="s">
        <v>1569</v>
      </c>
      <c r="G84" s="368" t="s">
        <v>1778</v>
      </c>
      <c r="H84" s="58" t="s">
        <v>1779</v>
      </c>
      <c r="I84" s="141"/>
      <c r="J84" s="358" t="s">
        <v>1780</v>
      </c>
      <c r="K84" s="102">
        <v>1</v>
      </c>
      <c r="L84" s="102">
        <v>1</v>
      </c>
      <c r="M84" s="102">
        <v>1</v>
      </c>
      <c r="N84" s="244">
        <v>30</v>
      </c>
      <c r="O84" s="336">
        <v>30</v>
      </c>
      <c r="P84" s="370" t="s">
        <v>723</v>
      </c>
      <c r="Q84" s="3"/>
      <c r="R84" s="3"/>
      <c r="S84" s="3"/>
      <c r="T84" s="3"/>
      <c r="U84" s="3"/>
      <c r="V84" s="3"/>
      <c r="W84" s="3"/>
      <c r="X84" s="3"/>
      <c r="Y84" s="3"/>
      <c r="Z84" s="3"/>
    </row>
    <row r="85" spans="1:26" ht="15.75" customHeight="1">
      <c r="A85" s="102" t="s">
        <v>723</v>
      </c>
      <c r="B85" s="17" t="s">
        <v>73</v>
      </c>
      <c r="C85" s="102" t="s">
        <v>1781</v>
      </c>
      <c r="D85" s="368" t="s">
        <v>1559</v>
      </c>
      <c r="E85" s="368" t="s">
        <v>1560</v>
      </c>
      <c r="F85" s="368" t="s">
        <v>1569</v>
      </c>
      <c r="G85" s="368" t="s">
        <v>1778</v>
      </c>
      <c r="H85" s="77"/>
      <c r="I85" s="77"/>
      <c r="J85" s="358" t="s">
        <v>1782</v>
      </c>
      <c r="K85" s="102"/>
      <c r="L85" s="102"/>
      <c r="M85" s="102"/>
      <c r="N85" s="244">
        <v>50</v>
      </c>
      <c r="O85" s="336">
        <v>50</v>
      </c>
      <c r="P85" s="370" t="s">
        <v>723</v>
      </c>
      <c r="Q85" s="3"/>
      <c r="R85" s="3"/>
      <c r="S85" s="3"/>
      <c r="T85" s="3"/>
      <c r="U85" s="3"/>
      <c r="V85" s="3"/>
      <c r="W85" s="3"/>
      <c r="X85" s="3"/>
      <c r="Y85" s="3"/>
      <c r="Z85" s="3"/>
    </row>
    <row r="86" spans="1:26" ht="15.75" customHeight="1">
      <c r="A86" s="102" t="s">
        <v>730</v>
      </c>
      <c r="B86" s="17" t="s">
        <v>73</v>
      </c>
      <c r="C86" s="102" t="s">
        <v>1613</v>
      </c>
      <c r="D86" s="368" t="s">
        <v>1559</v>
      </c>
      <c r="E86" s="368" t="s">
        <v>1560</v>
      </c>
      <c r="F86" s="368" t="s">
        <v>1569</v>
      </c>
      <c r="G86" s="368"/>
      <c r="H86" s="58" t="s">
        <v>1617</v>
      </c>
      <c r="I86" s="77" t="s">
        <v>1742</v>
      </c>
      <c r="J86" s="358" t="s">
        <v>1783</v>
      </c>
      <c r="K86" s="102"/>
      <c r="L86" s="102"/>
      <c r="M86" s="102"/>
      <c r="N86" s="244">
        <v>50</v>
      </c>
      <c r="O86" s="336">
        <v>50</v>
      </c>
      <c r="P86" s="370" t="s">
        <v>730</v>
      </c>
      <c r="Q86" s="3"/>
      <c r="R86" s="3"/>
      <c r="S86" s="3"/>
      <c r="T86" s="3"/>
      <c r="U86" s="3"/>
      <c r="V86" s="3"/>
      <c r="W86" s="3"/>
      <c r="X86" s="3"/>
      <c r="Y86" s="3"/>
      <c r="Z86" s="3"/>
    </row>
    <row r="87" spans="1:26" ht="15.75" customHeight="1">
      <c r="A87" s="102" t="s">
        <v>131</v>
      </c>
      <c r="B87" s="17" t="s">
        <v>597</v>
      </c>
      <c r="C87" s="3" t="s">
        <v>1784</v>
      </c>
      <c r="D87" s="368" t="s">
        <v>1668</v>
      </c>
      <c r="E87" s="368" t="s">
        <v>1785</v>
      </c>
      <c r="F87" s="368" t="s">
        <v>1694</v>
      </c>
      <c r="G87" s="368" t="s">
        <v>1786</v>
      </c>
      <c r="H87" s="351" t="s">
        <v>1787</v>
      </c>
      <c r="I87" s="77"/>
      <c r="J87" s="358" t="s">
        <v>1788</v>
      </c>
      <c r="K87" s="102"/>
      <c r="L87" s="102">
        <v>1</v>
      </c>
      <c r="M87" s="102">
        <v>1</v>
      </c>
      <c r="N87" s="244" t="s">
        <v>1687</v>
      </c>
      <c r="O87" s="336">
        <v>45</v>
      </c>
      <c r="P87" s="370" t="s">
        <v>131</v>
      </c>
      <c r="Q87" s="3"/>
      <c r="R87" s="3"/>
      <c r="S87" s="3"/>
      <c r="T87" s="3"/>
      <c r="U87" s="3"/>
      <c r="V87" s="3"/>
      <c r="W87" s="3"/>
      <c r="X87" s="3"/>
      <c r="Y87" s="3"/>
      <c r="Z87" s="3"/>
    </row>
    <row r="88" spans="1:26" ht="15.75" customHeight="1">
      <c r="A88" s="102" t="s">
        <v>131</v>
      </c>
      <c r="B88" s="17" t="s">
        <v>597</v>
      </c>
      <c r="C88" s="203" t="s">
        <v>1789</v>
      </c>
      <c r="D88" s="368" t="s">
        <v>1614</v>
      </c>
      <c r="E88" s="368" t="s">
        <v>1790</v>
      </c>
      <c r="F88" s="368" t="s">
        <v>1664</v>
      </c>
      <c r="G88" s="368"/>
      <c r="H88" s="77"/>
      <c r="I88" s="77" t="s">
        <v>1652</v>
      </c>
      <c r="J88" s="364">
        <v>44715</v>
      </c>
      <c r="K88" s="102"/>
      <c r="L88" s="102"/>
      <c r="M88" s="102"/>
      <c r="N88" s="244">
        <v>50</v>
      </c>
      <c r="O88" s="336">
        <v>50</v>
      </c>
      <c r="P88" s="370" t="s">
        <v>131</v>
      </c>
      <c r="Q88" s="3"/>
      <c r="R88" s="3"/>
      <c r="S88" s="3"/>
      <c r="T88" s="3"/>
      <c r="U88" s="3"/>
      <c r="V88" s="3"/>
      <c r="W88" s="3"/>
      <c r="X88" s="3"/>
      <c r="Y88" s="3"/>
      <c r="Z88" s="3"/>
    </row>
    <row r="89" spans="1:26" ht="15.75" customHeight="1">
      <c r="A89" s="102" t="s">
        <v>75</v>
      </c>
      <c r="B89" s="17" t="s">
        <v>597</v>
      </c>
      <c r="C89" s="102" t="s">
        <v>1791</v>
      </c>
      <c r="D89" s="368" t="s">
        <v>1530</v>
      </c>
      <c r="E89" s="368" t="s">
        <v>1523</v>
      </c>
      <c r="F89" s="368" t="s">
        <v>1561</v>
      </c>
      <c r="G89" s="368"/>
      <c r="H89" s="58"/>
      <c r="I89" s="77" t="s">
        <v>1652</v>
      </c>
      <c r="J89" s="358" t="s">
        <v>1653</v>
      </c>
      <c r="K89" s="102">
        <v>1</v>
      </c>
      <c r="L89" s="102">
        <v>1</v>
      </c>
      <c r="M89" s="102">
        <v>1</v>
      </c>
      <c r="N89" s="244">
        <v>20</v>
      </c>
      <c r="O89" s="336">
        <v>20</v>
      </c>
      <c r="P89" s="370" t="s">
        <v>75</v>
      </c>
      <c r="Q89" s="3"/>
      <c r="R89" s="3"/>
      <c r="S89" s="3"/>
      <c r="T89" s="3"/>
      <c r="U89" s="3"/>
      <c r="V89" s="3"/>
      <c r="W89" s="3"/>
      <c r="X89" s="3"/>
      <c r="Y89" s="3"/>
      <c r="Z89" s="3"/>
    </row>
    <row r="90" spans="1:26" ht="15.75" customHeight="1">
      <c r="A90" s="102" t="s">
        <v>75</v>
      </c>
      <c r="B90" s="17" t="s">
        <v>597</v>
      </c>
      <c r="C90" s="102" t="s">
        <v>1792</v>
      </c>
      <c r="D90" s="368" t="s">
        <v>1530</v>
      </c>
      <c r="E90" s="368" t="s">
        <v>1790</v>
      </c>
      <c r="F90" s="368" t="s">
        <v>1561</v>
      </c>
      <c r="G90" s="368"/>
      <c r="H90" s="77"/>
      <c r="I90" s="77" t="s">
        <v>1652</v>
      </c>
      <c r="J90" s="358" t="s">
        <v>1783</v>
      </c>
      <c r="K90" s="102">
        <v>1</v>
      </c>
      <c r="L90" s="102">
        <v>1</v>
      </c>
      <c r="M90" s="102">
        <v>1</v>
      </c>
      <c r="N90" s="244">
        <v>50</v>
      </c>
      <c r="O90" s="336">
        <v>50</v>
      </c>
      <c r="P90" s="370" t="s">
        <v>75</v>
      </c>
      <c r="Q90" s="3"/>
      <c r="R90" s="3"/>
      <c r="S90" s="3"/>
      <c r="T90" s="3"/>
      <c r="U90" s="3"/>
      <c r="V90" s="3"/>
      <c r="W90" s="3"/>
      <c r="X90" s="3"/>
      <c r="Y90" s="3"/>
      <c r="Z90" s="3"/>
    </row>
    <row r="91" spans="1:26" ht="15.75" customHeight="1">
      <c r="A91" s="102" t="s">
        <v>75</v>
      </c>
      <c r="B91" s="17" t="s">
        <v>597</v>
      </c>
      <c r="C91" s="102" t="s">
        <v>1793</v>
      </c>
      <c r="D91" s="368" t="s">
        <v>1530</v>
      </c>
      <c r="E91" s="368" t="s">
        <v>1523</v>
      </c>
      <c r="F91" s="368" t="s">
        <v>1794</v>
      </c>
      <c r="G91" s="368"/>
      <c r="H91" s="77"/>
      <c r="I91" s="77" t="s">
        <v>1543</v>
      </c>
      <c r="J91" s="358" t="s">
        <v>1795</v>
      </c>
      <c r="K91" s="102">
        <v>1</v>
      </c>
      <c r="L91" s="102">
        <v>1</v>
      </c>
      <c r="M91" s="102">
        <v>1</v>
      </c>
      <c r="N91" s="244">
        <v>30</v>
      </c>
      <c r="O91" s="336">
        <v>30</v>
      </c>
      <c r="P91" s="370" t="s">
        <v>75</v>
      </c>
      <c r="Q91" s="3"/>
      <c r="R91" s="3"/>
      <c r="S91" s="3"/>
      <c r="T91" s="3"/>
      <c r="U91" s="3"/>
      <c r="V91" s="3"/>
      <c r="W91" s="3"/>
      <c r="X91" s="3"/>
      <c r="Y91" s="3"/>
      <c r="Z91" s="3"/>
    </row>
    <row r="92" spans="1:26" ht="15.75" customHeight="1">
      <c r="A92" s="102" t="s">
        <v>75</v>
      </c>
      <c r="B92" s="17" t="s">
        <v>597</v>
      </c>
      <c r="C92" s="102" t="s">
        <v>1796</v>
      </c>
      <c r="D92" s="103" t="s">
        <v>1530</v>
      </c>
      <c r="E92" s="103" t="s">
        <v>1523</v>
      </c>
      <c r="F92" s="103" t="s">
        <v>1797</v>
      </c>
      <c r="G92" s="103"/>
      <c r="H92" s="77"/>
      <c r="I92" s="100" t="s">
        <v>1543</v>
      </c>
      <c r="J92" s="242" t="s">
        <v>1798</v>
      </c>
      <c r="K92" s="243">
        <v>1</v>
      </c>
      <c r="L92" s="243">
        <v>1</v>
      </c>
      <c r="M92" s="243">
        <v>1</v>
      </c>
      <c r="N92" s="244">
        <v>30</v>
      </c>
      <c r="O92" s="336">
        <v>30</v>
      </c>
      <c r="P92" s="370" t="s">
        <v>75</v>
      </c>
      <c r="Q92" s="3"/>
      <c r="R92" s="3"/>
      <c r="S92" s="3"/>
      <c r="T92" s="3"/>
      <c r="U92" s="3"/>
      <c r="V92" s="3"/>
      <c r="W92" s="3"/>
      <c r="X92" s="3"/>
      <c r="Y92" s="3"/>
      <c r="Z92" s="3"/>
    </row>
    <row r="93" spans="1:26" ht="15.75" customHeight="1">
      <c r="A93" s="102" t="s">
        <v>604</v>
      </c>
      <c r="B93" s="17" t="s">
        <v>73</v>
      </c>
      <c r="C93" s="102" t="s">
        <v>1799</v>
      </c>
      <c r="D93" s="368" t="s">
        <v>1614</v>
      </c>
      <c r="E93" s="368" t="s">
        <v>1800</v>
      </c>
      <c r="F93" s="368" t="s">
        <v>1569</v>
      </c>
      <c r="G93" s="368" t="s">
        <v>1801</v>
      </c>
      <c r="H93" s="58" t="s">
        <v>1617</v>
      </c>
      <c r="I93" s="77" t="s">
        <v>1543</v>
      </c>
      <c r="J93" s="358" t="s">
        <v>1544</v>
      </c>
      <c r="K93" s="102">
        <v>1</v>
      </c>
      <c r="L93" s="102">
        <v>1</v>
      </c>
      <c r="M93" s="102">
        <v>1</v>
      </c>
      <c r="N93" s="244">
        <v>50</v>
      </c>
      <c r="O93" s="336">
        <v>50</v>
      </c>
      <c r="P93" s="370" t="s">
        <v>604</v>
      </c>
      <c r="Q93" s="3"/>
      <c r="R93" s="3"/>
      <c r="S93" s="3"/>
      <c r="T93" s="3"/>
      <c r="U93" s="3"/>
      <c r="V93" s="3"/>
      <c r="W93" s="3"/>
      <c r="X93" s="3"/>
      <c r="Y93" s="3"/>
      <c r="Z93" s="3"/>
    </row>
    <row r="94" spans="1:26" ht="15.75" customHeight="1">
      <c r="A94" s="102" t="s">
        <v>604</v>
      </c>
      <c r="B94" s="17" t="s">
        <v>73</v>
      </c>
      <c r="C94" s="102" t="s">
        <v>1802</v>
      </c>
      <c r="D94" s="368" t="s">
        <v>1522</v>
      </c>
      <c r="E94" s="368" t="s">
        <v>1803</v>
      </c>
      <c r="F94" s="368" t="s">
        <v>1804</v>
      </c>
      <c r="G94" s="368"/>
      <c r="H94" s="77"/>
      <c r="I94" s="77" t="s">
        <v>1553</v>
      </c>
      <c r="J94" s="358" t="s">
        <v>1805</v>
      </c>
      <c r="K94" s="102">
        <v>1</v>
      </c>
      <c r="L94" s="102">
        <v>1</v>
      </c>
      <c r="M94" s="102">
        <v>1</v>
      </c>
      <c r="N94" s="244">
        <v>50</v>
      </c>
      <c r="O94" s="336">
        <v>50</v>
      </c>
      <c r="P94" s="370" t="s">
        <v>604</v>
      </c>
      <c r="Q94" s="3"/>
      <c r="R94" s="3"/>
      <c r="S94" s="3"/>
      <c r="T94" s="3"/>
      <c r="U94" s="3"/>
      <c r="V94" s="3"/>
      <c r="W94" s="3"/>
      <c r="X94" s="3"/>
      <c r="Y94" s="3"/>
      <c r="Z94" s="3"/>
    </row>
    <row r="95" spans="1:26" ht="15.75" customHeight="1">
      <c r="A95" s="102" t="s">
        <v>1806</v>
      </c>
      <c r="B95" s="17" t="s">
        <v>73</v>
      </c>
      <c r="C95" s="102" t="s">
        <v>1613</v>
      </c>
      <c r="D95" s="368" t="s">
        <v>1559</v>
      </c>
      <c r="E95" s="368" t="s">
        <v>1543</v>
      </c>
      <c r="F95" s="368" t="s">
        <v>1569</v>
      </c>
      <c r="G95" s="368"/>
      <c r="H95" s="58" t="s">
        <v>1617</v>
      </c>
      <c r="I95" s="77" t="s">
        <v>1742</v>
      </c>
      <c r="J95" s="358" t="s">
        <v>1783</v>
      </c>
      <c r="K95" s="102">
        <v>1</v>
      </c>
      <c r="L95" s="102">
        <v>1</v>
      </c>
      <c r="M95" s="102">
        <v>1</v>
      </c>
      <c r="N95" s="244">
        <v>50</v>
      </c>
      <c r="O95" s="336">
        <v>50</v>
      </c>
      <c r="P95" s="370" t="s">
        <v>1806</v>
      </c>
      <c r="Q95" s="3"/>
      <c r="R95" s="3"/>
      <c r="S95" s="3"/>
      <c r="T95" s="3"/>
      <c r="U95" s="3"/>
      <c r="V95" s="3"/>
      <c r="W95" s="3"/>
      <c r="X95" s="3"/>
      <c r="Y95" s="3"/>
      <c r="Z95" s="3"/>
    </row>
    <row r="96" spans="1:26" ht="15.75" customHeight="1">
      <c r="A96" s="102" t="s">
        <v>1806</v>
      </c>
      <c r="B96" s="17" t="s">
        <v>597</v>
      </c>
      <c r="C96" s="102" t="s">
        <v>1791</v>
      </c>
      <c r="D96" s="368" t="s">
        <v>1530</v>
      </c>
      <c r="E96" s="368" t="s">
        <v>1523</v>
      </c>
      <c r="F96" s="368" t="s">
        <v>1561</v>
      </c>
      <c r="G96" s="368"/>
      <c r="H96" s="58"/>
      <c r="I96" s="77" t="s">
        <v>1652</v>
      </c>
      <c r="J96" s="358" t="s">
        <v>1653</v>
      </c>
      <c r="K96" s="102">
        <v>1</v>
      </c>
      <c r="L96" s="102">
        <v>1</v>
      </c>
      <c r="M96" s="102">
        <v>1</v>
      </c>
      <c r="N96" s="244">
        <v>20</v>
      </c>
      <c r="O96" s="336">
        <v>20</v>
      </c>
      <c r="P96" s="370" t="s">
        <v>1806</v>
      </c>
      <c r="Q96" s="3"/>
      <c r="R96" s="3"/>
      <c r="S96" s="3"/>
      <c r="T96" s="3"/>
      <c r="U96" s="3"/>
      <c r="V96" s="3"/>
      <c r="W96" s="3"/>
      <c r="X96" s="3"/>
      <c r="Y96" s="3"/>
      <c r="Z96" s="3"/>
    </row>
    <row r="97" spans="1:26" ht="15.75" customHeight="1">
      <c r="A97" s="129" t="s">
        <v>1806</v>
      </c>
      <c r="B97" s="381" t="s">
        <v>597</v>
      </c>
      <c r="C97" s="134" t="s">
        <v>1807</v>
      </c>
      <c r="D97" s="369" t="s">
        <v>1522</v>
      </c>
      <c r="E97" s="103" t="s">
        <v>1760</v>
      </c>
      <c r="F97" s="103" t="s">
        <v>1734</v>
      </c>
      <c r="G97" s="103"/>
      <c r="H97" s="374" t="s">
        <v>1735</v>
      </c>
      <c r="I97" s="100" t="s">
        <v>1760</v>
      </c>
      <c r="J97" s="364" t="s">
        <v>1736</v>
      </c>
      <c r="K97" s="243"/>
      <c r="L97" s="243"/>
      <c r="M97" s="243"/>
      <c r="N97" s="237">
        <v>50</v>
      </c>
      <c r="O97" s="336">
        <v>50</v>
      </c>
      <c r="P97" s="370" t="s">
        <v>1806</v>
      </c>
      <c r="Q97" s="3"/>
      <c r="R97" s="3"/>
      <c r="S97" s="3"/>
      <c r="T97" s="3"/>
      <c r="U97" s="3"/>
      <c r="V97" s="3"/>
      <c r="W97" s="3"/>
      <c r="X97" s="3"/>
      <c r="Y97" s="3"/>
      <c r="Z97" s="3"/>
    </row>
    <row r="98" spans="1:26" ht="15.75" customHeight="1">
      <c r="A98" s="102" t="s">
        <v>1806</v>
      </c>
      <c r="B98" s="17" t="s">
        <v>597</v>
      </c>
      <c r="C98" s="102" t="s">
        <v>1808</v>
      </c>
      <c r="D98" s="368" t="s">
        <v>1530</v>
      </c>
      <c r="E98" s="368" t="s">
        <v>1760</v>
      </c>
      <c r="F98" s="368" t="s">
        <v>1809</v>
      </c>
      <c r="G98" s="368"/>
      <c r="H98" s="77"/>
      <c r="I98" s="77" t="s">
        <v>1760</v>
      </c>
      <c r="J98" s="358" t="s">
        <v>1810</v>
      </c>
      <c r="K98" s="102">
        <v>1</v>
      </c>
      <c r="L98" s="102">
        <v>1</v>
      </c>
      <c r="M98" s="102">
        <v>1</v>
      </c>
      <c r="N98" s="244">
        <v>50</v>
      </c>
      <c r="O98" s="336">
        <v>50</v>
      </c>
      <c r="P98" s="370" t="s">
        <v>1806</v>
      </c>
      <c r="Q98" s="3"/>
      <c r="R98" s="3"/>
      <c r="S98" s="3"/>
      <c r="T98" s="3"/>
      <c r="U98" s="3"/>
      <c r="V98" s="3"/>
      <c r="W98" s="3"/>
      <c r="X98" s="3"/>
      <c r="Y98" s="3"/>
      <c r="Z98" s="3"/>
    </row>
    <row r="99" spans="1:26" ht="15.75" customHeight="1">
      <c r="A99" s="25" t="s">
        <v>72</v>
      </c>
      <c r="B99" s="17" t="s">
        <v>597</v>
      </c>
      <c r="C99" s="17" t="s">
        <v>1811</v>
      </c>
      <c r="D99" s="236" t="s">
        <v>1552</v>
      </c>
      <c r="E99" s="236" t="s">
        <v>1812</v>
      </c>
      <c r="F99" s="236" t="s">
        <v>1569</v>
      </c>
      <c r="G99" s="236"/>
      <c r="H99" s="19" t="s">
        <v>1813</v>
      </c>
      <c r="I99" s="17" t="s">
        <v>1753</v>
      </c>
      <c r="J99" s="135" t="s">
        <v>1780</v>
      </c>
      <c r="K99" s="17">
        <v>1</v>
      </c>
      <c r="L99" s="17">
        <v>1</v>
      </c>
      <c r="M99" s="17">
        <v>1</v>
      </c>
      <c r="N99" s="126">
        <v>150</v>
      </c>
      <c r="O99" s="336">
        <v>150</v>
      </c>
      <c r="P99" s="147" t="s">
        <v>72</v>
      </c>
      <c r="Q99" s="3"/>
      <c r="R99" s="3"/>
      <c r="S99" s="3"/>
      <c r="T99" s="3"/>
      <c r="U99" s="3"/>
      <c r="V99" s="3"/>
      <c r="W99" s="3"/>
      <c r="X99" s="3"/>
      <c r="Y99" s="3"/>
      <c r="Z99" s="3"/>
    </row>
    <row r="100" spans="1:26" ht="15.75" customHeight="1">
      <c r="A100" s="25" t="s">
        <v>72</v>
      </c>
      <c r="B100" s="17" t="s">
        <v>597</v>
      </c>
      <c r="C100" s="17" t="s">
        <v>1814</v>
      </c>
      <c r="D100" s="236" t="s">
        <v>1552</v>
      </c>
      <c r="E100" s="236" t="s">
        <v>1815</v>
      </c>
      <c r="F100" s="236" t="s">
        <v>1569</v>
      </c>
      <c r="G100" s="236"/>
      <c r="H100" s="17" t="s">
        <v>1813</v>
      </c>
      <c r="I100" s="17" t="s">
        <v>1760</v>
      </c>
      <c r="J100" s="135" t="s">
        <v>1780</v>
      </c>
      <c r="K100" s="17">
        <v>1</v>
      </c>
      <c r="L100" s="17">
        <v>1</v>
      </c>
      <c r="M100" s="17">
        <v>1</v>
      </c>
      <c r="N100" s="126">
        <v>45</v>
      </c>
      <c r="O100" s="336">
        <v>45</v>
      </c>
      <c r="P100" s="147" t="s">
        <v>72</v>
      </c>
      <c r="Q100" s="3"/>
      <c r="R100" s="3"/>
      <c r="S100" s="3"/>
      <c r="T100" s="3"/>
      <c r="U100" s="3"/>
      <c r="V100" s="3"/>
      <c r="W100" s="3"/>
      <c r="X100" s="3"/>
      <c r="Y100" s="3"/>
      <c r="Z100" s="3"/>
    </row>
    <row r="101" spans="1:26" ht="15.75" customHeight="1">
      <c r="A101" s="25" t="s">
        <v>72</v>
      </c>
      <c r="B101" s="17" t="s">
        <v>597</v>
      </c>
      <c r="C101" s="223" t="s">
        <v>1816</v>
      </c>
      <c r="D101" s="236" t="s">
        <v>1559</v>
      </c>
      <c r="E101" s="236" t="s">
        <v>1815</v>
      </c>
      <c r="F101" s="236" t="s">
        <v>1569</v>
      </c>
      <c r="G101" s="236"/>
      <c r="H101" s="17"/>
      <c r="I101" s="17" t="s">
        <v>1760</v>
      </c>
      <c r="J101" s="135" t="s">
        <v>1817</v>
      </c>
      <c r="K101" s="17">
        <v>1</v>
      </c>
      <c r="L101" s="17">
        <v>1</v>
      </c>
      <c r="M101" s="17">
        <v>1</v>
      </c>
      <c r="N101" s="126">
        <v>30</v>
      </c>
      <c r="O101" s="336">
        <v>30</v>
      </c>
      <c r="P101" s="147" t="s">
        <v>72</v>
      </c>
      <c r="Q101" s="3"/>
      <c r="R101" s="3"/>
      <c r="S101" s="3"/>
      <c r="T101" s="3"/>
      <c r="U101" s="3"/>
      <c r="V101" s="3"/>
      <c r="W101" s="3"/>
      <c r="X101" s="3"/>
      <c r="Y101" s="3"/>
      <c r="Z101" s="3"/>
    </row>
    <row r="102" spans="1:26" ht="15.75" customHeight="1">
      <c r="A102" s="25" t="s">
        <v>72</v>
      </c>
      <c r="B102" s="17" t="s">
        <v>597</v>
      </c>
      <c r="C102" s="325" t="s">
        <v>1818</v>
      </c>
      <c r="D102" s="236" t="s">
        <v>1552</v>
      </c>
      <c r="E102" s="236" t="s">
        <v>1815</v>
      </c>
      <c r="F102" s="236" t="s">
        <v>1569</v>
      </c>
      <c r="G102" s="103"/>
      <c r="H102" s="236" t="s">
        <v>1819</v>
      </c>
      <c r="I102" s="17" t="s">
        <v>1760</v>
      </c>
      <c r="J102" s="242"/>
      <c r="K102" s="243">
        <v>1</v>
      </c>
      <c r="L102" s="243">
        <v>1</v>
      </c>
      <c r="M102" s="243">
        <v>1</v>
      </c>
      <c r="N102" s="126">
        <v>30</v>
      </c>
      <c r="O102" s="336">
        <v>39</v>
      </c>
      <c r="P102" s="147" t="s">
        <v>72</v>
      </c>
      <c r="Q102" s="3"/>
      <c r="R102" s="3"/>
      <c r="S102" s="3"/>
      <c r="T102" s="3"/>
      <c r="U102" s="3"/>
      <c r="V102" s="3"/>
      <c r="W102" s="3"/>
      <c r="X102" s="3"/>
      <c r="Y102" s="3"/>
      <c r="Z102" s="3"/>
    </row>
    <row r="103" spans="1:26" ht="15.75" customHeight="1">
      <c r="A103" s="25" t="s">
        <v>72</v>
      </c>
      <c r="B103" s="17" t="s">
        <v>597</v>
      </c>
      <c r="C103" s="325" t="s">
        <v>1818</v>
      </c>
      <c r="D103" s="236" t="s">
        <v>1552</v>
      </c>
      <c r="E103" s="100" t="s">
        <v>1496</v>
      </c>
      <c r="F103" s="236" t="s">
        <v>1569</v>
      </c>
      <c r="G103" s="103"/>
      <c r="H103" s="77" t="s">
        <v>1819</v>
      </c>
      <c r="I103" s="100" t="s">
        <v>1496</v>
      </c>
      <c r="J103" s="242"/>
      <c r="K103" s="243">
        <v>1</v>
      </c>
      <c r="L103" s="243">
        <v>1</v>
      </c>
      <c r="M103" s="243">
        <v>1</v>
      </c>
      <c r="N103" s="126">
        <v>30</v>
      </c>
      <c r="O103" s="336">
        <v>50</v>
      </c>
      <c r="P103" s="147" t="s">
        <v>72</v>
      </c>
      <c r="Q103" s="3"/>
      <c r="R103" s="3"/>
      <c r="S103" s="3"/>
      <c r="T103" s="3"/>
      <c r="U103" s="3"/>
      <c r="V103" s="3"/>
      <c r="W103" s="3"/>
      <c r="X103" s="3"/>
      <c r="Y103" s="3"/>
      <c r="Z103" s="3"/>
    </row>
    <row r="104" spans="1:26" ht="15.75" customHeight="1">
      <c r="A104" s="25" t="s">
        <v>72</v>
      </c>
      <c r="B104" s="17" t="s">
        <v>597</v>
      </c>
      <c r="C104" s="223" t="s">
        <v>1820</v>
      </c>
      <c r="D104" s="236" t="s">
        <v>1559</v>
      </c>
      <c r="E104" s="236" t="s">
        <v>1821</v>
      </c>
      <c r="F104" s="236" t="s">
        <v>1569</v>
      </c>
      <c r="G104" s="17"/>
      <c r="H104" s="17"/>
      <c r="I104" s="17" t="s">
        <v>1821</v>
      </c>
      <c r="J104" s="384">
        <v>44715</v>
      </c>
      <c r="K104" s="17"/>
      <c r="L104" s="17"/>
      <c r="M104" s="17"/>
      <c r="N104" s="126"/>
      <c r="O104" s="336">
        <v>50</v>
      </c>
      <c r="P104" s="147" t="s">
        <v>72</v>
      </c>
      <c r="Q104" s="3"/>
      <c r="R104" s="3"/>
      <c r="S104" s="3"/>
      <c r="T104" s="3"/>
      <c r="U104" s="3"/>
      <c r="V104" s="3"/>
      <c r="W104" s="3"/>
      <c r="X104" s="3"/>
      <c r="Y104" s="3"/>
      <c r="Z104" s="3"/>
    </row>
    <row r="105" spans="1:26" ht="15.75" customHeight="1">
      <c r="A105" s="82"/>
      <c r="B105" s="83"/>
      <c r="C105" s="82"/>
      <c r="D105" s="84"/>
      <c r="E105" s="84"/>
      <c r="F105" s="84"/>
      <c r="G105" s="84"/>
      <c r="H105" s="83"/>
      <c r="I105" s="85"/>
      <c r="J105" s="262"/>
      <c r="K105" s="263"/>
      <c r="L105" s="263"/>
      <c r="M105" s="263"/>
      <c r="N105" s="192"/>
      <c r="O105" s="192"/>
      <c r="P105" s="3"/>
      <c r="Q105" s="3"/>
      <c r="R105" s="3"/>
      <c r="S105" s="3"/>
      <c r="T105" s="3"/>
      <c r="U105" s="3"/>
      <c r="V105" s="3"/>
      <c r="W105" s="3"/>
      <c r="X105" s="3"/>
      <c r="Y105" s="3"/>
      <c r="Z105" s="3"/>
    </row>
    <row r="106" spans="1:26" ht="15.75" customHeight="1">
      <c r="A106" s="82"/>
      <c r="B106" s="83"/>
      <c r="C106" s="82"/>
      <c r="D106" s="84"/>
      <c r="E106" s="84"/>
      <c r="F106" s="84"/>
      <c r="G106" s="84"/>
      <c r="H106" s="83"/>
      <c r="I106" s="85"/>
      <c r="J106" s="262"/>
      <c r="K106" s="263"/>
      <c r="L106" s="263"/>
      <c r="M106" s="263"/>
      <c r="N106" s="192"/>
      <c r="O106" s="192"/>
      <c r="P106" s="3"/>
      <c r="Q106" s="3"/>
      <c r="R106" s="3"/>
      <c r="S106" s="3"/>
      <c r="T106" s="3"/>
      <c r="U106" s="3"/>
      <c r="V106" s="3"/>
      <c r="W106" s="3"/>
      <c r="X106" s="3"/>
      <c r="Y106" s="3"/>
      <c r="Z106" s="3"/>
    </row>
    <row r="107" spans="1:26" ht="15.75" customHeight="1">
      <c r="A107" s="91" t="s">
        <v>85</v>
      </c>
      <c r="B107" s="43"/>
      <c r="C107" s="43"/>
      <c r="D107" s="43"/>
      <c r="E107" s="43"/>
      <c r="F107" s="43"/>
      <c r="G107" s="43"/>
      <c r="H107" s="43"/>
      <c r="I107" s="49"/>
      <c r="J107" s="3"/>
      <c r="K107" s="3"/>
      <c r="L107" s="3"/>
      <c r="M107" s="3"/>
      <c r="N107" s="3"/>
      <c r="O107" s="264">
        <f>SUM(O14:O106)</f>
        <v>3941.5</v>
      </c>
      <c r="P107" s="3"/>
      <c r="Q107" s="3"/>
      <c r="R107" s="3"/>
      <c r="S107" s="3"/>
      <c r="T107" s="3"/>
      <c r="U107" s="3"/>
      <c r="V107" s="3"/>
      <c r="W107" s="3"/>
      <c r="X107" s="3"/>
      <c r="Y107" s="3"/>
      <c r="Z107" s="3"/>
    </row>
    <row r="108" spans="1:26" ht="15.75" customHeight="1">
      <c r="A108" s="535" t="s">
        <v>132</v>
      </c>
      <c r="B108" s="513"/>
      <c r="C108" s="513"/>
      <c r="D108" s="513"/>
      <c r="E108" s="513"/>
      <c r="F108" s="513"/>
      <c r="G108" s="513"/>
      <c r="H108" s="513"/>
      <c r="I108" s="513"/>
      <c r="J108" s="514"/>
      <c r="K108" s="3"/>
      <c r="L108" s="3"/>
      <c r="M108" s="3"/>
      <c r="N108" s="3"/>
      <c r="O108" s="3"/>
      <c r="P108" s="3"/>
      <c r="Q108" s="3"/>
      <c r="R108" s="3"/>
      <c r="S108" s="3"/>
      <c r="T108" s="3"/>
      <c r="U108" s="3"/>
      <c r="V108" s="3"/>
      <c r="W108" s="3"/>
      <c r="X108" s="3"/>
      <c r="Y108" s="3"/>
      <c r="Z108" s="3"/>
    </row>
    <row r="109" spans="1:26" ht="15.75" customHeight="1">
      <c r="A109" s="42"/>
      <c r="B109" s="43"/>
      <c r="C109" s="43"/>
      <c r="D109" s="43"/>
      <c r="E109" s="43"/>
      <c r="F109" s="43"/>
      <c r="G109" s="43"/>
      <c r="H109" s="1"/>
      <c r="I109" s="3"/>
      <c r="J109" s="3"/>
      <c r="K109" s="3"/>
      <c r="L109" s="3"/>
      <c r="M109" s="3"/>
      <c r="N109" s="3"/>
      <c r="O109" s="3"/>
      <c r="P109" s="3"/>
      <c r="Q109" s="3"/>
      <c r="R109" s="3"/>
      <c r="S109" s="3"/>
      <c r="T109" s="3"/>
      <c r="U109" s="3"/>
      <c r="V109" s="3"/>
      <c r="W109" s="3"/>
      <c r="X109" s="3"/>
      <c r="Y109" s="3"/>
      <c r="Z109" s="3"/>
    </row>
    <row r="110" spans="1:26" ht="15.75" customHeight="1">
      <c r="A110" s="42"/>
      <c r="B110" s="43"/>
      <c r="C110" s="43"/>
      <c r="D110" s="43"/>
      <c r="E110" s="43"/>
      <c r="F110" s="43"/>
      <c r="G110" s="43"/>
      <c r="H110" s="1"/>
      <c r="I110" s="3"/>
      <c r="J110" s="3"/>
      <c r="K110" s="3"/>
      <c r="L110" s="3"/>
      <c r="M110" s="3"/>
      <c r="N110" s="3"/>
      <c r="O110" s="3"/>
      <c r="P110" s="3"/>
      <c r="Q110" s="3"/>
      <c r="R110" s="3"/>
      <c r="S110" s="3"/>
      <c r="T110" s="3"/>
      <c r="U110" s="3"/>
      <c r="V110" s="3"/>
      <c r="W110" s="3"/>
      <c r="X110" s="3"/>
      <c r="Y110" s="3"/>
      <c r="Z110" s="3"/>
    </row>
    <row r="111" spans="1:26" ht="15.75" customHeight="1">
      <c r="A111" s="42"/>
      <c r="B111" s="43"/>
      <c r="C111" s="43"/>
      <c r="D111" s="43"/>
      <c r="E111" s="43"/>
      <c r="F111" s="43"/>
      <c r="G111" s="43"/>
      <c r="H111" s="1"/>
      <c r="I111" s="3"/>
      <c r="J111" s="3"/>
      <c r="K111" s="3"/>
      <c r="L111" s="3"/>
      <c r="M111" s="3"/>
      <c r="N111" s="3"/>
      <c r="O111" s="3"/>
      <c r="P111" s="3"/>
      <c r="Q111" s="3"/>
      <c r="R111" s="3"/>
      <c r="S111" s="3"/>
      <c r="T111" s="3"/>
      <c r="U111" s="3"/>
      <c r="V111" s="3"/>
      <c r="W111" s="3"/>
      <c r="X111" s="3"/>
      <c r="Y111" s="3"/>
      <c r="Z111" s="3"/>
    </row>
    <row r="112" spans="1:26" ht="15.75" customHeight="1">
      <c r="A112" s="42"/>
      <c r="B112" s="43"/>
      <c r="C112" s="43"/>
      <c r="D112" s="43"/>
      <c r="E112" s="43"/>
      <c r="F112" s="43"/>
      <c r="G112" s="43"/>
      <c r="H112" s="1"/>
      <c r="I112" s="3"/>
      <c r="J112" s="3"/>
      <c r="K112" s="3"/>
      <c r="L112" s="3"/>
      <c r="M112" s="3"/>
      <c r="N112" s="3"/>
      <c r="O112" s="3"/>
      <c r="P112" s="3"/>
      <c r="Q112" s="3"/>
      <c r="R112" s="3"/>
      <c r="S112" s="3"/>
      <c r="T112" s="3"/>
      <c r="U112" s="3"/>
      <c r="V112" s="3"/>
      <c r="W112" s="3"/>
      <c r="X112" s="3"/>
      <c r="Y112" s="3"/>
      <c r="Z112" s="3"/>
    </row>
    <row r="113" spans="1:26" ht="15.75" customHeight="1">
      <c r="A113" s="42"/>
      <c r="B113" s="43"/>
      <c r="C113" s="43"/>
      <c r="D113" s="43"/>
      <c r="E113" s="43"/>
      <c r="F113" s="43"/>
      <c r="G113" s="43"/>
      <c r="H113" s="1"/>
      <c r="I113" s="3"/>
      <c r="J113" s="3"/>
      <c r="K113" s="3"/>
      <c r="L113" s="3"/>
      <c r="M113" s="3"/>
      <c r="N113" s="3"/>
      <c r="O113" s="3"/>
      <c r="P113" s="3"/>
      <c r="Q113" s="3"/>
      <c r="R113" s="3"/>
      <c r="S113" s="3"/>
      <c r="T113" s="3"/>
      <c r="U113" s="3"/>
      <c r="V113" s="3"/>
      <c r="W113" s="3"/>
      <c r="X113" s="3"/>
      <c r="Y113" s="3"/>
      <c r="Z113" s="3"/>
    </row>
    <row r="114" spans="1:26" ht="15.75" customHeight="1">
      <c r="A114" s="42"/>
      <c r="B114" s="43"/>
      <c r="C114" s="43"/>
      <c r="D114" s="43"/>
      <c r="E114" s="43"/>
      <c r="F114" s="43"/>
      <c r="G114" s="43"/>
      <c r="H114" s="1"/>
      <c r="I114" s="3"/>
      <c r="J114" s="3"/>
      <c r="K114" s="3"/>
      <c r="L114" s="3"/>
      <c r="M114" s="3"/>
      <c r="N114" s="3"/>
      <c r="O114" s="3"/>
      <c r="P114" s="3"/>
      <c r="Q114" s="3"/>
      <c r="R114" s="3"/>
      <c r="S114" s="3"/>
      <c r="T114" s="3"/>
      <c r="U114" s="3"/>
      <c r="V114" s="3"/>
      <c r="W114" s="3"/>
      <c r="X114" s="3"/>
      <c r="Y114" s="3"/>
      <c r="Z114" s="3"/>
    </row>
    <row r="115" spans="1:26" ht="15.75" customHeight="1">
      <c r="A115" s="42"/>
      <c r="B115" s="43"/>
      <c r="C115" s="43"/>
      <c r="D115" s="43"/>
      <c r="E115" s="43"/>
      <c r="F115" s="43"/>
      <c r="G115" s="43"/>
      <c r="H115" s="1"/>
      <c r="I115" s="3"/>
      <c r="J115" s="3"/>
      <c r="K115" s="3"/>
      <c r="L115" s="3"/>
      <c r="M115" s="3"/>
      <c r="N115" s="3"/>
      <c r="O115" s="3"/>
      <c r="P115" s="3"/>
      <c r="Q115" s="3"/>
      <c r="R115" s="3"/>
      <c r="S115" s="3"/>
      <c r="T115" s="3"/>
      <c r="U115" s="3"/>
      <c r="V115" s="3"/>
      <c r="W115" s="3"/>
      <c r="X115" s="3"/>
      <c r="Y115" s="3"/>
      <c r="Z115" s="3"/>
    </row>
    <row r="116" spans="1:26" ht="15.75" customHeight="1">
      <c r="A116" s="42"/>
      <c r="B116" s="43"/>
      <c r="C116" s="43"/>
      <c r="D116" s="43"/>
      <c r="E116" s="43"/>
      <c r="F116" s="43"/>
      <c r="G116" s="43"/>
      <c r="H116" s="1"/>
      <c r="I116" s="3"/>
      <c r="J116" s="3"/>
      <c r="K116" s="3"/>
      <c r="L116" s="3"/>
      <c r="M116" s="3"/>
      <c r="N116" s="3"/>
      <c r="O116" s="3"/>
      <c r="P116" s="3"/>
      <c r="Q116" s="3"/>
      <c r="R116" s="3"/>
      <c r="S116" s="3"/>
      <c r="T116" s="3"/>
      <c r="U116" s="3"/>
      <c r="V116" s="3"/>
      <c r="W116" s="3"/>
      <c r="X116" s="3"/>
      <c r="Y116" s="3"/>
      <c r="Z116" s="3"/>
    </row>
    <row r="117" spans="1:26" ht="15.75" customHeight="1">
      <c r="A117" s="42"/>
      <c r="B117" s="43"/>
      <c r="C117" s="43"/>
      <c r="D117" s="43"/>
      <c r="E117" s="43"/>
      <c r="F117" s="43"/>
      <c r="G117" s="43"/>
      <c r="H117" s="1"/>
      <c r="I117" s="3"/>
      <c r="J117" s="3"/>
      <c r="K117" s="3"/>
      <c r="L117" s="3"/>
      <c r="M117" s="3"/>
      <c r="N117" s="3"/>
      <c r="O117" s="3"/>
      <c r="P117" s="3"/>
      <c r="Q117" s="3"/>
      <c r="R117" s="3"/>
      <c r="S117" s="3"/>
      <c r="T117" s="3"/>
      <c r="U117" s="3"/>
      <c r="V117" s="3"/>
      <c r="W117" s="3"/>
      <c r="X117" s="3"/>
      <c r="Y117" s="3"/>
      <c r="Z117" s="3"/>
    </row>
    <row r="118" spans="1:26" ht="15.75" customHeight="1">
      <c r="A118" s="42"/>
      <c r="B118" s="43"/>
      <c r="C118" s="43"/>
      <c r="D118" s="43"/>
      <c r="E118" s="43"/>
      <c r="F118" s="43"/>
      <c r="G118" s="43"/>
      <c r="H118" s="1"/>
      <c r="I118" s="3"/>
      <c r="J118" s="3"/>
      <c r="K118" s="3"/>
      <c r="L118" s="3"/>
      <c r="M118" s="3"/>
      <c r="N118" s="3"/>
      <c r="O118" s="3"/>
      <c r="P118" s="3"/>
      <c r="Q118" s="3"/>
      <c r="R118" s="3"/>
      <c r="S118" s="3"/>
      <c r="T118" s="3"/>
      <c r="U118" s="3"/>
      <c r="V118" s="3"/>
      <c r="W118" s="3"/>
      <c r="X118" s="3"/>
      <c r="Y118" s="3"/>
      <c r="Z118" s="3"/>
    </row>
    <row r="119" spans="1:26" ht="15.75" customHeight="1">
      <c r="A119" s="42"/>
      <c r="B119" s="43"/>
      <c r="C119" s="43"/>
      <c r="D119" s="43"/>
      <c r="E119" s="43"/>
      <c r="F119" s="43"/>
      <c r="G119" s="43"/>
      <c r="H119" s="1"/>
      <c r="I119" s="3"/>
      <c r="J119" s="3"/>
      <c r="K119" s="3"/>
      <c r="L119" s="3"/>
      <c r="M119" s="3"/>
      <c r="N119" s="3"/>
      <c r="O119" s="3"/>
      <c r="P119" s="3"/>
      <c r="Q119" s="3"/>
      <c r="R119" s="3"/>
      <c r="S119" s="3"/>
      <c r="T119" s="3"/>
      <c r="U119" s="3"/>
      <c r="V119" s="3"/>
      <c r="W119" s="3"/>
      <c r="X119" s="3"/>
      <c r="Y119" s="3"/>
      <c r="Z119" s="3"/>
    </row>
    <row r="120" spans="1:26" ht="15.75" customHeight="1">
      <c r="A120" s="42"/>
      <c r="B120" s="43"/>
      <c r="C120" s="43"/>
      <c r="D120" s="43"/>
      <c r="E120" s="43"/>
      <c r="F120" s="43"/>
      <c r="G120" s="43"/>
      <c r="H120" s="1"/>
      <c r="I120" s="3"/>
      <c r="J120" s="3"/>
      <c r="K120" s="3"/>
      <c r="L120" s="3"/>
      <c r="M120" s="3"/>
      <c r="N120" s="3"/>
      <c r="O120" s="3"/>
      <c r="P120" s="3"/>
      <c r="Q120" s="3"/>
      <c r="R120" s="3"/>
      <c r="S120" s="3"/>
      <c r="T120" s="3"/>
      <c r="U120" s="3"/>
      <c r="V120" s="3"/>
      <c r="W120" s="3"/>
      <c r="X120" s="3"/>
      <c r="Y120" s="3"/>
      <c r="Z120" s="3"/>
    </row>
    <row r="121" spans="1:26" ht="15.75" customHeight="1">
      <c r="A121" s="42"/>
      <c r="B121" s="43"/>
      <c r="C121" s="43"/>
      <c r="D121" s="43"/>
      <c r="E121" s="43"/>
      <c r="F121" s="43"/>
      <c r="G121" s="43"/>
      <c r="H121" s="1"/>
      <c r="I121" s="3"/>
      <c r="J121" s="3"/>
      <c r="K121" s="3"/>
      <c r="L121" s="3"/>
      <c r="M121" s="3"/>
      <c r="N121" s="3"/>
      <c r="O121" s="3"/>
      <c r="P121" s="3"/>
      <c r="Q121" s="3"/>
      <c r="R121" s="3"/>
      <c r="S121" s="3"/>
      <c r="T121" s="3"/>
      <c r="U121" s="3"/>
      <c r="V121" s="3"/>
      <c r="W121" s="3"/>
      <c r="X121" s="3"/>
      <c r="Y121" s="3"/>
      <c r="Z121" s="3"/>
    </row>
    <row r="122" spans="1:26" ht="15.75" customHeight="1">
      <c r="A122" s="42"/>
      <c r="B122" s="43"/>
      <c r="C122" s="43"/>
      <c r="D122" s="43"/>
      <c r="E122" s="43"/>
      <c r="F122" s="43"/>
      <c r="G122" s="43"/>
      <c r="H122" s="1"/>
      <c r="I122" s="3"/>
      <c r="J122" s="3"/>
      <c r="K122" s="3"/>
      <c r="L122" s="3"/>
      <c r="M122" s="3"/>
      <c r="N122" s="3"/>
      <c r="O122" s="3"/>
      <c r="P122" s="3"/>
      <c r="Q122" s="3"/>
      <c r="R122" s="3"/>
      <c r="S122" s="3"/>
      <c r="T122" s="3"/>
      <c r="U122" s="3"/>
      <c r="V122" s="3"/>
      <c r="W122" s="3"/>
      <c r="X122" s="3"/>
      <c r="Y122" s="3"/>
      <c r="Z122" s="3"/>
    </row>
    <row r="123" spans="1:26" ht="15.75" customHeight="1">
      <c r="A123" s="42"/>
      <c r="B123" s="43"/>
      <c r="C123" s="43"/>
      <c r="D123" s="43"/>
      <c r="E123" s="43"/>
      <c r="F123" s="43"/>
      <c r="G123" s="43"/>
      <c r="H123" s="1"/>
      <c r="I123" s="3"/>
      <c r="J123" s="3"/>
      <c r="K123" s="3"/>
      <c r="L123" s="3"/>
      <c r="M123" s="3"/>
      <c r="N123" s="3"/>
      <c r="O123" s="3"/>
      <c r="P123" s="3"/>
      <c r="Q123" s="3"/>
      <c r="R123" s="3"/>
      <c r="S123" s="3"/>
      <c r="T123" s="3"/>
      <c r="U123" s="3"/>
      <c r="V123" s="3"/>
      <c r="W123" s="3"/>
      <c r="X123" s="3"/>
      <c r="Y123" s="3"/>
      <c r="Z123" s="3"/>
    </row>
    <row r="124" spans="1:26" ht="15.75" customHeight="1">
      <c r="A124" s="42"/>
      <c r="B124" s="43"/>
      <c r="C124" s="43"/>
      <c r="D124" s="43"/>
      <c r="E124" s="43"/>
      <c r="F124" s="43"/>
      <c r="G124" s="43"/>
      <c r="H124" s="1"/>
      <c r="I124" s="3"/>
      <c r="J124" s="3"/>
      <c r="K124" s="3"/>
      <c r="L124" s="3"/>
      <c r="M124" s="3"/>
      <c r="N124" s="3"/>
      <c r="O124" s="3"/>
      <c r="P124" s="3"/>
      <c r="Q124" s="3"/>
      <c r="R124" s="3"/>
      <c r="S124" s="3"/>
      <c r="T124" s="3"/>
      <c r="U124" s="3"/>
      <c r="V124" s="3"/>
      <c r="W124" s="3"/>
      <c r="X124" s="3"/>
      <c r="Y124" s="3"/>
      <c r="Z124" s="3"/>
    </row>
    <row r="125" spans="1:26" ht="15.75" customHeight="1">
      <c r="A125" s="42"/>
      <c r="B125" s="43"/>
      <c r="C125" s="43"/>
      <c r="D125" s="43"/>
      <c r="E125" s="43"/>
      <c r="F125" s="43"/>
      <c r="G125" s="43"/>
      <c r="H125" s="1"/>
      <c r="I125" s="3"/>
      <c r="J125" s="3"/>
      <c r="K125" s="3"/>
      <c r="L125" s="3"/>
      <c r="M125" s="3"/>
      <c r="N125" s="3"/>
      <c r="O125" s="3"/>
      <c r="P125" s="3"/>
      <c r="Q125" s="3"/>
      <c r="R125" s="3"/>
      <c r="S125" s="3"/>
      <c r="T125" s="3"/>
      <c r="U125" s="3"/>
      <c r="V125" s="3"/>
      <c r="W125" s="3"/>
      <c r="X125" s="3"/>
      <c r="Y125" s="3"/>
      <c r="Z125" s="3"/>
    </row>
    <row r="126" spans="1:26" ht="15.75" customHeight="1">
      <c r="A126" s="42"/>
      <c r="B126" s="43"/>
      <c r="C126" s="43"/>
      <c r="D126" s="43"/>
      <c r="E126" s="43"/>
      <c r="F126" s="43"/>
      <c r="G126" s="43"/>
      <c r="H126" s="1"/>
      <c r="I126" s="3"/>
      <c r="J126" s="3"/>
      <c r="K126" s="3"/>
      <c r="L126" s="3"/>
      <c r="M126" s="3"/>
      <c r="N126" s="3"/>
      <c r="O126" s="3"/>
      <c r="P126" s="3"/>
      <c r="Q126" s="3"/>
      <c r="R126" s="3"/>
      <c r="S126" s="3"/>
      <c r="T126" s="3"/>
      <c r="U126" s="3"/>
      <c r="V126" s="3"/>
      <c r="W126" s="3"/>
      <c r="X126" s="3"/>
      <c r="Y126" s="3"/>
      <c r="Z126" s="3"/>
    </row>
    <row r="127" spans="1:26" ht="15.75" customHeight="1">
      <c r="A127" s="42"/>
      <c r="B127" s="43"/>
      <c r="C127" s="43"/>
      <c r="D127" s="43"/>
      <c r="E127" s="43"/>
      <c r="F127" s="43"/>
      <c r="G127" s="43"/>
      <c r="H127" s="1"/>
      <c r="I127" s="3"/>
      <c r="J127" s="3"/>
      <c r="K127" s="3"/>
      <c r="L127" s="3"/>
      <c r="M127" s="3"/>
      <c r="N127" s="3"/>
      <c r="O127" s="3"/>
      <c r="P127" s="3"/>
      <c r="Q127" s="3"/>
      <c r="R127" s="3"/>
      <c r="S127" s="3"/>
      <c r="T127" s="3"/>
      <c r="U127" s="3"/>
      <c r="V127" s="3"/>
      <c r="W127" s="3"/>
      <c r="X127" s="3"/>
      <c r="Y127" s="3"/>
      <c r="Z127" s="3"/>
    </row>
    <row r="128" spans="1:26" ht="15.75" customHeight="1">
      <c r="A128" s="42"/>
      <c r="B128" s="43"/>
      <c r="C128" s="43"/>
      <c r="D128" s="43"/>
      <c r="E128" s="43"/>
      <c r="F128" s="43"/>
      <c r="G128" s="43"/>
      <c r="H128" s="1"/>
      <c r="I128" s="3"/>
      <c r="J128" s="3"/>
      <c r="K128" s="3"/>
      <c r="L128" s="3"/>
      <c r="M128" s="3"/>
      <c r="N128" s="3"/>
      <c r="O128" s="3"/>
      <c r="P128" s="3"/>
      <c r="Q128" s="3"/>
      <c r="R128" s="3"/>
      <c r="S128" s="3"/>
      <c r="T128" s="3"/>
      <c r="U128" s="3"/>
      <c r="V128" s="3"/>
      <c r="W128" s="3"/>
      <c r="X128" s="3"/>
      <c r="Y128" s="3"/>
      <c r="Z128" s="3"/>
    </row>
    <row r="129" spans="1:26" ht="15.75" customHeight="1">
      <c r="A129" s="42"/>
      <c r="B129" s="43"/>
      <c r="C129" s="43"/>
      <c r="D129" s="43"/>
      <c r="E129" s="43"/>
      <c r="F129" s="43"/>
      <c r="G129" s="43"/>
      <c r="H129" s="1"/>
      <c r="I129" s="3"/>
      <c r="J129" s="3"/>
      <c r="K129" s="3"/>
      <c r="L129" s="3"/>
      <c r="M129" s="3"/>
      <c r="N129" s="3"/>
      <c r="O129" s="3"/>
      <c r="P129" s="3"/>
      <c r="Q129" s="3"/>
      <c r="R129" s="3"/>
      <c r="S129" s="3"/>
      <c r="T129" s="3"/>
      <c r="U129" s="3"/>
      <c r="V129" s="3"/>
      <c r="W129" s="3"/>
      <c r="X129" s="3"/>
      <c r="Y129" s="3"/>
      <c r="Z129" s="3"/>
    </row>
    <row r="130" spans="1:26" ht="15.75" customHeight="1">
      <c r="A130" s="42"/>
      <c r="B130" s="43"/>
      <c r="C130" s="43"/>
      <c r="D130" s="43"/>
      <c r="E130" s="43"/>
      <c r="F130" s="43"/>
      <c r="G130" s="43"/>
      <c r="H130" s="1"/>
      <c r="I130" s="3"/>
      <c r="J130" s="3"/>
      <c r="K130" s="3"/>
      <c r="L130" s="3"/>
      <c r="M130" s="3"/>
      <c r="N130" s="3"/>
      <c r="O130" s="3"/>
      <c r="P130" s="3"/>
      <c r="Q130" s="3"/>
      <c r="R130" s="3"/>
      <c r="S130" s="3"/>
      <c r="T130" s="3"/>
      <c r="U130" s="3"/>
      <c r="V130" s="3"/>
      <c r="W130" s="3"/>
      <c r="X130" s="3"/>
      <c r="Y130" s="3"/>
      <c r="Z130" s="3"/>
    </row>
    <row r="131" spans="1:26" ht="15.75" customHeight="1">
      <c r="A131" s="42"/>
      <c r="B131" s="43"/>
      <c r="C131" s="43"/>
      <c r="D131" s="43"/>
      <c r="E131" s="43"/>
      <c r="F131" s="43"/>
      <c r="G131" s="43"/>
      <c r="H131" s="1"/>
      <c r="I131" s="3"/>
      <c r="J131" s="3"/>
      <c r="K131" s="3"/>
      <c r="L131" s="3"/>
      <c r="M131" s="3"/>
      <c r="N131" s="3"/>
      <c r="O131" s="3"/>
      <c r="P131" s="3"/>
      <c r="Q131" s="3"/>
      <c r="R131" s="3"/>
      <c r="S131" s="3"/>
      <c r="T131" s="3"/>
      <c r="U131" s="3"/>
      <c r="V131" s="3"/>
      <c r="W131" s="3"/>
      <c r="X131" s="3"/>
      <c r="Y131" s="3"/>
      <c r="Z131" s="3"/>
    </row>
    <row r="132" spans="1:26" ht="15.75" customHeight="1">
      <c r="A132" s="42"/>
      <c r="B132" s="43"/>
      <c r="C132" s="43"/>
      <c r="D132" s="43"/>
      <c r="E132" s="43"/>
      <c r="F132" s="43"/>
      <c r="G132" s="43"/>
      <c r="H132" s="1"/>
      <c r="I132" s="3"/>
      <c r="J132" s="3"/>
      <c r="K132" s="3"/>
      <c r="L132" s="3"/>
      <c r="M132" s="3"/>
      <c r="N132" s="3"/>
      <c r="O132" s="3"/>
      <c r="P132" s="3"/>
      <c r="Q132" s="3"/>
      <c r="R132" s="3"/>
      <c r="S132" s="3"/>
      <c r="T132" s="3"/>
      <c r="U132" s="3"/>
      <c r="V132" s="3"/>
      <c r="W132" s="3"/>
      <c r="X132" s="3"/>
      <c r="Y132" s="3"/>
      <c r="Z132" s="3"/>
    </row>
    <row r="133" spans="1:26" ht="15.75" customHeight="1">
      <c r="A133" s="42"/>
      <c r="B133" s="43"/>
      <c r="C133" s="43"/>
      <c r="D133" s="43"/>
      <c r="E133" s="43"/>
      <c r="F133" s="43"/>
      <c r="G133" s="43"/>
      <c r="H133" s="1"/>
      <c r="I133" s="3"/>
      <c r="J133" s="3"/>
      <c r="K133" s="3"/>
      <c r="L133" s="3"/>
      <c r="M133" s="3"/>
      <c r="N133" s="3"/>
      <c r="O133" s="3"/>
      <c r="P133" s="3"/>
      <c r="Q133" s="3"/>
      <c r="R133" s="3"/>
      <c r="S133" s="3"/>
      <c r="T133" s="3"/>
      <c r="U133" s="3"/>
      <c r="V133" s="3"/>
      <c r="W133" s="3"/>
      <c r="X133" s="3"/>
      <c r="Y133" s="3"/>
      <c r="Z133" s="3"/>
    </row>
    <row r="134" spans="1:26" ht="15.75" customHeight="1">
      <c r="A134" s="42"/>
      <c r="B134" s="43"/>
      <c r="C134" s="43"/>
      <c r="D134" s="43"/>
      <c r="E134" s="43"/>
      <c r="F134" s="43"/>
      <c r="G134" s="43"/>
      <c r="H134" s="1"/>
      <c r="I134" s="3"/>
      <c r="J134" s="3"/>
      <c r="K134" s="3"/>
      <c r="L134" s="3"/>
      <c r="M134" s="3"/>
      <c r="N134" s="3"/>
      <c r="O134" s="3"/>
      <c r="P134" s="3"/>
      <c r="Q134" s="3"/>
      <c r="R134" s="3"/>
      <c r="S134" s="3"/>
      <c r="T134" s="3"/>
      <c r="U134" s="3"/>
      <c r="V134" s="3"/>
      <c r="W134" s="3"/>
      <c r="X134" s="3"/>
      <c r="Y134" s="3"/>
      <c r="Z134" s="3"/>
    </row>
    <row r="135" spans="1:26" ht="15.75" customHeight="1">
      <c r="A135" s="42"/>
      <c r="B135" s="43"/>
      <c r="C135" s="43"/>
      <c r="D135" s="43"/>
      <c r="E135" s="43"/>
      <c r="F135" s="43"/>
      <c r="G135" s="43"/>
      <c r="H135" s="1"/>
      <c r="I135" s="3"/>
      <c r="J135" s="3"/>
      <c r="K135" s="3"/>
      <c r="L135" s="3"/>
      <c r="M135" s="3"/>
      <c r="N135" s="3"/>
      <c r="O135" s="3"/>
      <c r="P135" s="3"/>
      <c r="Q135" s="3"/>
      <c r="R135" s="3"/>
      <c r="S135" s="3"/>
      <c r="T135" s="3"/>
      <c r="U135" s="3"/>
      <c r="V135" s="3"/>
      <c r="W135" s="3"/>
      <c r="X135" s="3"/>
      <c r="Y135" s="3"/>
      <c r="Z135" s="3"/>
    </row>
    <row r="136" spans="1:26" ht="15.75" customHeight="1">
      <c r="A136" s="42"/>
      <c r="B136" s="43"/>
      <c r="C136" s="43"/>
      <c r="D136" s="43"/>
      <c r="E136" s="43"/>
      <c r="F136" s="43"/>
      <c r="G136" s="43"/>
      <c r="H136" s="1"/>
      <c r="I136" s="3"/>
      <c r="J136" s="3"/>
      <c r="K136" s="3"/>
      <c r="L136" s="3"/>
      <c r="M136" s="3"/>
      <c r="N136" s="3"/>
      <c r="O136" s="3"/>
      <c r="P136" s="3"/>
      <c r="Q136" s="3"/>
      <c r="R136" s="3"/>
      <c r="S136" s="3"/>
      <c r="T136" s="3"/>
      <c r="U136" s="3"/>
      <c r="V136" s="3"/>
      <c r="W136" s="3"/>
      <c r="X136" s="3"/>
      <c r="Y136" s="3"/>
      <c r="Z136" s="3"/>
    </row>
    <row r="137" spans="1:26" ht="15.75" customHeight="1">
      <c r="A137" s="42"/>
      <c r="B137" s="43"/>
      <c r="C137" s="43"/>
      <c r="D137" s="43"/>
      <c r="E137" s="43"/>
      <c r="F137" s="43"/>
      <c r="G137" s="43"/>
      <c r="H137" s="1"/>
      <c r="I137" s="3"/>
      <c r="J137" s="3"/>
      <c r="K137" s="3"/>
      <c r="L137" s="3"/>
      <c r="M137" s="3"/>
      <c r="N137" s="3"/>
      <c r="O137" s="3"/>
      <c r="P137" s="3"/>
      <c r="Q137" s="3"/>
      <c r="R137" s="3"/>
      <c r="S137" s="3"/>
      <c r="T137" s="3"/>
      <c r="U137" s="3"/>
      <c r="V137" s="3"/>
      <c r="W137" s="3"/>
      <c r="X137" s="3"/>
      <c r="Y137" s="3"/>
      <c r="Z137" s="3"/>
    </row>
    <row r="138" spans="1:26" ht="15.75" customHeight="1">
      <c r="A138" s="42"/>
      <c r="B138" s="43"/>
      <c r="C138" s="43"/>
      <c r="D138" s="43"/>
      <c r="E138" s="43"/>
      <c r="F138" s="43"/>
      <c r="G138" s="43"/>
      <c r="H138" s="1"/>
      <c r="I138" s="3"/>
      <c r="J138" s="3"/>
      <c r="K138" s="3"/>
      <c r="L138" s="3"/>
      <c r="M138" s="3"/>
      <c r="N138" s="3"/>
      <c r="O138" s="3"/>
      <c r="P138" s="3"/>
      <c r="Q138" s="3"/>
      <c r="R138" s="3"/>
      <c r="S138" s="3"/>
      <c r="T138" s="3"/>
      <c r="U138" s="3"/>
      <c r="V138" s="3"/>
      <c r="W138" s="3"/>
      <c r="X138" s="3"/>
      <c r="Y138" s="3"/>
      <c r="Z138" s="3"/>
    </row>
    <row r="139" spans="1:26" ht="15.75" customHeight="1">
      <c r="A139" s="42"/>
      <c r="B139" s="43"/>
      <c r="C139" s="43"/>
      <c r="D139" s="43"/>
      <c r="E139" s="43"/>
      <c r="F139" s="43"/>
      <c r="G139" s="43"/>
      <c r="H139" s="1"/>
      <c r="I139" s="3"/>
      <c r="J139" s="3"/>
      <c r="K139" s="3"/>
      <c r="L139" s="3"/>
      <c r="M139" s="3"/>
      <c r="N139" s="3"/>
      <c r="O139" s="3"/>
      <c r="P139" s="3"/>
      <c r="Q139" s="3"/>
      <c r="R139" s="3"/>
      <c r="S139" s="3"/>
      <c r="T139" s="3"/>
      <c r="U139" s="3"/>
      <c r="V139" s="3"/>
      <c r="W139" s="3"/>
      <c r="X139" s="3"/>
      <c r="Y139" s="3"/>
      <c r="Z139" s="3"/>
    </row>
    <row r="140" spans="1:26" ht="15.75" customHeight="1">
      <c r="A140" s="42"/>
      <c r="B140" s="43"/>
      <c r="C140" s="43"/>
      <c r="D140" s="43"/>
      <c r="E140" s="43"/>
      <c r="F140" s="43"/>
      <c r="G140" s="43"/>
      <c r="H140" s="1"/>
      <c r="I140" s="3"/>
      <c r="J140" s="3"/>
      <c r="K140" s="3"/>
      <c r="L140" s="3"/>
      <c r="M140" s="3"/>
      <c r="N140" s="3"/>
      <c r="O140" s="3"/>
      <c r="P140" s="3"/>
      <c r="Q140" s="3"/>
      <c r="R140" s="3"/>
      <c r="S140" s="3"/>
      <c r="T140" s="3"/>
      <c r="U140" s="3"/>
      <c r="V140" s="3"/>
      <c r="W140" s="3"/>
      <c r="X140" s="3"/>
      <c r="Y140" s="3"/>
      <c r="Z140" s="3"/>
    </row>
    <row r="141" spans="1:26" ht="15.75" customHeight="1">
      <c r="A141" s="42"/>
      <c r="B141" s="43"/>
      <c r="C141" s="43"/>
      <c r="D141" s="43"/>
      <c r="E141" s="43"/>
      <c r="F141" s="43"/>
      <c r="G141" s="43"/>
      <c r="H141" s="1"/>
      <c r="I141" s="3"/>
      <c r="J141" s="3"/>
      <c r="K141" s="3"/>
      <c r="L141" s="3"/>
      <c r="M141" s="3"/>
      <c r="N141" s="3"/>
      <c r="O141" s="3"/>
      <c r="P141" s="3"/>
      <c r="Q141" s="3"/>
      <c r="R141" s="3"/>
      <c r="S141" s="3"/>
      <c r="T141" s="3"/>
      <c r="U141" s="3"/>
      <c r="V141" s="3"/>
      <c r="W141" s="3"/>
      <c r="X141" s="3"/>
      <c r="Y141" s="3"/>
      <c r="Z141" s="3"/>
    </row>
    <row r="142" spans="1:26" ht="15.75" customHeight="1">
      <c r="A142" s="42"/>
      <c r="B142" s="43"/>
      <c r="C142" s="43"/>
      <c r="D142" s="43"/>
      <c r="E142" s="43"/>
      <c r="F142" s="43"/>
      <c r="G142" s="43"/>
      <c r="H142" s="1"/>
      <c r="I142" s="3"/>
      <c r="J142" s="3"/>
      <c r="K142" s="3"/>
      <c r="L142" s="3"/>
      <c r="M142" s="3"/>
      <c r="N142" s="3"/>
      <c r="O142" s="3"/>
      <c r="P142" s="3"/>
      <c r="Q142" s="3"/>
      <c r="R142" s="3"/>
      <c r="S142" s="3"/>
      <c r="T142" s="3"/>
      <c r="U142" s="3"/>
      <c r="V142" s="3"/>
      <c r="W142" s="3"/>
      <c r="X142" s="3"/>
      <c r="Y142" s="3"/>
      <c r="Z142" s="3"/>
    </row>
    <row r="143" spans="1:26" ht="15.75" customHeight="1">
      <c r="A143" s="42"/>
      <c r="B143" s="43"/>
      <c r="C143" s="43"/>
      <c r="D143" s="43"/>
      <c r="E143" s="43"/>
      <c r="F143" s="43"/>
      <c r="G143" s="43"/>
      <c r="H143" s="1"/>
      <c r="I143" s="3"/>
      <c r="J143" s="3"/>
      <c r="K143" s="3"/>
      <c r="L143" s="3"/>
      <c r="M143" s="3"/>
      <c r="N143" s="3"/>
      <c r="O143" s="3"/>
      <c r="P143" s="3"/>
      <c r="Q143" s="3"/>
      <c r="R143" s="3"/>
      <c r="S143" s="3"/>
      <c r="T143" s="3"/>
      <c r="U143" s="3"/>
      <c r="V143" s="3"/>
      <c r="W143" s="3"/>
      <c r="X143" s="3"/>
      <c r="Y143" s="3"/>
      <c r="Z143" s="3"/>
    </row>
    <row r="144" spans="1:26" ht="15.75" customHeight="1">
      <c r="A144" s="42"/>
      <c r="B144" s="43"/>
      <c r="C144" s="43"/>
      <c r="D144" s="43"/>
      <c r="E144" s="43"/>
      <c r="F144" s="43"/>
      <c r="G144" s="43"/>
      <c r="H144" s="1"/>
      <c r="I144" s="3"/>
      <c r="J144" s="3"/>
      <c r="K144" s="3"/>
      <c r="L144" s="3"/>
      <c r="M144" s="3"/>
      <c r="N144" s="3"/>
      <c r="O144" s="3"/>
      <c r="P144" s="3"/>
      <c r="Q144" s="3"/>
      <c r="R144" s="3"/>
      <c r="S144" s="3"/>
      <c r="T144" s="3"/>
      <c r="U144" s="3"/>
      <c r="V144" s="3"/>
      <c r="W144" s="3"/>
      <c r="X144" s="3"/>
      <c r="Y144" s="3"/>
      <c r="Z144" s="3"/>
    </row>
    <row r="145" spans="1:26" ht="15.75" customHeight="1">
      <c r="A145" s="42"/>
      <c r="B145" s="43"/>
      <c r="C145" s="43"/>
      <c r="D145" s="43"/>
      <c r="E145" s="43"/>
      <c r="F145" s="43"/>
      <c r="G145" s="43"/>
      <c r="H145" s="1"/>
      <c r="I145" s="3"/>
      <c r="J145" s="3"/>
      <c r="K145" s="3"/>
      <c r="L145" s="3"/>
      <c r="M145" s="3"/>
      <c r="N145" s="3"/>
      <c r="O145" s="3"/>
      <c r="P145" s="3"/>
      <c r="Q145" s="3"/>
      <c r="R145" s="3"/>
      <c r="S145" s="3"/>
      <c r="T145" s="3"/>
      <c r="U145" s="3"/>
      <c r="V145" s="3"/>
      <c r="W145" s="3"/>
      <c r="X145" s="3"/>
      <c r="Y145" s="3"/>
      <c r="Z145" s="3"/>
    </row>
    <row r="146" spans="1:26" ht="15.75" customHeight="1">
      <c r="A146" s="42"/>
      <c r="B146" s="43"/>
      <c r="C146" s="43"/>
      <c r="D146" s="43"/>
      <c r="E146" s="43"/>
      <c r="F146" s="43"/>
      <c r="G146" s="43"/>
      <c r="H146" s="1"/>
      <c r="I146" s="3"/>
      <c r="J146" s="3"/>
      <c r="K146" s="3"/>
      <c r="L146" s="3"/>
      <c r="M146" s="3"/>
      <c r="N146" s="3"/>
      <c r="O146" s="3"/>
      <c r="P146" s="3"/>
      <c r="Q146" s="3"/>
      <c r="R146" s="3"/>
      <c r="S146" s="3"/>
      <c r="T146" s="3"/>
      <c r="U146" s="3"/>
      <c r="V146" s="3"/>
      <c r="W146" s="3"/>
      <c r="X146" s="3"/>
      <c r="Y146" s="3"/>
      <c r="Z146" s="3"/>
    </row>
    <row r="147" spans="1:26" ht="15.75" customHeight="1">
      <c r="A147" s="42"/>
      <c r="B147" s="43"/>
      <c r="C147" s="43"/>
      <c r="D147" s="43"/>
      <c r="E147" s="43"/>
      <c r="F147" s="43"/>
      <c r="G147" s="43"/>
      <c r="H147" s="1"/>
      <c r="I147" s="3"/>
      <c r="J147" s="3"/>
      <c r="K147" s="3"/>
      <c r="L147" s="3"/>
      <c r="M147" s="3"/>
      <c r="N147" s="3"/>
      <c r="O147" s="3"/>
      <c r="P147" s="3"/>
      <c r="Q147" s="3"/>
      <c r="R147" s="3"/>
      <c r="S147" s="3"/>
      <c r="T147" s="3"/>
      <c r="U147" s="3"/>
      <c r="V147" s="3"/>
      <c r="W147" s="3"/>
      <c r="X147" s="3"/>
      <c r="Y147" s="3"/>
      <c r="Z147" s="3"/>
    </row>
    <row r="148" spans="1:26" ht="15.75" customHeight="1">
      <c r="A148" s="42"/>
      <c r="B148" s="43"/>
      <c r="C148" s="43"/>
      <c r="D148" s="43"/>
      <c r="E148" s="43"/>
      <c r="F148" s="43"/>
      <c r="G148" s="43"/>
      <c r="H148" s="1"/>
      <c r="I148" s="3"/>
      <c r="J148" s="3"/>
      <c r="K148" s="3"/>
      <c r="L148" s="3"/>
      <c r="M148" s="3"/>
      <c r="N148" s="3"/>
      <c r="O148" s="3"/>
      <c r="P148" s="3"/>
      <c r="Q148" s="3"/>
      <c r="R148" s="3"/>
      <c r="S148" s="3"/>
      <c r="T148" s="3"/>
      <c r="U148" s="3"/>
      <c r="V148" s="3"/>
      <c r="W148" s="3"/>
      <c r="X148" s="3"/>
      <c r="Y148" s="3"/>
      <c r="Z148" s="3"/>
    </row>
    <row r="149" spans="1:26" ht="15.75" customHeight="1">
      <c r="A149" s="42"/>
      <c r="B149" s="43"/>
      <c r="C149" s="43"/>
      <c r="D149" s="43"/>
      <c r="E149" s="43"/>
      <c r="F149" s="43"/>
      <c r="G149" s="43"/>
      <c r="H149" s="1"/>
      <c r="I149" s="3"/>
      <c r="J149" s="3"/>
      <c r="K149" s="3"/>
      <c r="L149" s="3"/>
      <c r="M149" s="3"/>
      <c r="N149" s="3"/>
      <c r="O149" s="3"/>
      <c r="P149" s="3"/>
      <c r="Q149" s="3"/>
      <c r="R149" s="3"/>
      <c r="S149" s="3"/>
      <c r="T149" s="3"/>
      <c r="U149" s="3"/>
      <c r="V149" s="3"/>
      <c r="W149" s="3"/>
      <c r="X149" s="3"/>
      <c r="Y149" s="3"/>
      <c r="Z149" s="3"/>
    </row>
    <row r="150" spans="1:26" ht="15.75" customHeight="1">
      <c r="A150" s="42"/>
      <c r="B150" s="43"/>
      <c r="C150" s="43"/>
      <c r="D150" s="43"/>
      <c r="E150" s="43"/>
      <c r="F150" s="43"/>
      <c r="G150" s="43"/>
      <c r="H150" s="1"/>
      <c r="I150" s="3"/>
      <c r="J150" s="3"/>
      <c r="K150" s="3"/>
      <c r="L150" s="3"/>
      <c r="M150" s="3"/>
      <c r="N150" s="3"/>
      <c r="O150" s="3"/>
      <c r="P150" s="3"/>
      <c r="Q150" s="3"/>
      <c r="R150" s="3"/>
      <c r="S150" s="3"/>
      <c r="T150" s="3"/>
      <c r="U150" s="3"/>
      <c r="V150" s="3"/>
      <c r="W150" s="3"/>
      <c r="X150" s="3"/>
      <c r="Y150" s="3"/>
      <c r="Z150" s="3"/>
    </row>
    <row r="151" spans="1:26" ht="15.75" customHeight="1">
      <c r="A151" s="42"/>
      <c r="B151" s="43"/>
      <c r="C151" s="43"/>
      <c r="D151" s="43"/>
      <c r="E151" s="43"/>
      <c r="F151" s="43"/>
      <c r="G151" s="43"/>
      <c r="H151" s="1"/>
      <c r="I151" s="3"/>
      <c r="J151" s="3"/>
      <c r="K151" s="3"/>
      <c r="L151" s="3"/>
      <c r="M151" s="3"/>
      <c r="N151" s="3"/>
      <c r="O151" s="3"/>
      <c r="P151" s="3"/>
      <c r="Q151" s="3"/>
      <c r="R151" s="3"/>
      <c r="S151" s="3"/>
      <c r="T151" s="3"/>
      <c r="U151" s="3"/>
      <c r="V151" s="3"/>
      <c r="W151" s="3"/>
      <c r="X151" s="3"/>
      <c r="Y151" s="3"/>
      <c r="Z151" s="3"/>
    </row>
    <row r="152" spans="1:26" ht="15.75" customHeight="1">
      <c r="A152" s="42"/>
      <c r="B152" s="43"/>
      <c r="C152" s="43"/>
      <c r="D152" s="43"/>
      <c r="E152" s="43"/>
      <c r="F152" s="43"/>
      <c r="G152" s="43"/>
      <c r="H152" s="1"/>
      <c r="I152" s="3"/>
      <c r="J152" s="3"/>
      <c r="K152" s="3"/>
      <c r="L152" s="3"/>
      <c r="M152" s="3"/>
      <c r="N152" s="3"/>
      <c r="O152" s="3"/>
      <c r="P152" s="3"/>
      <c r="Q152" s="3"/>
      <c r="R152" s="3"/>
      <c r="S152" s="3"/>
      <c r="T152" s="3"/>
      <c r="U152" s="3"/>
      <c r="V152" s="3"/>
      <c r="W152" s="3"/>
      <c r="X152" s="3"/>
      <c r="Y152" s="3"/>
      <c r="Z152" s="3"/>
    </row>
    <row r="153" spans="1:26" ht="15.75" customHeight="1">
      <c r="A153" s="42"/>
      <c r="B153" s="43"/>
      <c r="C153" s="43"/>
      <c r="D153" s="43"/>
      <c r="E153" s="43"/>
      <c r="F153" s="43"/>
      <c r="G153" s="43"/>
      <c r="H153" s="1"/>
      <c r="I153" s="3"/>
      <c r="J153" s="3"/>
      <c r="K153" s="3"/>
      <c r="L153" s="3"/>
      <c r="M153" s="3"/>
      <c r="N153" s="3"/>
      <c r="O153" s="3"/>
      <c r="P153" s="3"/>
      <c r="Q153" s="3"/>
      <c r="R153" s="3"/>
      <c r="S153" s="3"/>
      <c r="T153" s="3"/>
      <c r="U153" s="3"/>
      <c r="V153" s="3"/>
      <c r="W153" s="3"/>
      <c r="X153" s="3"/>
      <c r="Y153" s="3"/>
      <c r="Z153" s="3"/>
    </row>
    <row r="154" spans="1:26" ht="15.75" customHeight="1">
      <c r="A154" s="42"/>
      <c r="B154" s="43"/>
      <c r="C154" s="43"/>
      <c r="D154" s="43"/>
      <c r="E154" s="43"/>
      <c r="F154" s="43"/>
      <c r="G154" s="43"/>
      <c r="H154" s="1"/>
      <c r="I154" s="3"/>
      <c r="J154" s="3"/>
      <c r="K154" s="3"/>
      <c r="L154" s="3"/>
      <c r="M154" s="3"/>
      <c r="N154" s="3"/>
      <c r="O154" s="3"/>
      <c r="P154" s="3"/>
      <c r="Q154" s="3"/>
      <c r="R154" s="3"/>
      <c r="S154" s="3"/>
      <c r="T154" s="3"/>
      <c r="U154" s="3"/>
      <c r="V154" s="3"/>
      <c r="W154" s="3"/>
      <c r="X154" s="3"/>
      <c r="Y154" s="3"/>
      <c r="Z154" s="3"/>
    </row>
    <row r="155" spans="1:26" ht="15.75" customHeight="1">
      <c r="A155" s="42"/>
      <c r="B155" s="43"/>
      <c r="C155" s="43"/>
      <c r="D155" s="43"/>
      <c r="E155" s="43"/>
      <c r="F155" s="43"/>
      <c r="G155" s="43"/>
      <c r="H155" s="1"/>
      <c r="I155" s="3"/>
      <c r="J155" s="3"/>
      <c r="K155" s="3"/>
      <c r="L155" s="3"/>
      <c r="M155" s="3"/>
      <c r="N155" s="3"/>
      <c r="O155" s="3"/>
      <c r="P155" s="3"/>
      <c r="Q155" s="3"/>
      <c r="R155" s="3"/>
      <c r="S155" s="3"/>
      <c r="T155" s="3"/>
      <c r="U155" s="3"/>
      <c r="V155" s="3"/>
      <c r="W155" s="3"/>
      <c r="X155" s="3"/>
      <c r="Y155" s="3"/>
      <c r="Z155" s="3"/>
    </row>
    <row r="156" spans="1:26" ht="15.75" customHeight="1">
      <c r="A156" s="42"/>
      <c r="B156" s="43"/>
      <c r="C156" s="43"/>
      <c r="D156" s="43"/>
      <c r="E156" s="43"/>
      <c r="F156" s="43"/>
      <c r="G156" s="43"/>
      <c r="H156" s="1"/>
      <c r="I156" s="3"/>
      <c r="J156" s="3"/>
      <c r="K156" s="3"/>
      <c r="L156" s="3"/>
      <c r="M156" s="3"/>
      <c r="N156" s="3"/>
      <c r="O156" s="3"/>
      <c r="P156" s="3"/>
      <c r="Q156" s="3"/>
      <c r="R156" s="3"/>
      <c r="S156" s="3"/>
      <c r="T156" s="3"/>
      <c r="U156" s="3"/>
      <c r="V156" s="3"/>
      <c r="W156" s="3"/>
      <c r="X156" s="3"/>
      <c r="Y156" s="3"/>
      <c r="Z156" s="3"/>
    </row>
    <row r="157" spans="1:26" ht="15.75" customHeight="1">
      <c r="A157" s="42"/>
      <c r="B157" s="43"/>
      <c r="C157" s="43"/>
      <c r="D157" s="43"/>
      <c r="E157" s="43"/>
      <c r="F157" s="43"/>
      <c r="G157" s="43"/>
      <c r="H157" s="1"/>
      <c r="I157" s="3"/>
      <c r="J157" s="3"/>
      <c r="K157" s="3"/>
      <c r="L157" s="3"/>
      <c r="M157" s="3"/>
      <c r="N157" s="3"/>
      <c r="O157" s="3"/>
      <c r="P157" s="3"/>
      <c r="Q157" s="3"/>
      <c r="R157" s="3"/>
      <c r="S157" s="3"/>
      <c r="T157" s="3"/>
      <c r="U157" s="3"/>
      <c r="V157" s="3"/>
      <c r="W157" s="3"/>
      <c r="X157" s="3"/>
      <c r="Y157" s="3"/>
      <c r="Z157" s="3"/>
    </row>
    <row r="158" spans="1:26" ht="15.75" customHeight="1">
      <c r="A158" s="42"/>
      <c r="B158" s="43"/>
      <c r="C158" s="43"/>
      <c r="D158" s="43"/>
      <c r="E158" s="43"/>
      <c r="F158" s="43"/>
      <c r="G158" s="43"/>
      <c r="H158" s="1"/>
      <c r="I158" s="3"/>
      <c r="J158" s="3"/>
      <c r="K158" s="3"/>
      <c r="L158" s="3"/>
      <c r="M158" s="3"/>
      <c r="N158" s="3"/>
      <c r="O158" s="3"/>
      <c r="P158" s="3"/>
      <c r="Q158" s="3"/>
      <c r="R158" s="3"/>
      <c r="S158" s="3"/>
      <c r="T158" s="3"/>
      <c r="U158" s="3"/>
      <c r="V158" s="3"/>
      <c r="W158" s="3"/>
      <c r="X158" s="3"/>
      <c r="Y158" s="3"/>
      <c r="Z158" s="3"/>
    </row>
    <row r="159" spans="1:26" ht="15.75" customHeight="1">
      <c r="A159" s="42"/>
      <c r="B159" s="43"/>
      <c r="C159" s="43"/>
      <c r="D159" s="43"/>
      <c r="E159" s="43"/>
      <c r="F159" s="43"/>
      <c r="G159" s="43"/>
      <c r="H159" s="1"/>
      <c r="I159" s="3"/>
      <c r="J159" s="3"/>
      <c r="K159" s="3"/>
      <c r="L159" s="3"/>
      <c r="M159" s="3"/>
      <c r="N159" s="3"/>
      <c r="O159" s="3"/>
      <c r="P159" s="3"/>
      <c r="Q159" s="3"/>
      <c r="R159" s="3"/>
      <c r="S159" s="3"/>
      <c r="T159" s="3"/>
      <c r="U159" s="3"/>
      <c r="V159" s="3"/>
      <c r="W159" s="3"/>
      <c r="X159" s="3"/>
      <c r="Y159" s="3"/>
      <c r="Z159" s="3"/>
    </row>
    <row r="160" spans="1:26" ht="15.75" customHeight="1">
      <c r="A160" s="42"/>
      <c r="B160" s="43"/>
      <c r="C160" s="43"/>
      <c r="D160" s="43"/>
      <c r="E160" s="43"/>
      <c r="F160" s="43"/>
      <c r="G160" s="43"/>
      <c r="H160" s="1"/>
      <c r="I160" s="3"/>
      <c r="J160" s="3"/>
      <c r="K160" s="3"/>
      <c r="L160" s="3"/>
      <c r="M160" s="3"/>
      <c r="N160" s="3"/>
      <c r="O160" s="3"/>
      <c r="P160" s="3"/>
      <c r="Q160" s="3"/>
      <c r="R160" s="3"/>
      <c r="S160" s="3"/>
      <c r="T160" s="3"/>
      <c r="U160" s="3"/>
      <c r="V160" s="3"/>
      <c r="W160" s="3"/>
      <c r="X160" s="3"/>
      <c r="Y160" s="3"/>
      <c r="Z160" s="3"/>
    </row>
    <row r="161" spans="1:26" ht="15.75" customHeight="1">
      <c r="A161" s="42"/>
      <c r="B161" s="43"/>
      <c r="C161" s="43"/>
      <c r="D161" s="43"/>
      <c r="E161" s="43"/>
      <c r="F161" s="43"/>
      <c r="G161" s="43"/>
      <c r="H161" s="1"/>
      <c r="I161" s="3"/>
      <c r="J161" s="3"/>
      <c r="K161" s="3"/>
      <c r="L161" s="3"/>
      <c r="M161" s="3"/>
      <c r="N161" s="3"/>
      <c r="O161" s="3"/>
      <c r="P161" s="3"/>
      <c r="Q161" s="3"/>
      <c r="R161" s="3"/>
      <c r="S161" s="3"/>
      <c r="T161" s="3"/>
      <c r="U161" s="3"/>
      <c r="V161" s="3"/>
      <c r="W161" s="3"/>
      <c r="X161" s="3"/>
      <c r="Y161" s="3"/>
      <c r="Z161" s="3"/>
    </row>
    <row r="162" spans="1:26" ht="15.75" customHeight="1">
      <c r="A162" s="42"/>
      <c r="B162" s="43"/>
      <c r="C162" s="43"/>
      <c r="D162" s="43"/>
      <c r="E162" s="43"/>
      <c r="F162" s="43"/>
      <c r="G162" s="43"/>
      <c r="H162" s="1"/>
      <c r="I162" s="3"/>
      <c r="J162" s="3"/>
      <c r="K162" s="3"/>
      <c r="L162" s="3"/>
      <c r="M162" s="3"/>
      <c r="N162" s="3"/>
      <c r="O162" s="3"/>
      <c r="P162" s="3"/>
      <c r="Q162" s="3"/>
      <c r="R162" s="3"/>
      <c r="S162" s="3"/>
      <c r="T162" s="3"/>
      <c r="U162" s="3"/>
      <c r="V162" s="3"/>
      <c r="W162" s="3"/>
      <c r="X162" s="3"/>
      <c r="Y162" s="3"/>
      <c r="Z162" s="3"/>
    </row>
    <row r="163" spans="1:26" ht="15.75" customHeight="1">
      <c r="A163" s="42"/>
      <c r="B163" s="43"/>
      <c r="C163" s="43"/>
      <c r="D163" s="43"/>
      <c r="E163" s="43"/>
      <c r="F163" s="43"/>
      <c r="G163" s="43"/>
      <c r="H163" s="1"/>
      <c r="I163" s="3"/>
      <c r="J163" s="3"/>
      <c r="K163" s="3"/>
      <c r="L163" s="3"/>
      <c r="M163" s="3"/>
      <c r="N163" s="3"/>
      <c r="O163" s="3"/>
      <c r="P163" s="3"/>
      <c r="Q163" s="3"/>
      <c r="R163" s="3"/>
      <c r="S163" s="3"/>
      <c r="T163" s="3"/>
      <c r="U163" s="3"/>
      <c r="V163" s="3"/>
      <c r="W163" s="3"/>
      <c r="X163" s="3"/>
      <c r="Y163" s="3"/>
      <c r="Z163" s="3"/>
    </row>
    <row r="164" spans="1:26" ht="15.75" customHeight="1">
      <c r="A164" s="42"/>
      <c r="B164" s="43"/>
      <c r="C164" s="43"/>
      <c r="D164" s="43"/>
      <c r="E164" s="43"/>
      <c r="F164" s="43"/>
      <c r="G164" s="43"/>
      <c r="H164" s="1"/>
      <c r="I164" s="3"/>
      <c r="J164" s="3"/>
      <c r="K164" s="3"/>
      <c r="L164" s="3"/>
      <c r="M164" s="3"/>
      <c r="N164" s="3"/>
      <c r="O164" s="3"/>
      <c r="P164" s="3"/>
      <c r="Q164" s="3"/>
      <c r="R164" s="3"/>
      <c r="S164" s="3"/>
      <c r="T164" s="3"/>
      <c r="U164" s="3"/>
      <c r="V164" s="3"/>
      <c r="W164" s="3"/>
      <c r="X164" s="3"/>
      <c r="Y164" s="3"/>
      <c r="Z164" s="3"/>
    </row>
    <row r="165" spans="1:26" ht="15.75" customHeight="1">
      <c r="A165" s="42"/>
      <c r="B165" s="43"/>
      <c r="C165" s="43"/>
      <c r="D165" s="43"/>
      <c r="E165" s="43"/>
      <c r="F165" s="43"/>
      <c r="G165" s="43"/>
      <c r="H165" s="1"/>
      <c r="I165" s="3"/>
      <c r="J165" s="3"/>
      <c r="K165" s="3"/>
      <c r="L165" s="3"/>
      <c r="M165" s="3"/>
      <c r="N165" s="3"/>
      <c r="O165" s="3"/>
      <c r="P165" s="3"/>
      <c r="Q165" s="3"/>
      <c r="R165" s="3"/>
      <c r="S165" s="3"/>
      <c r="T165" s="3"/>
      <c r="U165" s="3"/>
      <c r="V165" s="3"/>
      <c r="W165" s="3"/>
      <c r="X165" s="3"/>
      <c r="Y165" s="3"/>
      <c r="Z165" s="3"/>
    </row>
    <row r="166" spans="1:26" ht="15.75" customHeight="1">
      <c r="A166" s="42"/>
      <c r="B166" s="43"/>
      <c r="C166" s="43"/>
      <c r="D166" s="43"/>
      <c r="E166" s="43"/>
      <c r="F166" s="43"/>
      <c r="G166" s="43"/>
      <c r="H166" s="1"/>
      <c r="I166" s="3"/>
      <c r="J166" s="3"/>
      <c r="K166" s="3"/>
      <c r="L166" s="3"/>
      <c r="M166" s="3"/>
      <c r="N166" s="3"/>
      <c r="O166" s="3"/>
      <c r="P166" s="3"/>
      <c r="Q166" s="3"/>
      <c r="R166" s="3"/>
      <c r="S166" s="3"/>
      <c r="T166" s="3"/>
      <c r="U166" s="3"/>
      <c r="V166" s="3"/>
      <c r="W166" s="3"/>
      <c r="X166" s="3"/>
      <c r="Y166" s="3"/>
      <c r="Z166" s="3"/>
    </row>
    <row r="167" spans="1:26" ht="15.75" customHeight="1">
      <c r="A167" s="42"/>
      <c r="B167" s="43"/>
      <c r="C167" s="43"/>
      <c r="D167" s="43"/>
      <c r="E167" s="43"/>
      <c r="F167" s="43"/>
      <c r="G167" s="43"/>
      <c r="H167" s="1"/>
      <c r="I167" s="3"/>
      <c r="J167" s="3"/>
      <c r="K167" s="3"/>
      <c r="L167" s="3"/>
      <c r="M167" s="3"/>
      <c r="N167" s="3"/>
      <c r="O167" s="3"/>
      <c r="P167" s="3"/>
      <c r="Q167" s="3"/>
      <c r="R167" s="3"/>
      <c r="S167" s="3"/>
      <c r="T167" s="3"/>
      <c r="U167" s="3"/>
      <c r="V167" s="3"/>
      <c r="W167" s="3"/>
      <c r="X167" s="3"/>
      <c r="Y167" s="3"/>
      <c r="Z167" s="3"/>
    </row>
    <row r="168" spans="1:26" ht="15.75" customHeight="1">
      <c r="A168" s="42"/>
      <c r="B168" s="43"/>
      <c r="C168" s="43"/>
      <c r="D168" s="43"/>
      <c r="E168" s="43"/>
      <c r="F168" s="43"/>
      <c r="G168" s="43"/>
      <c r="H168" s="1"/>
      <c r="I168" s="3"/>
      <c r="J168" s="3"/>
      <c r="K168" s="3"/>
      <c r="L168" s="3"/>
      <c r="M168" s="3"/>
      <c r="N168" s="3"/>
      <c r="O168" s="3"/>
      <c r="P168" s="3"/>
      <c r="Q168" s="3"/>
      <c r="R168" s="3"/>
      <c r="S168" s="3"/>
      <c r="T168" s="3"/>
      <c r="U168" s="3"/>
      <c r="V168" s="3"/>
      <c r="W168" s="3"/>
      <c r="X168" s="3"/>
      <c r="Y168" s="3"/>
      <c r="Z168" s="3"/>
    </row>
    <row r="169" spans="1:26" ht="15.75" customHeight="1">
      <c r="A169" s="42"/>
      <c r="B169" s="43"/>
      <c r="C169" s="43"/>
      <c r="D169" s="43"/>
      <c r="E169" s="43"/>
      <c r="F169" s="43"/>
      <c r="G169" s="43"/>
      <c r="H169" s="1"/>
      <c r="I169" s="3"/>
      <c r="J169" s="3"/>
      <c r="K169" s="3"/>
      <c r="L169" s="3"/>
      <c r="M169" s="3"/>
      <c r="N169" s="3"/>
      <c r="O169" s="3"/>
      <c r="P169" s="3"/>
      <c r="Q169" s="3"/>
      <c r="R169" s="3"/>
      <c r="S169" s="3"/>
      <c r="T169" s="3"/>
      <c r="U169" s="3"/>
      <c r="V169" s="3"/>
      <c r="W169" s="3"/>
      <c r="X169" s="3"/>
      <c r="Y169" s="3"/>
      <c r="Z169" s="3"/>
    </row>
    <row r="170" spans="1:26" ht="15.75" customHeight="1">
      <c r="A170" s="42"/>
      <c r="B170" s="43"/>
      <c r="C170" s="43"/>
      <c r="D170" s="43"/>
      <c r="E170" s="43"/>
      <c r="F170" s="43"/>
      <c r="G170" s="43"/>
      <c r="H170" s="1"/>
      <c r="I170" s="3"/>
      <c r="J170" s="3"/>
      <c r="K170" s="3"/>
      <c r="L170" s="3"/>
      <c r="M170" s="3"/>
      <c r="N170" s="3"/>
      <c r="O170" s="3"/>
      <c r="P170" s="3"/>
      <c r="Q170" s="3"/>
      <c r="R170" s="3"/>
      <c r="S170" s="3"/>
      <c r="T170" s="3"/>
      <c r="U170" s="3"/>
      <c r="V170" s="3"/>
      <c r="W170" s="3"/>
      <c r="X170" s="3"/>
      <c r="Y170" s="3"/>
      <c r="Z170" s="3"/>
    </row>
    <row r="171" spans="1:26" ht="15.75" customHeight="1">
      <c r="A171" s="42"/>
      <c r="B171" s="43"/>
      <c r="C171" s="43"/>
      <c r="D171" s="43"/>
      <c r="E171" s="43"/>
      <c r="F171" s="43"/>
      <c r="G171" s="43"/>
      <c r="H171" s="1"/>
      <c r="I171" s="3"/>
      <c r="J171" s="3"/>
      <c r="K171" s="3"/>
      <c r="L171" s="3"/>
      <c r="M171" s="3"/>
      <c r="N171" s="3"/>
      <c r="O171" s="3"/>
      <c r="P171" s="3"/>
      <c r="Q171" s="3"/>
      <c r="R171" s="3"/>
      <c r="S171" s="3"/>
      <c r="T171" s="3"/>
      <c r="U171" s="3"/>
      <c r="V171" s="3"/>
      <c r="W171" s="3"/>
      <c r="X171" s="3"/>
      <c r="Y171" s="3"/>
      <c r="Z171" s="3"/>
    </row>
    <row r="172" spans="1:26" ht="15.75" customHeight="1">
      <c r="A172" s="42"/>
      <c r="B172" s="43"/>
      <c r="C172" s="43"/>
      <c r="D172" s="43"/>
      <c r="E172" s="43"/>
      <c r="F172" s="43"/>
      <c r="G172" s="43"/>
      <c r="H172" s="1"/>
      <c r="I172" s="3"/>
      <c r="J172" s="3"/>
      <c r="K172" s="3"/>
      <c r="L172" s="3"/>
      <c r="M172" s="3"/>
      <c r="N172" s="3"/>
      <c r="O172" s="3"/>
      <c r="P172" s="3"/>
      <c r="Q172" s="3"/>
      <c r="R172" s="3"/>
      <c r="S172" s="3"/>
      <c r="T172" s="3"/>
      <c r="U172" s="3"/>
      <c r="V172" s="3"/>
      <c r="W172" s="3"/>
      <c r="X172" s="3"/>
      <c r="Y172" s="3"/>
      <c r="Z172" s="3"/>
    </row>
    <row r="173" spans="1:26" ht="15.75" customHeight="1">
      <c r="A173" s="42"/>
      <c r="B173" s="43"/>
      <c r="C173" s="43"/>
      <c r="D173" s="43"/>
      <c r="E173" s="43"/>
      <c r="F173" s="43"/>
      <c r="G173" s="43"/>
      <c r="H173" s="1"/>
      <c r="I173" s="3"/>
      <c r="J173" s="3"/>
      <c r="K173" s="3"/>
      <c r="L173" s="3"/>
      <c r="M173" s="3"/>
      <c r="N173" s="3"/>
      <c r="O173" s="3"/>
      <c r="P173" s="3"/>
      <c r="Q173" s="3"/>
      <c r="R173" s="3"/>
      <c r="S173" s="3"/>
      <c r="T173" s="3"/>
      <c r="U173" s="3"/>
      <c r="V173" s="3"/>
      <c r="W173" s="3"/>
      <c r="X173" s="3"/>
      <c r="Y173" s="3"/>
      <c r="Z173" s="3"/>
    </row>
    <row r="174" spans="1:26" ht="15.75" customHeight="1">
      <c r="A174" s="42"/>
      <c r="B174" s="43"/>
      <c r="C174" s="43"/>
      <c r="D174" s="43"/>
      <c r="E174" s="43"/>
      <c r="F174" s="43"/>
      <c r="G174" s="43"/>
      <c r="H174" s="1"/>
      <c r="I174" s="3"/>
      <c r="J174" s="3"/>
      <c r="K174" s="3"/>
      <c r="L174" s="3"/>
      <c r="M174" s="3"/>
      <c r="N174" s="3"/>
      <c r="O174" s="3"/>
      <c r="P174" s="3"/>
      <c r="Q174" s="3"/>
      <c r="R174" s="3"/>
      <c r="S174" s="3"/>
      <c r="T174" s="3"/>
      <c r="U174" s="3"/>
      <c r="V174" s="3"/>
      <c r="W174" s="3"/>
      <c r="X174" s="3"/>
      <c r="Y174" s="3"/>
      <c r="Z174" s="3"/>
    </row>
    <row r="175" spans="1:26" ht="15.75" customHeight="1">
      <c r="A175" s="42"/>
      <c r="B175" s="43"/>
      <c r="C175" s="43"/>
      <c r="D175" s="43"/>
      <c r="E175" s="43"/>
      <c r="F175" s="43"/>
      <c r="G175" s="43"/>
      <c r="H175" s="1"/>
      <c r="I175" s="3"/>
      <c r="J175" s="3"/>
      <c r="K175" s="3"/>
      <c r="L175" s="3"/>
      <c r="M175" s="3"/>
      <c r="N175" s="3"/>
      <c r="O175" s="3"/>
      <c r="P175" s="3"/>
      <c r="Q175" s="3"/>
      <c r="R175" s="3"/>
      <c r="S175" s="3"/>
      <c r="T175" s="3"/>
      <c r="U175" s="3"/>
      <c r="V175" s="3"/>
      <c r="W175" s="3"/>
      <c r="X175" s="3"/>
      <c r="Y175" s="3"/>
      <c r="Z175" s="3"/>
    </row>
    <row r="176" spans="1:26" ht="15.75" customHeight="1">
      <c r="A176" s="42"/>
      <c r="B176" s="43"/>
      <c r="C176" s="43"/>
      <c r="D176" s="43"/>
      <c r="E176" s="43"/>
      <c r="F176" s="43"/>
      <c r="G176" s="43"/>
      <c r="H176" s="1"/>
      <c r="I176" s="3"/>
      <c r="J176" s="3"/>
      <c r="K176" s="3"/>
      <c r="L176" s="3"/>
      <c r="M176" s="3"/>
      <c r="N176" s="3"/>
      <c r="O176" s="3"/>
      <c r="P176" s="3"/>
      <c r="Q176" s="3"/>
      <c r="R176" s="3"/>
      <c r="S176" s="3"/>
      <c r="T176" s="3"/>
      <c r="U176" s="3"/>
      <c r="V176" s="3"/>
      <c r="W176" s="3"/>
      <c r="X176" s="3"/>
      <c r="Y176" s="3"/>
      <c r="Z176" s="3"/>
    </row>
    <row r="177" spans="1:26" ht="15.75" customHeight="1">
      <c r="A177" s="42"/>
      <c r="B177" s="43"/>
      <c r="C177" s="43"/>
      <c r="D177" s="43"/>
      <c r="E177" s="43"/>
      <c r="F177" s="43"/>
      <c r="G177" s="43"/>
      <c r="H177" s="1"/>
      <c r="I177" s="3"/>
      <c r="J177" s="3"/>
      <c r="K177" s="3"/>
      <c r="L177" s="3"/>
      <c r="M177" s="3"/>
      <c r="N177" s="3"/>
      <c r="O177" s="3"/>
      <c r="P177" s="3"/>
      <c r="Q177" s="3"/>
      <c r="R177" s="3"/>
      <c r="S177" s="3"/>
      <c r="T177" s="3"/>
      <c r="U177" s="3"/>
      <c r="V177" s="3"/>
      <c r="W177" s="3"/>
      <c r="X177" s="3"/>
      <c r="Y177" s="3"/>
      <c r="Z177" s="3"/>
    </row>
    <row r="178" spans="1:26" ht="15.75" customHeight="1">
      <c r="A178" s="42"/>
      <c r="B178" s="43"/>
      <c r="C178" s="43"/>
      <c r="D178" s="43"/>
      <c r="E178" s="43"/>
      <c r="F178" s="43"/>
      <c r="G178" s="43"/>
      <c r="H178" s="1"/>
      <c r="I178" s="3"/>
      <c r="J178" s="3"/>
      <c r="K178" s="3"/>
      <c r="L178" s="3"/>
      <c r="M178" s="3"/>
      <c r="N178" s="3"/>
      <c r="O178" s="3"/>
      <c r="P178" s="3"/>
      <c r="Q178" s="3"/>
      <c r="R178" s="3"/>
      <c r="S178" s="3"/>
      <c r="T178" s="3"/>
      <c r="U178" s="3"/>
      <c r="V178" s="3"/>
      <c r="W178" s="3"/>
      <c r="X178" s="3"/>
      <c r="Y178" s="3"/>
      <c r="Z178" s="3"/>
    </row>
    <row r="179" spans="1:26" ht="15.75" customHeight="1">
      <c r="A179" s="42"/>
      <c r="B179" s="43"/>
      <c r="C179" s="43"/>
      <c r="D179" s="43"/>
      <c r="E179" s="43"/>
      <c r="F179" s="43"/>
      <c r="G179" s="43"/>
      <c r="H179" s="1"/>
      <c r="I179" s="3"/>
      <c r="J179" s="3"/>
      <c r="K179" s="3"/>
      <c r="L179" s="3"/>
      <c r="M179" s="3"/>
      <c r="N179" s="3"/>
      <c r="O179" s="3"/>
      <c r="P179" s="3"/>
      <c r="Q179" s="3"/>
      <c r="R179" s="3"/>
      <c r="S179" s="3"/>
      <c r="T179" s="3"/>
      <c r="U179" s="3"/>
      <c r="V179" s="3"/>
      <c r="W179" s="3"/>
      <c r="X179" s="3"/>
      <c r="Y179" s="3"/>
      <c r="Z179" s="3"/>
    </row>
    <row r="180" spans="1:26" ht="15.75" customHeight="1">
      <c r="A180" s="42"/>
      <c r="B180" s="43"/>
      <c r="C180" s="43"/>
      <c r="D180" s="43"/>
      <c r="E180" s="43"/>
      <c r="F180" s="43"/>
      <c r="G180" s="43"/>
      <c r="H180" s="1"/>
      <c r="I180" s="3"/>
      <c r="J180" s="3"/>
      <c r="K180" s="3"/>
      <c r="L180" s="3"/>
      <c r="M180" s="3"/>
      <c r="N180" s="3"/>
      <c r="O180" s="3"/>
      <c r="P180" s="3"/>
      <c r="Q180" s="3"/>
      <c r="R180" s="3"/>
      <c r="S180" s="3"/>
      <c r="T180" s="3"/>
      <c r="U180" s="3"/>
      <c r="V180" s="3"/>
      <c r="W180" s="3"/>
      <c r="X180" s="3"/>
      <c r="Y180" s="3"/>
      <c r="Z180" s="3"/>
    </row>
    <row r="181" spans="1:26" ht="15.75" customHeight="1">
      <c r="A181" s="42"/>
      <c r="B181" s="43"/>
      <c r="C181" s="43"/>
      <c r="D181" s="43"/>
      <c r="E181" s="43"/>
      <c r="F181" s="43"/>
      <c r="G181" s="43"/>
      <c r="H181" s="1"/>
      <c r="I181" s="3"/>
      <c r="J181" s="3"/>
      <c r="K181" s="3"/>
      <c r="L181" s="3"/>
      <c r="M181" s="3"/>
      <c r="N181" s="3"/>
      <c r="O181" s="3"/>
      <c r="P181" s="3"/>
      <c r="Q181" s="3"/>
      <c r="R181" s="3"/>
      <c r="S181" s="3"/>
      <c r="T181" s="3"/>
      <c r="U181" s="3"/>
      <c r="V181" s="3"/>
      <c r="W181" s="3"/>
      <c r="X181" s="3"/>
      <c r="Y181" s="3"/>
      <c r="Z181" s="3"/>
    </row>
    <row r="182" spans="1:26" ht="15.75" customHeight="1">
      <c r="A182" s="42"/>
      <c r="B182" s="43"/>
      <c r="C182" s="43"/>
      <c r="D182" s="43"/>
      <c r="E182" s="43"/>
      <c r="F182" s="43"/>
      <c r="G182" s="43"/>
      <c r="H182" s="1"/>
      <c r="I182" s="3"/>
      <c r="J182" s="3"/>
      <c r="K182" s="3"/>
      <c r="L182" s="3"/>
      <c r="M182" s="3"/>
      <c r="N182" s="3"/>
      <c r="O182" s="3"/>
      <c r="P182" s="3"/>
      <c r="Q182" s="3"/>
      <c r="R182" s="3"/>
      <c r="S182" s="3"/>
      <c r="T182" s="3"/>
      <c r="U182" s="3"/>
      <c r="V182" s="3"/>
      <c r="W182" s="3"/>
      <c r="X182" s="3"/>
      <c r="Y182" s="3"/>
      <c r="Z182" s="3"/>
    </row>
    <row r="183" spans="1:26" ht="15.75" customHeight="1">
      <c r="A183" s="42"/>
      <c r="B183" s="43"/>
      <c r="C183" s="43"/>
      <c r="D183" s="43"/>
      <c r="E183" s="43"/>
      <c r="F183" s="43"/>
      <c r="G183" s="43"/>
      <c r="H183" s="1"/>
      <c r="I183" s="3"/>
      <c r="J183" s="3"/>
      <c r="K183" s="3"/>
      <c r="L183" s="3"/>
      <c r="M183" s="3"/>
      <c r="N183" s="3"/>
      <c r="O183" s="3"/>
      <c r="P183" s="3"/>
      <c r="Q183" s="3"/>
      <c r="R183" s="3"/>
      <c r="S183" s="3"/>
      <c r="T183" s="3"/>
      <c r="U183" s="3"/>
      <c r="V183" s="3"/>
      <c r="W183" s="3"/>
      <c r="X183" s="3"/>
      <c r="Y183" s="3"/>
      <c r="Z183" s="3"/>
    </row>
    <row r="184" spans="1:26" ht="15.75" customHeight="1">
      <c r="A184" s="42"/>
      <c r="B184" s="43"/>
      <c r="C184" s="43"/>
      <c r="D184" s="43"/>
      <c r="E184" s="43"/>
      <c r="F184" s="43"/>
      <c r="G184" s="43"/>
      <c r="H184" s="1"/>
      <c r="I184" s="3"/>
      <c r="J184" s="3"/>
      <c r="K184" s="3"/>
      <c r="L184" s="3"/>
      <c r="M184" s="3"/>
      <c r="N184" s="3"/>
      <c r="O184" s="3"/>
      <c r="P184" s="3"/>
      <c r="Q184" s="3"/>
      <c r="R184" s="3"/>
      <c r="S184" s="3"/>
      <c r="T184" s="3"/>
      <c r="U184" s="3"/>
      <c r="V184" s="3"/>
      <c r="W184" s="3"/>
      <c r="X184" s="3"/>
      <c r="Y184" s="3"/>
      <c r="Z184" s="3"/>
    </row>
    <row r="185" spans="1:26" ht="15.75" customHeight="1">
      <c r="A185" s="42"/>
      <c r="B185" s="43"/>
      <c r="C185" s="43"/>
      <c r="D185" s="43"/>
      <c r="E185" s="43"/>
      <c r="F185" s="43"/>
      <c r="G185" s="43"/>
      <c r="H185" s="1"/>
      <c r="I185" s="3"/>
      <c r="J185" s="3"/>
      <c r="K185" s="3"/>
      <c r="L185" s="3"/>
      <c r="M185" s="3"/>
      <c r="N185" s="3"/>
      <c r="O185" s="3"/>
      <c r="P185" s="3"/>
      <c r="Q185" s="3"/>
      <c r="R185" s="3"/>
      <c r="S185" s="3"/>
      <c r="T185" s="3"/>
      <c r="U185" s="3"/>
      <c r="V185" s="3"/>
      <c r="W185" s="3"/>
      <c r="X185" s="3"/>
      <c r="Y185" s="3"/>
      <c r="Z185" s="3"/>
    </row>
    <row r="186" spans="1:26" ht="15.75" customHeight="1">
      <c r="A186" s="42"/>
      <c r="B186" s="43"/>
      <c r="C186" s="43"/>
      <c r="D186" s="43"/>
      <c r="E186" s="43"/>
      <c r="F186" s="43"/>
      <c r="G186" s="43"/>
      <c r="H186" s="1"/>
      <c r="I186" s="3"/>
      <c r="J186" s="3"/>
      <c r="K186" s="3"/>
      <c r="L186" s="3"/>
      <c r="M186" s="3"/>
      <c r="N186" s="3"/>
      <c r="O186" s="3"/>
      <c r="P186" s="3"/>
      <c r="Q186" s="3"/>
      <c r="R186" s="3"/>
      <c r="S186" s="3"/>
      <c r="T186" s="3"/>
      <c r="U186" s="3"/>
      <c r="V186" s="3"/>
      <c r="W186" s="3"/>
      <c r="X186" s="3"/>
      <c r="Y186" s="3"/>
      <c r="Z186" s="3"/>
    </row>
    <row r="187" spans="1:26" ht="15.75" customHeight="1">
      <c r="A187" s="42"/>
      <c r="B187" s="43"/>
      <c r="C187" s="43"/>
      <c r="D187" s="43"/>
      <c r="E187" s="43"/>
      <c r="F187" s="43"/>
      <c r="G187" s="43"/>
      <c r="H187" s="1"/>
      <c r="I187" s="3"/>
      <c r="J187" s="3"/>
      <c r="K187" s="3"/>
      <c r="L187" s="3"/>
      <c r="M187" s="3"/>
      <c r="N187" s="3"/>
      <c r="O187" s="3"/>
      <c r="P187" s="3"/>
      <c r="Q187" s="3"/>
      <c r="R187" s="3"/>
      <c r="S187" s="3"/>
      <c r="T187" s="3"/>
      <c r="U187" s="3"/>
      <c r="V187" s="3"/>
      <c r="W187" s="3"/>
      <c r="X187" s="3"/>
      <c r="Y187" s="3"/>
      <c r="Z187" s="3"/>
    </row>
    <row r="188" spans="1:26" ht="15.75" customHeight="1">
      <c r="A188" s="42"/>
      <c r="B188" s="43"/>
      <c r="C188" s="43"/>
      <c r="D188" s="43"/>
      <c r="E188" s="43"/>
      <c r="F188" s="43"/>
      <c r="G188" s="43"/>
      <c r="H188" s="1"/>
      <c r="I188" s="3"/>
      <c r="J188" s="3"/>
      <c r="K188" s="3"/>
      <c r="L188" s="3"/>
      <c r="M188" s="3"/>
      <c r="N188" s="3"/>
      <c r="O188" s="3"/>
      <c r="P188" s="3"/>
      <c r="Q188" s="3"/>
      <c r="R188" s="3"/>
      <c r="S188" s="3"/>
      <c r="T188" s="3"/>
      <c r="U188" s="3"/>
      <c r="V188" s="3"/>
      <c r="W188" s="3"/>
      <c r="X188" s="3"/>
      <c r="Y188" s="3"/>
      <c r="Z188" s="3"/>
    </row>
    <row r="189" spans="1:26" ht="15.75" customHeight="1">
      <c r="A189" s="42"/>
      <c r="B189" s="43"/>
      <c r="C189" s="43"/>
      <c r="D189" s="43"/>
      <c r="E189" s="43"/>
      <c r="F189" s="43"/>
      <c r="G189" s="43"/>
      <c r="H189" s="1"/>
      <c r="I189" s="3"/>
      <c r="J189" s="3"/>
      <c r="K189" s="3"/>
      <c r="L189" s="3"/>
      <c r="M189" s="3"/>
      <c r="N189" s="3"/>
      <c r="O189" s="3"/>
      <c r="P189" s="3"/>
      <c r="Q189" s="3"/>
      <c r="R189" s="3"/>
      <c r="S189" s="3"/>
      <c r="T189" s="3"/>
      <c r="U189" s="3"/>
      <c r="V189" s="3"/>
      <c r="W189" s="3"/>
      <c r="X189" s="3"/>
      <c r="Y189" s="3"/>
      <c r="Z189" s="3"/>
    </row>
    <row r="190" spans="1:26" ht="15.75" customHeight="1">
      <c r="A190" s="42"/>
      <c r="B190" s="43"/>
      <c r="C190" s="43"/>
      <c r="D190" s="43"/>
      <c r="E190" s="43"/>
      <c r="F190" s="43"/>
      <c r="G190" s="43"/>
      <c r="H190" s="1"/>
      <c r="I190" s="3"/>
      <c r="J190" s="3"/>
      <c r="K190" s="3"/>
      <c r="L190" s="3"/>
      <c r="M190" s="3"/>
      <c r="N190" s="3"/>
      <c r="O190" s="3"/>
      <c r="P190" s="3"/>
      <c r="Q190" s="3"/>
      <c r="R190" s="3"/>
      <c r="S190" s="3"/>
      <c r="T190" s="3"/>
      <c r="U190" s="3"/>
      <c r="V190" s="3"/>
      <c r="W190" s="3"/>
      <c r="X190" s="3"/>
      <c r="Y190" s="3"/>
      <c r="Z190" s="3"/>
    </row>
    <row r="191" spans="1:26" ht="15.75" customHeight="1">
      <c r="A191" s="42"/>
      <c r="B191" s="43"/>
      <c r="C191" s="43"/>
      <c r="D191" s="43"/>
      <c r="E191" s="43"/>
      <c r="F191" s="43"/>
      <c r="G191" s="43"/>
      <c r="H191" s="1"/>
      <c r="I191" s="3"/>
      <c r="J191" s="3"/>
      <c r="K191" s="3"/>
      <c r="L191" s="3"/>
      <c r="M191" s="3"/>
      <c r="N191" s="3"/>
      <c r="O191" s="3"/>
      <c r="P191" s="3"/>
      <c r="Q191" s="3"/>
      <c r="R191" s="3"/>
      <c r="S191" s="3"/>
      <c r="T191" s="3"/>
      <c r="U191" s="3"/>
      <c r="V191" s="3"/>
      <c r="W191" s="3"/>
      <c r="X191" s="3"/>
      <c r="Y191" s="3"/>
      <c r="Z191" s="3"/>
    </row>
    <row r="192" spans="1:26" ht="15.75" customHeight="1">
      <c r="A192" s="42"/>
      <c r="B192" s="43"/>
      <c r="C192" s="43"/>
      <c r="D192" s="43"/>
      <c r="E192" s="43"/>
      <c r="F192" s="43"/>
      <c r="G192" s="43"/>
      <c r="H192" s="1"/>
      <c r="I192" s="3"/>
      <c r="J192" s="3"/>
      <c r="K192" s="3"/>
      <c r="L192" s="3"/>
      <c r="M192" s="3"/>
      <c r="N192" s="3"/>
      <c r="O192" s="3"/>
      <c r="P192" s="3"/>
      <c r="Q192" s="3"/>
      <c r="R192" s="3"/>
      <c r="S192" s="3"/>
      <c r="T192" s="3"/>
      <c r="U192" s="3"/>
      <c r="V192" s="3"/>
      <c r="W192" s="3"/>
      <c r="X192" s="3"/>
      <c r="Y192" s="3"/>
      <c r="Z192" s="3"/>
    </row>
    <row r="193" spans="1:26" ht="15.75" customHeight="1">
      <c r="A193" s="42"/>
      <c r="B193" s="43"/>
      <c r="C193" s="43"/>
      <c r="D193" s="43"/>
      <c r="E193" s="43"/>
      <c r="F193" s="43"/>
      <c r="G193" s="43"/>
      <c r="H193" s="1"/>
      <c r="I193" s="3"/>
      <c r="J193" s="3"/>
      <c r="K193" s="3"/>
      <c r="L193" s="3"/>
      <c r="M193" s="3"/>
      <c r="N193" s="3"/>
      <c r="O193" s="3"/>
      <c r="P193" s="3"/>
      <c r="Q193" s="3"/>
      <c r="R193" s="3"/>
      <c r="S193" s="3"/>
      <c r="T193" s="3"/>
      <c r="U193" s="3"/>
      <c r="V193" s="3"/>
      <c r="W193" s="3"/>
      <c r="X193" s="3"/>
      <c r="Y193" s="3"/>
      <c r="Z193" s="3"/>
    </row>
    <row r="194" spans="1:26" ht="15.75" customHeight="1">
      <c r="A194" s="42"/>
      <c r="B194" s="43"/>
      <c r="C194" s="43"/>
      <c r="D194" s="43"/>
      <c r="E194" s="43"/>
      <c r="F194" s="43"/>
      <c r="G194" s="43"/>
      <c r="H194" s="1"/>
      <c r="I194" s="3"/>
      <c r="J194" s="3"/>
      <c r="K194" s="3"/>
      <c r="L194" s="3"/>
      <c r="M194" s="3"/>
      <c r="N194" s="3"/>
      <c r="O194" s="3"/>
      <c r="P194" s="3"/>
      <c r="Q194" s="3"/>
      <c r="R194" s="3"/>
      <c r="S194" s="3"/>
      <c r="T194" s="3"/>
      <c r="U194" s="3"/>
      <c r="V194" s="3"/>
      <c r="W194" s="3"/>
      <c r="X194" s="3"/>
      <c r="Y194" s="3"/>
      <c r="Z194" s="3"/>
    </row>
    <row r="195" spans="1:26" ht="15.75" customHeight="1">
      <c r="A195" s="42"/>
      <c r="B195" s="43"/>
      <c r="C195" s="43"/>
      <c r="D195" s="43"/>
      <c r="E195" s="43"/>
      <c r="F195" s="43"/>
      <c r="G195" s="43"/>
      <c r="H195" s="1"/>
      <c r="I195" s="3"/>
      <c r="J195" s="3"/>
      <c r="K195" s="3"/>
      <c r="L195" s="3"/>
      <c r="M195" s="3"/>
      <c r="N195" s="3"/>
      <c r="O195" s="3"/>
      <c r="P195" s="3"/>
      <c r="Q195" s="3"/>
      <c r="R195" s="3"/>
      <c r="S195" s="3"/>
      <c r="T195" s="3"/>
      <c r="U195" s="3"/>
      <c r="V195" s="3"/>
      <c r="W195" s="3"/>
      <c r="X195" s="3"/>
      <c r="Y195" s="3"/>
      <c r="Z195" s="3"/>
    </row>
    <row r="196" spans="1:26" ht="15.75" customHeight="1">
      <c r="A196" s="42"/>
      <c r="B196" s="43"/>
      <c r="C196" s="43"/>
      <c r="D196" s="43"/>
      <c r="E196" s="43"/>
      <c r="F196" s="43"/>
      <c r="G196" s="43"/>
      <c r="H196" s="1"/>
      <c r="I196" s="3"/>
      <c r="J196" s="3"/>
      <c r="K196" s="3"/>
      <c r="L196" s="3"/>
      <c r="M196" s="3"/>
      <c r="N196" s="3"/>
      <c r="O196" s="3"/>
      <c r="P196" s="3"/>
      <c r="Q196" s="3"/>
      <c r="R196" s="3"/>
      <c r="S196" s="3"/>
      <c r="T196" s="3"/>
      <c r="U196" s="3"/>
      <c r="V196" s="3"/>
      <c r="W196" s="3"/>
      <c r="X196" s="3"/>
      <c r="Y196" s="3"/>
      <c r="Z196" s="3"/>
    </row>
    <row r="197" spans="1:26" ht="15.75" customHeight="1">
      <c r="A197" s="42"/>
      <c r="B197" s="43"/>
      <c r="C197" s="43"/>
      <c r="D197" s="43"/>
      <c r="E197" s="43"/>
      <c r="F197" s="43"/>
      <c r="G197" s="43"/>
      <c r="H197" s="1"/>
      <c r="I197" s="3"/>
      <c r="J197" s="3"/>
      <c r="K197" s="3"/>
      <c r="L197" s="3"/>
      <c r="M197" s="3"/>
      <c r="N197" s="3"/>
      <c r="O197" s="3"/>
      <c r="P197" s="3"/>
      <c r="Q197" s="3"/>
      <c r="R197" s="3"/>
      <c r="S197" s="3"/>
      <c r="T197" s="3"/>
      <c r="U197" s="3"/>
      <c r="V197" s="3"/>
      <c r="W197" s="3"/>
      <c r="X197" s="3"/>
      <c r="Y197" s="3"/>
      <c r="Z197" s="3"/>
    </row>
    <row r="198" spans="1:26" ht="15.75" customHeight="1">
      <c r="A198" s="42"/>
      <c r="B198" s="43"/>
      <c r="C198" s="43"/>
      <c r="D198" s="43"/>
      <c r="E198" s="43"/>
      <c r="F198" s="43"/>
      <c r="G198" s="43"/>
      <c r="H198" s="1"/>
      <c r="I198" s="3"/>
      <c r="J198" s="3"/>
      <c r="K198" s="3"/>
      <c r="L198" s="3"/>
      <c r="M198" s="3"/>
      <c r="N198" s="3"/>
      <c r="O198" s="3"/>
      <c r="P198" s="3"/>
      <c r="Q198" s="3"/>
      <c r="R198" s="3"/>
      <c r="S198" s="3"/>
      <c r="T198" s="3"/>
      <c r="U198" s="3"/>
      <c r="V198" s="3"/>
      <c r="W198" s="3"/>
      <c r="X198" s="3"/>
      <c r="Y198" s="3"/>
      <c r="Z198" s="3"/>
    </row>
    <row r="199" spans="1:26" ht="15.75" customHeight="1">
      <c r="A199" s="42"/>
      <c r="B199" s="43"/>
      <c r="C199" s="43"/>
      <c r="D199" s="43"/>
      <c r="E199" s="43"/>
      <c r="F199" s="43"/>
      <c r="G199" s="43"/>
      <c r="H199" s="1"/>
      <c r="I199" s="3"/>
      <c r="J199" s="3"/>
      <c r="K199" s="3"/>
      <c r="L199" s="3"/>
      <c r="M199" s="3"/>
      <c r="N199" s="3"/>
      <c r="O199" s="3"/>
      <c r="P199" s="3"/>
      <c r="Q199" s="3"/>
      <c r="R199" s="3"/>
      <c r="S199" s="3"/>
      <c r="T199" s="3"/>
      <c r="U199" s="3"/>
      <c r="V199" s="3"/>
      <c r="W199" s="3"/>
      <c r="X199" s="3"/>
      <c r="Y199" s="3"/>
      <c r="Z199" s="3"/>
    </row>
    <row r="200" spans="1:26" ht="15.75" customHeight="1">
      <c r="A200" s="42"/>
      <c r="B200" s="43"/>
      <c r="C200" s="43"/>
      <c r="D200" s="43"/>
      <c r="E200" s="43"/>
      <c r="F200" s="43"/>
      <c r="G200" s="43"/>
      <c r="H200" s="1"/>
      <c r="I200" s="3"/>
      <c r="J200" s="3"/>
      <c r="K200" s="3"/>
      <c r="L200" s="3"/>
      <c r="M200" s="3"/>
      <c r="N200" s="3"/>
      <c r="O200" s="3"/>
      <c r="P200" s="3"/>
      <c r="Q200" s="3"/>
      <c r="R200" s="3"/>
      <c r="S200" s="3"/>
      <c r="T200" s="3"/>
      <c r="U200" s="3"/>
      <c r="V200" s="3"/>
      <c r="W200" s="3"/>
      <c r="X200" s="3"/>
      <c r="Y200" s="3"/>
      <c r="Z200" s="3"/>
    </row>
    <row r="201" spans="1:26" ht="15.75" customHeight="1">
      <c r="A201" s="42"/>
      <c r="B201" s="43"/>
      <c r="C201" s="43"/>
      <c r="D201" s="43"/>
      <c r="E201" s="43"/>
      <c r="F201" s="43"/>
      <c r="G201" s="43"/>
      <c r="H201" s="1"/>
      <c r="I201" s="3"/>
      <c r="J201" s="3"/>
      <c r="K201" s="3"/>
      <c r="L201" s="3"/>
      <c r="M201" s="3"/>
      <c r="N201" s="3"/>
      <c r="O201" s="3"/>
      <c r="P201" s="3"/>
      <c r="Q201" s="3"/>
      <c r="R201" s="3"/>
      <c r="S201" s="3"/>
      <c r="T201" s="3"/>
      <c r="U201" s="3"/>
      <c r="V201" s="3"/>
      <c r="W201" s="3"/>
      <c r="X201" s="3"/>
      <c r="Y201" s="3"/>
      <c r="Z201" s="3"/>
    </row>
    <row r="202" spans="1:26" ht="15.75" customHeight="1">
      <c r="A202" s="42"/>
      <c r="B202" s="43"/>
      <c r="C202" s="43"/>
      <c r="D202" s="43"/>
      <c r="E202" s="43"/>
      <c r="F202" s="43"/>
      <c r="G202" s="43"/>
      <c r="H202" s="1"/>
      <c r="I202" s="3"/>
      <c r="J202" s="3"/>
      <c r="K202" s="3"/>
      <c r="L202" s="3"/>
      <c r="M202" s="3"/>
      <c r="N202" s="3"/>
      <c r="O202" s="3"/>
      <c r="P202" s="3"/>
      <c r="Q202" s="3"/>
      <c r="R202" s="3"/>
      <c r="S202" s="3"/>
      <c r="T202" s="3"/>
      <c r="U202" s="3"/>
      <c r="V202" s="3"/>
      <c r="W202" s="3"/>
      <c r="X202" s="3"/>
      <c r="Y202" s="3"/>
      <c r="Z202" s="3"/>
    </row>
    <row r="203" spans="1:26" ht="15.75" customHeight="1">
      <c r="A203" s="42"/>
      <c r="B203" s="43"/>
      <c r="C203" s="43"/>
      <c r="D203" s="43"/>
      <c r="E203" s="43"/>
      <c r="F203" s="43"/>
      <c r="G203" s="43"/>
      <c r="H203" s="1"/>
      <c r="I203" s="3"/>
      <c r="J203" s="3"/>
      <c r="K203" s="3"/>
      <c r="L203" s="3"/>
      <c r="M203" s="3"/>
      <c r="N203" s="3"/>
      <c r="O203" s="3"/>
      <c r="P203" s="3"/>
      <c r="Q203" s="3"/>
      <c r="R203" s="3"/>
      <c r="S203" s="3"/>
      <c r="T203" s="3"/>
      <c r="U203" s="3"/>
      <c r="V203" s="3"/>
      <c r="W203" s="3"/>
      <c r="X203" s="3"/>
      <c r="Y203" s="3"/>
      <c r="Z203" s="3"/>
    </row>
    <row r="204" spans="1:26" ht="15.75" customHeight="1">
      <c r="A204" s="42"/>
      <c r="B204" s="43"/>
      <c r="C204" s="43"/>
      <c r="D204" s="43"/>
      <c r="E204" s="43"/>
      <c r="F204" s="43"/>
      <c r="G204" s="43"/>
      <c r="H204" s="1"/>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row r="310" spans="1:26" ht="15.75" customHeight="1"/>
    <row r="311" spans="1:26" ht="15.75" customHeight="1"/>
    <row r="312" spans="1:26" ht="15.75" customHeight="1"/>
    <row r="313" spans="1:26" ht="15.75" customHeight="1"/>
    <row r="314" spans="1:26" ht="15.75" customHeight="1"/>
    <row r="315" spans="1:26" ht="15.75" customHeight="1"/>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O10"/>
    <mergeCell ref="A11:O11"/>
    <mergeCell ref="A108:J108"/>
    <mergeCell ref="A2:O2"/>
    <mergeCell ref="A4:O4"/>
    <mergeCell ref="A5:O5"/>
    <mergeCell ref="A6:O6"/>
    <mergeCell ref="A7:O7"/>
    <mergeCell ref="A8:O8"/>
    <mergeCell ref="A9:O9"/>
  </mergeCells>
  <hyperlinks>
    <hyperlink ref="H14" r:id="rId1" xr:uid="{00000000-0004-0000-0E00-000000000000}"/>
    <hyperlink ref="H15" r:id="rId2" xr:uid="{00000000-0004-0000-0E00-000001000000}"/>
    <hyperlink ref="G16" r:id="rId3" xr:uid="{00000000-0004-0000-0E00-000002000000}"/>
    <hyperlink ref="H16" r:id="rId4" xr:uid="{00000000-0004-0000-0E00-000003000000}"/>
    <hyperlink ref="H17" r:id="rId5" xr:uid="{00000000-0004-0000-0E00-000004000000}"/>
    <hyperlink ref="H18" r:id="rId6" xr:uid="{00000000-0004-0000-0E00-000005000000}"/>
    <hyperlink ref="H22" r:id="rId7" xr:uid="{00000000-0004-0000-0E00-000006000000}"/>
    <hyperlink ref="H23" r:id="rId8" xr:uid="{00000000-0004-0000-0E00-000007000000}"/>
    <hyperlink ref="H24" r:id="rId9" xr:uid="{00000000-0004-0000-0E00-000008000000}"/>
    <hyperlink ref="H25" r:id="rId10" xr:uid="{00000000-0004-0000-0E00-000009000000}"/>
    <hyperlink ref="H26" r:id="rId11" xr:uid="{00000000-0004-0000-0E00-00000A000000}"/>
    <hyperlink ref="H27" r:id="rId12" xr:uid="{00000000-0004-0000-0E00-00000B000000}"/>
    <hyperlink ref="H28" r:id="rId13" xr:uid="{00000000-0004-0000-0E00-00000C000000}"/>
    <hyperlink ref="H29" r:id="rId14" xr:uid="{00000000-0004-0000-0E00-00000D000000}"/>
    <hyperlink ref="H32" r:id="rId15" xr:uid="{00000000-0004-0000-0E00-00000E000000}"/>
    <hyperlink ref="H33" r:id="rId16" xr:uid="{00000000-0004-0000-0E00-00000F000000}"/>
    <hyperlink ref="H34" r:id="rId17" xr:uid="{00000000-0004-0000-0E00-000010000000}"/>
    <hyperlink ref="H35" r:id="rId18" xr:uid="{00000000-0004-0000-0E00-000011000000}"/>
    <hyperlink ref="H36" r:id="rId19" xr:uid="{00000000-0004-0000-0E00-000012000000}"/>
    <hyperlink ref="H37" r:id="rId20" xr:uid="{00000000-0004-0000-0E00-000013000000}"/>
    <hyperlink ref="H38" r:id="rId21" xr:uid="{00000000-0004-0000-0E00-000014000000}"/>
    <hyperlink ref="H39" r:id="rId22" xr:uid="{00000000-0004-0000-0E00-000015000000}"/>
    <hyperlink ref="H40" r:id="rId23" xr:uid="{00000000-0004-0000-0E00-000016000000}"/>
    <hyperlink ref="H41" r:id="rId24" xr:uid="{00000000-0004-0000-0E00-000017000000}"/>
    <hyperlink ref="H42" r:id="rId25" xr:uid="{00000000-0004-0000-0E00-000018000000}"/>
    <hyperlink ref="H43" r:id="rId26" xr:uid="{00000000-0004-0000-0E00-000019000000}"/>
    <hyperlink ref="H44" r:id="rId27" xr:uid="{00000000-0004-0000-0E00-00001A000000}"/>
    <hyperlink ref="H45" r:id="rId28" xr:uid="{00000000-0004-0000-0E00-00001B000000}"/>
    <hyperlink ref="H51" r:id="rId29" xr:uid="{00000000-0004-0000-0E00-00001C000000}"/>
    <hyperlink ref="H54" r:id="rId30" xr:uid="{00000000-0004-0000-0E00-00001D000000}"/>
    <hyperlink ref="H55" r:id="rId31" xr:uid="{00000000-0004-0000-0E00-00001E000000}"/>
    <hyperlink ref="H56" r:id="rId32" xr:uid="{00000000-0004-0000-0E00-00001F000000}"/>
    <hyperlink ref="H57" r:id="rId33" xr:uid="{00000000-0004-0000-0E00-000020000000}"/>
    <hyperlink ref="H58" r:id="rId34" xr:uid="{00000000-0004-0000-0E00-000021000000}"/>
    <hyperlink ref="H61" r:id="rId35" xr:uid="{00000000-0004-0000-0E00-000022000000}"/>
    <hyperlink ref="H62" r:id="rId36" xr:uid="{00000000-0004-0000-0E00-000023000000}"/>
    <hyperlink ref="H63" r:id="rId37" xr:uid="{00000000-0004-0000-0E00-000024000000}"/>
    <hyperlink ref="H64" r:id="rId38" xr:uid="{00000000-0004-0000-0E00-000025000000}"/>
    <hyperlink ref="H65" r:id="rId39" xr:uid="{00000000-0004-0000-0E00-000026000000}"/>
    <hyperlink ref="H66" r:id="rId40" xr:uid="{00000000-0004-0000-0E00-000027000000}"/>
    <hyperlink ref="H68" r:id="rId41" xr:uid="{00000000-0004-0000-0E00-000028000000}"/>
    <hyperlink ref="H69" r:id="rId42" xr:uid="{00000000-0004-0000-0E00-000029000000}"/>
    <hyperlink ref="H70" r:id="rId43" xr:uid="{00000000-0004-0000-0E00-00002A000000}"/>
    <hyperlink ref="H72" r:id="rId44" xr:uid="{00000000-0004-0000-0E00-00002B000000}"/>
    <hyperlink ref="H73" r:id="rId45" xr:uid="{00000000-0004-0000-0E00-00002C000000}"/>
    <hyperlink ref="H74" r:id="rId46" xr:uid="{00000000-0004-0000-0E00-00002D000000}"/>
    <hyperlink ref="H75" r:id="rId47" xr:uid="{00000000-0004-0000-0E00-00002E000000}"/>
    <hyperlink ref="H76" r:id="rId48" xr:uid="{00000000-0004-0000-0E00-00002F000000}"/>
    <hyperlink ref="H77" r:id="rId49" xr:uid="{00000000-0004-0000-0E00-000030000000}"/>
    <hyperlink ref="H78" r:id="rId50" xr:uid="{00000000-0004-0000-0E00-000031000000}"/>
    <hyperlink ref="H79" r:id="rId51" xr:uid="{00000000-0004-0000-0E00-000032000000}"/>
    <hyperlink ref="H80" r:id="rId52" xr:uid="{00000000-0004-0000-0E00-000033000000}"/>
    <hyperlink ref="H81" r:id="rId53" xr:uid="{00000000-0004-0000-0E00-000034000000}"/>
    <hyperlink ref="H82" r:id="rId54" xr:uid="{00000000-0004-0000-0E00-000035000000}"/>
    <hyperlink ref="H87" r:id="rId55" xr:uid="{00000000-0004-0000-0E00-000036000000}"/>
    <hyperlink ref="H97" r:id="rId56" xr:uid="{00000000-0004-0000-0E00-000037000000}"/>
  </hyperlinks>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AB1000"/>
  <sheetViews>
    <sheetView workbookViewId="0"/>
  </sheetViews>
  <sheetFormatPr defaultColWidth="14.46484375" defaultRowHeight="15" customHeight="1"/>
  <cols>
    <col min="1" max="1" width="23.6640625" customWidth="1"/>
    <col min="2" max="2" width="10.86328125" customWidth="1"/>
    <col min="3" max="3" width="30" customWidth="1"/>
    <col min="4" max="4" width="22.6640625" customWidth="1"/>
    <col min="5" max="5" width="17.6640625" customWidth="1"/>
    <col min="6" max="6" width="26.46484375" customWidth="1"/>
    <col min="7" max="9" width="13.6640625" customWidth="1"/>
    <col min="10" max="10" width="9" customWidth="1"/>
    <col min="11" max="28" width="8" customWidth="1"/>
  </cols>
  <sheetData>
    <row r="1" spans="1:28" ht="14.25">
      <c r="A1" s="42"/>
      <c r="B1" s="42"/>
      <c r="C1" s="43"/>
      <c r="D1" s="43"/>
      <c r="E1" s="43"/>
      <c r="F1" s="43"/>
      <c r="G1" s="1"/>
      <c r="H1" s="1"/>
      <c r="I1" s="1"/>
      <c r="J1" s="3"/>
      <c r="K1" s="3"/>
      <c r="L1" s="3"/>
      <c r="M1" s="3"/>
      <c r="N1" s="3"/>
      <c r="O1" s="3"/>
      <c r="P1" s="3"/>
      <c r="Q1" s="3"/>
      <c r="R1" s="3"/>
      <c r="S1" s="3"/>
      <c r="T1" s="3"/>
      <c r="U1" s="3"/>
      <c r="V1" s="3"/>
      <c r="W1" s="3"/>
      <c r="X1" s="3"/>
      <c r="Y1" s="3"/>
      <c r="Z1" s="3"/>
      <c r="AA1" s="3"/>
      <c r="AB1" s="3"/>
    </row>
    <row r="2" spans="1:28" ht="15.75" customHeight="1">
      <c r="A2" s="521" t="s">
        <v>1822</v>
      </c>
      <c r="B2" s="509"/>
      <c r="C2" s="509"/>
      <c r="D2" s="509"/>
      <c r="E2" s="509"/>
      <c r="F2" s="509"/>
      <c r="G2" s="509"/>
      <c r="H2" s="509"/>
      <c r="I2" s="510"/>
      <c r="J2" s="45"/>
      <c r="K2" s="45"/>
      <c r="L2" s="45"/>
      <c r="M2" s="45"/>
      <c r="N2" s="45"/>
      <c r="O2" s="45"/>
      <c r="P2" s="45"/>
      <c r="Q2" s="45"/>
      <c r="R2" s="45"/>
      <c r="S2" s="45"/>
      <c r="T2" s="45"/>
      <c r="U2" s="45"/>
      <c r="V2" s="45"/>
      <c r="W2" s="45"/>
      <c r="X2" s="45"/>
      <c r="Y2" s="45"/>
      <c r="Z2" s="45"/>
      <c r="AA2" s="45"/>
      <c r="AB2" s="45"/>
    </row>
    <row r="3" spans="1:28" ht="15.75" customHeight="1">
      <c r="A3" s="121"/>
      <c r="B3" s="121"/>
      <c r="C3" s="121"/>
      <c r="D3" s="121"/>
      <c r="E3" s="121"/>
      <c r="F3" s="121"/>
      <c r="G3" s="121"/>
      <c r="H3" s="121"/>
      <c r="I3" s="121"/>
      <c r="J3" s="45"/>
      <c r="K3" s="45"/>
      <c r="L3" s="45"/>
      <c r="M3" s="45"/>
      <c r="N3" s="45"/>
      <c r="O3" s="45"/>
      <c r="P3" s="45"/>
      <c r="Q3" s="45"/>
      <c r="R3" s="45"/>
      <c r="S3" s="45"/>
      <c r="T3" s="45"/>
      <c r="U3" s="45"/>
      <c r="V3" s="45"/>
      <c r="W3" s="45"/>
      <c r="X3" s="45"/>
      <c r="Y3" s="45"/>
      <c r="Z3" s="45"/>
      <c r="AA3" s="45"/>
      <c r="AB3" s="45"/>
    </row>
    <row r="4" spans="1:28" ht="14.25">
      <c r="A4" s="522" t="s">
        <v>1823</v>
      </c>
      <c r="B4" s="509"/>
      <c r="C4" s="509"/>
      <c r="D4" s="509"/>
      <c r="E4" s="509"/>
      <c r="F4" s="509"/>
      <c r="G4" s="509"/>
      <c r="H4" s="509"/>
      <c r="I4" s="510"/>
      <c r="J4" s="45"/>
      <c r="K4" s="45"/>
      <c r="L4" s="45"/>
      <c r="M4" s="45"/>
      <c r="N4" s="45"/>
      <c r="O4" s="45"/>
      <c r="P4" s="45"/>
      <c r="Q4" s="45"/>
      <c r="R4" s="45"/>
      <c r="S4" s="45"/>
      <c r="T4" s="45"/>
      <c r="U4" s="45"/>
      <c r="V4" s="45"/>
      <c r="W4" s="45"/>
      <c r="X4" s="45"/>
      <c r="Y4" s="45"/>
      <c r="Z4" s="45"/>
      <c r="AA4" s="45"/>
      <c r="AB4" s="45"/>
    </row>
    <row r="5" spans="1:28" ht="14.25">
      <c r="A5" s="522" t="s">
        <v>1824</v>
      </c>
      <c r="B5" s="509"/>
      <c r="C5" s="509"/>
      <c r="D5" s="509"/>
      <c r="E5" s="509"/>
      <c r="F5" s="509"/>
      <c r="G5" s="509"/>
      <c r="H5" s="509"/>
      <c r="I5" s="510"/>
      <c r="J5" s="45"/>
      <c r="K5" s="45"/>
      <c r="L5" s="45"/>
      <c r="M5" s="45"/>
      <c r="N5" s="45"/>
      <c r="O5" s="45"/>
      <c r="P5" s="45"/>
      <c r="Q5" s="45"/>
      <c r="R5" s="45"/>
      <c r="S5" s="45"/>
      <c r="T5" s="45"/>
      <c r="U5" s="45"/>
      <c r="V5" s="45"/>
      <c r="W5" s="45"/>
      <c r="X5" s="45"/>
      <c r="Y5" s="45"/>
      <c r="Z5" s="45"/>
      <c r="AA5" s="45"/>
      <c r="AB5" s="45"/>
    </row>
    <row r="6" spans="1:28" ht="30" customHeight="1">
      <c r="A6" s="530" t="s">
        <v>1825</v>
      </c>
      <c r="B6" s="509"/>
      <c r="C6" s="509"/>
      <c r="D6" s="509"/>
      <c r="E6" s="509"/>
      <c r="F6" s="509"/>
      <c r="G6" s="509"/>
      <c r="H6" s="509"/>
      <c r="I6" s="510"/>
      <c r="J6" s="45"/>
      <c r="K6" s="45"/>
      <c r="L6" s="45"/>
      <c r="M6" s="45"/>
      <c r="N6" s="45"/>
      <c r="O6" s="45"/>
      <c r="P6" s="45"/>
      <c r="Q6" s="45"/>
      <c r="R6" s="45"/>
      <c r="S6" s="45"/>
      <c r="T6" s="45"/>
      <c r="U6" s="45"/>
      <c r="V6" s="45"/>
      <c r="W6" s="45"/>
      <c r="X6" s="45"/>
      <c r="Y6" s="45"/>
      <c r="Z6" s="45"/>
      <c r="AA6" s="45"/>
      <c r="AB6" s="45"/>
    </row>
    <row r="7" spans="1:28" ht="30" customHeight="1">
      <c r="A7" s="530" t="s">
        <v>1826</v>
      </c>
      <c r="B7" s="509"/>
      <c r="C7" s="509"/>
      <c r="D7" s="509"/>
      <c r="E7" s="509"/>
      <c r="F7" s="509"/>
      <c r="G7" s="509"/>
      <c r="H7" s="509"/>
      <c r="I7" s="510"/>
      <c r="J7" s="45"/>
      <c r="K7" s="45"/>
      <c r="L7" s="45"/>
      <c r="M7" s="45"/>
      <c r="N7" s="45"/>
      <c r="O7" s="45"/>
      <c r="P7" s="45"/>
      <c r="Q7" s="45"/>
      <c r="R7" s="45"/>
      <c r="S7" s="45"/>
      <c r="T7" s="45"/>
      <c r="U7" s="45"/>
      <c r="V7" s="45"/>
      <c r="W7" s="45"/>
      <c r="X7" s="45"/>
      <c r="Y7" s="45"/>
      <c r="Z7" s="45"/>
      <c r="AA7" s="45"/>
      <c r="AB7" s="45"/>
    </row>
    <row r="8" spans="1:28" ht="33.75" customHeight="1">
      <c r="A8" s="530" t="s">
        <v>1827</v>
      </c>
      <c r="B8" s="509"/>
      <c r="C8" s="509"/>
      <c r="D8" s="509"/>
      <c r="E8" s="509"/>
      <c r="F8" s="509"/>
      <c r="G8" s="509"/>
      <c r="H8" s="509"/>
      <c r="I8" s="510"/>
      <c r="J8" s="45"/>
      <c r="K8" s="45"/>
      <c r="L8" s="45"/>
      <c r="M8" s="45"/>
      <c r="N8" s="45"/>
      <c r="O8" s="45"/>
      <c r="P8" s="45"/>
      <c r="Q8" s="45"/>
      <c r="R8" s="45"/>
      <c r="S8" s="45"/>
      <c r="T8" s="45"/>
      <c r="U8" s="45"/>
      <c r="V8" s="45"/>
      <c r="W8" s="45"/>
      <c r="X8" s="45"/>
      <c r="Y8" s="45"/>
      <c r="Z8" s="45"/>
      <c r="AA8" s="45"/>
      <c r="AB8" s="45"/>
    </row>
    <row r="9" spans="1:28" ht="14.25">
      <c r="A9" s="48"/>
      <c r="B9" s="48"/>
      <c r="C9" s="49"/>
      <c r="D9" s="49"/>
      <c r="E9" s="49"/>
      <c r="F9" s="49"/>
      <c r="G9" s="48"/>
      <c r="H9" s="48"/>
      <c r="I9" s="48"/>
      <c r="J9" s="45"/>
      <c r="K9" s="45"/>
      <c r="L9" s="45"/>
      <c r="M9" s="45"/>
      <c r="N9" s="45"/>
      <c r="O9" s="45"/>
      <c r="P9" s="45"/>
      <c r="Q9" s="45"/>
      <c r="R9" s="45"/>
      <c r="S9" s="45"/>
      <c r="T9" s="45"/>
      <c r="U9" s="45"/>
      <c r="V9" s="45"/>
      <c r="W9" s="45"/>
      <c r="X9" s="45"/>
      <c r="Y9" s="45"/>
      <c r="Z9" s="45"/>
      <c r="AA9" s="45"/>
      <c r="AB9" s="45"/>
    </row>
    <row r="10" spans="1:28" ht="61.5" customHeight="1">
      <c r="A10" s="111" t="s">
        <v>315</v>
      </c>
      <c r="B10" s="189" t="s">
        <v>316</v>
      </c>
      <c r="C10" s="112" t="s">
        <v>7</v>
      </c>
      <c r="D10" s="189" t="s">
        <v>317</v>
      </c>
      <c r="E10" s="167" t="s">
        <v>111</v>
      </c>
      <c r="F10" s="167" t="s">
        <v>112</v>
      </c>
      <c r="G10" s="167" t="s">
        <v>113</v>
      </c>
      <c r="H10" s="111" t="s">
        <v>114</v>
      </c>
      <c r="I10" s="111" t="s">
        <v>118</v>
      </c>
      <c r="J10" s="55" t="s">
        <v>119</v>
      </c>
      <c r="K10" s="45"/>
      <c r="L10" s="45"/>
      <c r="M10" s="45"/>
      <c r="N10" s="45"/>
      <c r="O10" s="45"/>
      <c r="P10" s="45"/>
      <c r="Q10" s="45"/>
      <c r="R10" s="45"/>
      <c r="S10" s="45"/>
      <c r="T10" s="45"/>
      <c r="U10" s="45"/>
      <c r="V10" s="45"/>
      <c r="W10" s="45"/>
      <c r="X10" s="45"/>
      <c r="Y10" s="45"/>
      <c r="Z10" s="45"/>
      <c r="AA10" s="45"/>
      <c r="AB10" s="45"/>
    </row>
    <row r="11" spans="1:28" ht="14.25">
      <c r="A11" s="82"/>
      <c r="B11" s="83"/>
      <c r="C11" s="233"/>
      <c r="D11" s="233"/>
      <c r="E11" s="83"/>
      <c r="F11" s="200"/>
      <c r="G11" s="85"/>
      <c r="H11" s="85"/>
      <c r="I11" s="259"/>
      <c r="J11" s="3"/>
      <c r="K11" s="3"/>
      <c r="L11" s="3"/>
      <c r="M11" s="3"/>
      <c r="N11" s="3"/>
      <c r="O11" s="3"/>
      <c r="P11" s="3"/>
      <c r="Q11" s="3"/>
      <c r="R11" s="3"/>
      <c r="S11" s="3"/>
      <c r="T11" s="3"/>
      <c r="U11" s="3"/>
      <c r="V11" s="3"/>
      <c r="W11" s="3"/>
      <c r="X11" s="3"/>
      <c r="Y11" s="3"/>
      <c r="Z11" s="3"/>
      <c r="AA11" s="3"/>
      <c r="AB11" s="3"/>
    </row>
    <row r="12" spans="1:28" ht="14.25">
      <c r="A12" s="82"/>
      <c r="B12" s="83"/>
      <c r="C12" s="233"/>
      <c r="D12" s="233"/>
      <c r="E12" s="83"/>
      <c r="F12" s="257"/>
      <c r="G12" s="89"/>
      <c r="H12" s="89"/>
      <c r="I12" s="259"/>
      <c r="J12" s="3"/>
      <c r="K12" s="3"/>
      <c r="L12" s="3"/>
      <c r="M12" s="3"/>
      <c r="N12" s="3"/>
      <c r="O12" s="3"/>
      <c r="P12" s="3"/>
      <c r="Q12" s="3"/>
      <c r="R12" s="3"/>
      <c r="S12" s="3"/>
      <c r="T12" s="3"/>
      <c r="U12" s="3"/>
      <c r="V12" s="3"/>
      <c r="W12" s="3"/>
      <c r="X12" s="3"/>
      <c r="Y12" s="3"/>
      <c r="Z12" s="3"/>
      <c r="AA12" s="3"/>
      <c r="AB12" s="3"/>
    </row>
    <row r="13" spans="1:28" ht="14.25">
      <c r="A13" s="82"/>
      <c r="B13" s="83"/>
      <c r="C13" s="233"/>
      <c r="D13" s="233"/>
      <c r="E13" s="83"/>
      <c r="F13" s="257"/>
      <c r="G13" s="85"/>
      <c r="H13" s="85"/>
      <c r="I13" s="259"/>
      <c r="J13" s="3"/>
      <c r="K13" s="3"/>
      <c r="L13" s="3"/>
      <c r="M13" s="3"/>
      <c r="N13" s="3"/>
      <c r="O13" s="3"/>
      <c r="P13" s="3"/>
      <c r="Q13" s="3"/>
      <c r="R13" s="3"/>
      <c r="S13" s="3"/>
      <c r="T13" s="3"/>
      <c r="U13" s="3"/>
      <c r="V13" s="3"/>
      <c r="W13" s="3"/>
      <c r="X13" s="3"/>
      <c r="Y13" s="3"/>
      <c r="Z13" s="3"/>
      <c r="AA13" s="3"/>
      <c r="AB13" s="3"/>
    </row>
    <row r="14" spans="1:28" ht="14.25">
      <c r="A14" s="82"/>
      <c r="B14" s="83"/>
      <c r="C14" s="233"/>
      <c r="D14" s="233"/>
      <c r="E14" s="83"/>
      <c r="F14" s="257"/>
      <c r="G14" s="89"/>
      <c r="H14" s="89"/>
      <c r="I14" s="259"/>
      <c r="J14" s="3"/>
      <c r="K14" s="3"/>
      <c r="L14" s="3"/>
      <c r="M14" s="3"/>
      <c r="N14" s="3"/>
      <c r="O14" s="3"/>
      <c r="P14" s="3"/>
      <c r="Q14" s="3"/>
      <c r="R14" s="3"/>
      <c r="S14" s="3"/>
      <c r="T14" s="3"/>
      <c r="U14" s="3"/>
      <c r="V14" s="3"/>
      <c r="W14" s="3"/>
      <c r="X14" s="3"/>
      <c r="Y14" s="3"/>
      <c r="Z14" s="3"/>
      <c r="AA14" s="3"/>
      <c r="AB14" s="3"/>
    </row>
    <row r="15" spans="1:28" ht="14.25">
      <c r="A15" s="82"/>
      <c r="B15" s="83"/>
      <c r="C15" s="233"/>
      <c r="D15" s="233"/>
      <c r="E15" s="83"/>
      <c r="F15" s="257"/>
      <c r="G15" s="89"/>
      <c r="H15" s="89"/>
      <c r="I15" s="259"/>
      <c r="J15" s="3"/>
      <c r="K15" s="3"/>
      <c r="L15" s="3"/>
      <c r="M15" s="3"/>
      <c r="N15" s="3"/>
      <c r="O15" s="3"/>
      <c r="P15" s="3"/>
      <c r="Q15" s="3"/>
      <c r="R15" s="3"/>
      <c r="S15" s="3"/>
      <c r="T15" s="3"/>
      <c r="U15" s="3"/>
      <c r="V15" s="3"/>
      <c r="W15" s="3"/>
      <c r="X15" s="3"/>
      <c r="Y15" s="3"/>
      <c r="Z15" s="3"/>
      <c r="AA15" s="3"/>
      <c r="AB15" s="3"/>
    </row>
    <row r="16" spans="1:28" ht="14.25">
      <c r="A16" s="82"/>
      <c r="B16" s="83"/>
      <c r="C16" s="233"/>
      <c r="D16" s="233"/>
      <c r="E16" s="83"/>
      <c r="F16" s="257"/>
      <c r="G16" s="89"/>
      <c r="H16" s="89"/>
      <c r="I16" s="259"/>
      <c r="J16" s="3"/>
      <c r="K16" s="3"/>
      <c r="L16" s="3"/>
      <c r="M16" s="3"/>
      <c r="N16" s="3"/>
      <c r="O16" s="3"/>
      <c r="P16" s="3"/>
      <c r="Q16" s="3"/>
      <c r="R16" s="3"/>
      <c r="S16" s="3"/>
      <c r="T16" s="3"/>
      <c r="U16" s="3"/>
      <c r="V16" s="3"/>
      <c r="W16" s="3"/>
      <c r="X16" s="3"/>
      <c r="Y16" s="3"/>
      <c r="Z16" s="3"/>
      <c r="AA16" s="3"/>
      <c r="AB16" s="3"/>
    </row>
    <row r="17" spans="1:28" ht="14.25">
      <c r="A17" s="49"/>
      <c r="B17" s="49"/>
      <c r="C17" s="385"/>
      <c r="D17" s="385"/>
      <c r="E17" s="385"/>
      <c r="F17" s="385"/>
      <c r="G17" s="386"/>
      <c r="H17" s="386"/>
      <c r="I17" s="386">
        <f>SUM(I11:I16)</f>
        <v>0</v>
      </c>
      <c r="J17" s="3"/>
      <c r="K17" s="3"/>
      <c r="L17" s="3"/>
      <c r="M17" s="3"/>
      <c r="N17" s="3"/>
      <c r="O17" s="3"/>
      <c r="P17" s="3"/>
      <c r="Q17" s="3"/>
      <c r="R17" s="3"/>
      <c r="S17" s="3"/>
      <c r="T17" s="3"/>
      <c r="U17" s="3"/>
      <c r="V17" s="3"/>
      <c r="W17" s="3"/>
      <c r="X17" s="3"/>
      <c r="Y17" s="3"/>
      <c r="Z17" s="3"/>
      <c r="AA17" s="3"/>
      <c r="AB17" s="3"/>
    </row>
    <row r="18" spans="1:28" ht="14.25">
      <c r="A18" s="42"/>
      <c r="B18" s="42"/>
      <c r="C18" s="43"/>
      <c r="D18" s="43"/>
      <c r="E18" s="43"/>
      <c r="F18" s="43"/>
      <c r="G18" s="1"/>
      <c r="H18" s="1"/>
      <c r="I18" s="1"/>
      <c r="J18" s="3"/>
      <c r="K18" s="3"/>
      <c r="L18" s="3"/>
      <c r="M18" s="3"/>
      <c r="N18" s="3"/>
      <c r="O18" s="3"/>
      <c r="P18" s="3"/>
      <c r="Q18" s="3"/>
      <c r="R18" s="3"/>
      <c r="S18" s="3"/>
      <c r="T18" s="3"/>
      <c r="U18" s="3"/>
      <c r="V18" s="3"/>
      <c r="W18" s="3"/>
      <c r="X18" s="3"/>
      <c r="Y18" s="3"/>
      <c r="Z18" s="3"/>
      <c r="AA18" s="3"/>
      <c r="AB18" s="3"/>
    </row>
    <row r="19" spans="1:28" ht="14.25">
      <c r="A19" s="512" t="s">
        <v>132</v>
      </c>
      <c r="B19" s="513"/>
      <c r="C19" s="513"/>
      <c r="D19" s="513"/>
      <c r="E19" s="513"/>
      <c r="F19" s="513"/>
      <c r="G19" s="513"/>
      <c r="H19" s="513"/>
      <c r="I19" s="514"/>
      <c r="J19" s="42"/>
      <c r="K19" s="42"/>
      <c r="L19" s="42"/>
      <c r="M19" s="42"/>
      <c r="N19" s="42"/>
      <c r="O19" s="42"/>
      <c r="P19" s="42"/>
      <c r="Q19" s="42"/>
      <c r="R19" s="42"/>
      <c r="S19" s="42"/>
      <c r="T19" s="42"/>
      <c r="U19" s="42"/>
      <c r="V19" s="42"/>
      <c r="W19" s="42"/>
      <c r="X19" s="42"/>
      <c r="Y19" s="42"/>
      <c r="Z19" s="42"/>
      <c r="AA19" s="42"/>
      <c r="AB19" s="42"/>
    </row>
    <row r="20" spans="1:28" ht="14.25">
      <c r="A20" s="42"/>
      <c r="B20" s="42"/>
      <c r="C20" s="43"/>
      <c r="D20" s="43"/>
      <c r="E20" s="43"/>
      <c r="F20" s="1"/>
      <c r="G20" s="1"/>
      <c r="H20" s="1"/>
      <c r="I20" s="1"/>
      <c r="J20" s="3"/>
      <c r="K20" s="3"/>
      <c r="L20" s="3"/>
      <c r="M20" s="3"/>
      <c r="N20" s="3"/>
      <c r="O20" s="3"/>
      <c r="P20" s="3"/>
      <c r="Q20" s="3"/>
      <c r="R20" s="3"/>
      <c r="S20" s="3"/>
      <c r="T20" s="3"/>
      <c r="U20" s="3"/>
      <c r="V20" s="3"/>
      <c r="W20" s="3"/>
      <c r="X20" s="3"/>
      <c r="Y20" s="3"/>
      <c r="Z20" s="3"/>
      <c r="AA20" s="3"/>
      <c r="AB20" s="3"/>
    </row>
    <row r="21" spans="1:28" ht="15.75" customHeight="1">
      <c r="A21" s="42"/>
      <c r="B21" s="42"/>
      <c r="C21" s="43"/>
      <c r="D21" s="43"/>
      <c r="E21" s="43"/>
      <c r="F21" s="43"/>
      <c r="G21" s="1"/>
      <c r="H21" s="1"/>
      <c r="I21" s="1"/>
      <c r="J21" s="3"/>
      <c r="K21" s="3"/>
      <c r="L21" s="3"/>
      <c r="M21" s="3"/>
      <c r="N21" s="3"/>
      <c r="O21" s="3"/>
      <c r="P21" s="3"/>
      <c r="Q21" s="3"/>
      <c r="R21" s="3"/>
      <c r="S21" s="3"/>
      <c r="T21" s="3"/>
      <c r="U21" s="3"/>
      <c r="V21" s="3"/>
      <c r="W21" s="3"/>
      <c r="X21" s="3"/>
      <c r="Y21" s="3"/>
      <c r="Z21" s="3"/>
      <c r="AA21" s="3"/>
      <c r="AB21" s="3"/>
    </row>
    <row r="22" spans="1:28" ht="15.75" customHeight="1">
      <c r="A22" s="42"/>
      <c r="B22" s="42"/>
      <c r="C22" s="43"/>
      <c r="D22" s="43"/>
      <c r="E22" s="43"/>
      <c r="F22" s="1"/>
      <c r="G22" s="1"/>
      <c r="H22" s="1"/>
      <c r="I22" s="1"/>
      <c r="J22" s="3"/>
      <c r="K22" s="3"/>
      <c r="L22" s="3"/>
      <c r="M22" s="3"/>
      <c r="N22" s="3"/>
      <c r="O22" s="3"/>
      <c r="P22" s="3"/>
      <c r="Q22" s="3"/>
      <c r="R22" s="3"/>
      <c r="S22" s="3"/>
      <c r="T22" s="3"/>
      <c r="U22" s="3"/>
      <c r="V22" s="3"/>
      <c r="W22" s="3"/>
      <c r="X22" s="3"/>
      <c r="Y22" s="3"/>
      <c r="Z22" s="3"/>
      <c r="AA22" s="3"/>
      <c r="AB22" s="3"/>
    </row>
    <row r="23" spans="1:28" ht="15.75" customHeight="1">
      <c r="A23" s="42"/>
      <c r="B23" s="42"/>
      <c r="C23" s="43"/>
      <c r="D23" s="43"/>
      <c r="E23" s="43"/>
      <c r="F23" s="43"/>
      <c r="G23" s="1"/>
      <c r="H23" s="1"/>
      <c r="I23" s="1"/>
      <c r="J23" s="3"/>
      <c r="K23" s="3"/>
      <c r="L23" s="3"/>
      <c r="M23" s="3"/>
      <c r="N23" s="3"/>
      <c r="O23" s="3"/>
      <c r="P23" s="3"/>
      <c r="Q23" s="3"/>
      <c r="R23" s="3"/>
      <c r="S23" s="3"/>
      <c r="T23" s="3"/>
      <c r="U23" s="3"/>
      <c r="V23" s="3"/>
      <c r="W23" s="3"/>
      <c r="X23" s="3"/>
      <c r="Y23" s="3"/>
      <c r="Z23" s="3"/>
      <c r="AA23" s="3"/>
      <c r="AB23" s="3"/>
    </row>
    <row r="24" spans="1:28" ht="15.75" customHeight="1">
      <c r="A24" s="42"/>
      <c r="B24" s="42"/>
      <c r="C24" s="43"/>
      <c r="D24" s="43"/>
      <c r="E24" s="43"/>
      <c r="F24" s="43"/>
      <c r="G24" s="1"/>
      <c r="H24" s="1"/>
      <c r="I24" s="1"/>
      <c r="J24" s="3"/>
      <c r="K24" s="3"/>
      <c r="L24" s="3"/>
      <c r="M24" s="3"/>
      <c r="N24" s="3"/>
      <c r="O24" s="3"/>
      <c r="P24" s="3"/>
      <c r="Q24" s="3"/>
      <c r="R24" s="3"/>
      <c r="S24" s="3"/>
      <c r="T24" s="3"/>
      <c r="U24" s="3"/>
      <c r="V24" s="3"/>
      <c r="W24" s="3"/>
      <c r="X24" s="3"/>
      <c r="Y24" s="3"/>
      <c r="Z24" s="3"/>
      <c r="AA24" s="3"/>
      <c r="AB24" s="3"/>
    </row>
    <row r="25" spans="1:28" ht="15.75" customHeight="1">
      <c r="A25" s="42"/>
      <c r="B25" s="42"/>
      <c r="C25" s="43"/>
      <c r="D25" s="43"/>
      <c r="E25" s="43"/>
      <c r="F25" s="43"/>
      <c r="G25" s="1"/>
      <c r="H25" s="1"/>
      <c r="I25" s="1"/>
      <c r="J25" s="3"/>
      <c r="K25" s="3"/>
      <c r="L25" s="3"/>
      <c r="M25" s="3"/>
      <c r="N25" s="3"/>
      <c r="O25" s="3"/>
      <c r="P25" s="3"/>
      <c r="Q25" s="3"/>
      <c r="R25" s="3"/>
      <c r="S25" s="3"/>
      <c r="T25" s="3"/>
      <c r="U25" s="3"/>
      <c r="V25" s="3"/>
      <c r="W25" s="3"/>
      <c r="X25" s="3"/>
      <c r="Y25" s="3"/>
      <c r="Z25" s="3"/>
      <c r="AA25" s="3"/>
      <c r="AB25" s="3"/>
    </row>
    <row r="26" spans="1:28" ht="15.75" customHeight="1">
      <c r="A26" s="42"/>
      <c r="B26" s="42"/>
      <c r="C26" s="43"/>
      <c r="D26" s="43"/>
      <c r="E26" s="43"/>
      <c r="F26" s="43"/>
      <c r="G26" s="1"/>
      <c r="H26" s="1"/>
      <c r="I26" s="1"/>
      <c r="J26" s="3"/>
      <c r="K26" s="3"/>
      <c r="L26" s="3"/>
      <c r="M26" s="3"/>
      <c r="N26" s="3"/>
      <c r="O26" s="3"/>
      <c r="P26" s="3"/>
      <c r="Q26" s="3"/>
      <c r="R26" s="3"/>
      <c r="S26" s="3"/>
      <c r="T26" s="3"/>
      <c r="U26" s="3"/>
      <c r="V26" s="3"/>
      <c r="W26" s="3"/>
      <c r="X26" s="3"/>
      <c r="Y26" s="3"/>
      <c r="Z26" s="3"/>
      <c r="AA26" s="3"/>
      <c r="AB26" s="3"/>
    </row>
    <row r="27" spans="1:28" ht="15.75" customHeight="1">
      <c r="A27" s="42"/>
      <c r="B27" s="42"/>
      <c r="C27" s="43"/>
      <c r="D27" s="43"/>
      <c r="E27" s="43"/>
      <c r="F27" s="43"/>
      <c r="G27" s="1"/>
      <c r="H27" s="1"/>
      <c r="I27" s="1"/>
      <c r="J27" s="3"/>
      <c r="K27" s="3"/>
      <c r="L27" s="3"/>
      <c r="M27" s="3"/>
      <c r="N27" s="3"/>
      <c r="O27" s="3"/>
      <c r="P27" s="3"/>
      <c r="Q27" s="3"/>
      <c r="R27" s="3"/>
      <c r="S27" s="3"/>
      <c r="T27" s="3"/>
      <c r="U27" s="3"/>
      <c r="V27" s="3"/>
      <c r="W27" s="3"/>
      <c r="X27" s="3"/>
      <c r="Y27" s="3"/>
      <c r="Z27" s="3"/>
      <c r="AA27" s="3"/>
      <c r="AB27" s="3"/>
    </row>
    <row r="28" spans="1:28" ht="15.75" customHeight="1">
      <c r="A28" s="42"/>
      <c r="B28" s="42"/>
      <c r="C28" s="43"/>
      <c r="D28" s="43"/>
      <c r="E28" s="43"/>
      <c r="F28" s="43"/>
      <c r="G28" s="1"/>
      <c r="H28" s="1"/>
      <c r="I28" s="1"/>
      <c r="J28" s="3"/>
      <c r="K28" s="3"/>
      <c r="L28" s="3"/>
      <c r="M28" s="3"/>
      <c r="N28" s="3"/>
      <c r="O28" s="3"/>
      <c r="P28" s="3"/>
      <c r="Q28" s="3"/>
      <c r="R28" s="3"/>
      <c r="S28" s="3"/>
      <c r="T28" s="3"/>
      <c r="U28" s="3"/>
      <c r="V28" s="3"/>
      <c r="W28" s="3"/>
      <c r="X28" s="3"/>
      <c r="Y28" s="3"/>
      <c r="Z28" s="3"/>
      <c r="AA28" s="3"/>
      <c r="AB28" s="3"/>
    </row>
    <row r="29" spans="1:28" ht="15.75" customHeight="1">
      <c r="A29" s="42"/>
      <c r="B29" s="42"/>
      <c r="C29" s="43"/>
      <c r="D29" s="43"/>
      <c r="E29" s="43"/>
      <c r="F29" s="43"/>
      <c r="G29" s="1"/>
      <c r="H29" s="1"/>
      <c r="I29" s="1"/>
      <c r="J29" s="3"/>
      <c r="K29" s="3"/>
      <c r="L29" s="3"/>
      <c r="M29" s="3"/>
      <c r="N29" s="3"/>
      <c r="O29" s="3"/>
      <c r="P29" s="3"/>
      <c r="Q29" s="3"/>
      <c r="R29" s="3"/>
      <c r="S29" s="3"/>
      <c r="T29" s="3"/>
      <c r="U29" s="3"/>
      <c r="V29" s="3"/>
      <c r="W29" s="3"/>
      <c r="X29" s="3"/>
      <c r="Y29" s="3"/>
      <c r="Z29" s="3"/>
      <c r="AA29" s="3"/>
      <c r="AB29" s="3"/>
    </row>
    <row r="30" spans="1:28" ht="15.75" customHeight="1">
      <c r="A30" s="42"/>
      <c r="B30" s="42"/>
      <c r="C30" s="43"/>
      <c r="D30" s="43"/>
      <c r="E30" s="43"/>
      <c r="F30" s="43"/>
      <c r="G30" s="1"/>
      <c r="H30" s="1"/>
      <c r="I30" s="1"/>
      <c r="J30" s="3"/>
      <c r="K30" s="3"/>
      <c r="L30" s="3"/>
      <c r="M30" s="3"/>
      <c r="N30" s="3"/>
      <c r="O30" s="3"/>
      <c r="P30" s="3"/>
      <c r="Q30" s="3"/>
      <c r="R30" s="3"/>
      <c r="S30" s="3"/>
      <c r="T30" s="3"/>
      <c r="U30" s="3"/>
      <c r="V30" s="3"/>
      <c r="W30" s="3"/>
      <c r="X30" s="3"/>
      <c r="Y30" s="3"/>
      <c r="Z30" s="3"/>
      <c r="AA30" s="3"/>
      <c r="AB30" s="3"/>
    </row>
    <row r="31" spans="1:28" ht="15.75" customHeight="1">
      <c r="A31" s="42"/>
      <c r="B31" s="42"/>
      <c r="C31" s="43"/>
      <c r="D31" s="43"/>
      <c r="E31" s="43"/>
      <c r="F31" s="43"/>
      <c r="G31" s="1"/>
      <c r="H31" s="1"/>
      <c r="I31" s="1"/>
      <c r="J31" s="3"/>
      <c r="K31" s="3"/>
      <c r="L31" s="3"/>
      <c r="M31" s="3"/>
      <c r="N31" s="3"/>
      <c r="O31" s="3"/>
      <c r="P31" s="3"/>
      <c r="Q31" s="3"/>
      <c r="R31" s="3"/>
      <c r="S31" s="3"/>
      <c r="T31" s="3"/>
      <c r="U31" s="3"/>
      <c r="V31" s="3"/>
      <c r="W31" s="3"/>
      <c r="X31" s="3"/>
      <c r="Y31" s="3"/>
      <c r="Z31" s="3"/>
      <c r="AA31" s="3"/>
      <c r="AB31" s="3"/>
    </row>
    <row r="32" spans="1:28" ht="15.75" customHeight="1">
      <c r="A32" s="42"/>
      <c r="B32" s="42"/>
      <c r="C32" s="43"/>
      <c r="D32" s="43"/>
      <c r="E32" s="43"/>
      <c r="F32" s="43"/>
      <c r="G32" s="1"/>
      <c r="H32" s="1"/>
      <c r="I32" s="1"/>
      <c r="J32" s="3"/>
      <c r="K32" s="3"/>
      <c r="L32" s="3"/>
      <c r="M32" s="3"/>
      <c r="N32" s="3"/>
      <c r="O32" s="3"/>
      <c r="P32" s="3"/>
      <c r="Q32" s="3"/>
      <c r="R32" s="3"/>
      <c r="S32" s="3"/>
      <c r="T32" s="3"/>
      <c r="U32" s="3"/>
      <c r="V32" s="3"/>
      <c r="W32" s="3"/>
      <c r="X32" s="3"/>
      <c r="Y32" s="3"/>
      <c r="Z32" s="3"/>
      <c r="AA32" s="3"/>
      <c r="AB32" s="3"/>
    </row>
    <row r="33" spans="1:28" ht="15.75" customHeight="1">
      <c r="A33" s="42"/>
      <c r="B33" s="42"/>
      <c r="C33" s="43"/>
      <c r="D33" s="43"/>
      <c r="E33" s="43"/>
      <c r="F33" s="43"/>
      <c r="G33" s="1"/>
      <c r="H33" s="1"/>
      <c r="I33" s="1"/>
      <c r="J33" s="3"/>
      <c r="K33" s="3"/>
      <c r="L33" s="3"/>
      <c r="M33" s="3"/>
      <c r="N33" s="3"/>
      <c r="O33" s="3"/>
      <c r="P33" s="3"/>
      <c r="Q33" s="3"/>
      <c r="R33" s="3"/>
      <c r="S33" s="3"/>
      <c r="T33" s="3"/>
      <c r="U33" s="3"/>
      <c r="V33" s="3"/>
      <c r="W33" s="3"/>
      <c r="X33" s="3"/>
      <c r="Y33" s="3"/>
      <c r="Z33" s="3"/>
      <c r="AA33" s="3"/>
      <c r="AB33" s="3"/>
    </row>
    <row r="34" spans="1:28" ht="15.75" customHeight="1">
      <c r="A34" s="42"/>
      <c r="B34" s="42"/>
      <c r="C34" s="43"/>
      <c r="D34" s="43"/>
      <c r="E34" s="43"/>
      <c r="F34" s="43"/>
      <c r="G34" s="1"/>
      <c r="H34" s="1"/>
      <c r="I34" s="1"/>
      <c r="J34" s="3"/>
      <c r="K34" s="3"/>
      <c r="L34" s="3"/>
      <c r="M34" s="3"/>
      <c r="N34" s="3"/>
      <c r="O34" s="3"/>
      <c r="P34" s="3"/>
      <c r="Q34" s="3"/>
      <c r="R34" s="3"/>
      <c r="S34" s="3"/>
      <c r="T34" s="3"/>
      <c r="U34" s="3"/>
      <c r="V34" s="3"/>
      <c r="W34" s="3"/>
      <c r="X34" s="3"/>
      <c r="Y34" s="3"/>
      <c r="Z34" s="3"/>
      <c r="AA34" s="3"/>
      <c r="AB34" s="3"/>
    </row>
    <row r="35" spans="1:28" ht="15.75" customHeight="1">
      <c r="A35" s="42"/>
      <c r="B35" s="42"/>
      <c r="C35" s="43"/>
      <c r="D35" s="43"/>
      <c r="E35" s="43"/>
      <c r="F35" s="43"/>
      <c r="G35" s="1"/>
      <c r="H35" s="1"/>
      <c r="I35" s="1"/>
      <c r="J35" s="3"/>
      <c r="K35" s="3"/>
      <c r="L35" s="3"/>
      <c r="M35" s="3"/>
      <c r="N35" s="3"/>
      <c r="O35" s="3"/>
      <c r="P35" s="3"/>
      <c r="Q35" s="3"/>
      <c r="R35" s="3"/>
      <c r="S35" s="3"/>
      <c r="T35" s="3"/>
      <c r="U35" s="3"/>
      <c r="V35" s="3"/>
      <c r="W35" s="3"/>
      <c r="X35" s="3"/>
      <c r="Y35" s="3"/>
      <c r="Z35" s="3"/>
      <c r="AA35" s="3"/>
      <c r="AB35" s="3"/>
    </row>
    <row r="36" spans="1:28" ht="15.75" customHeight="1">
      <c r="A36" s="42"/>
      <c r="B36" s="42"/>
      <c r="C36" s="43"/>
      <c r="D36" s="43"/>
      <c r="E36" s="43"/>
      <c r="F36" s="43"/>
      <c r="G36" s="1"/>
      <c r="H36" s="1"/>
      <c r="I36" s="1"/>
      <c r="J36" s="3"/>
      <c r="K36" s="3"/>
      <c r="L36" s="3"/>
      <c r="M36" s="3"/>
      <c r="N36" s="3"/>
      <c r="O36" s="3"/>
      <c r="P36" s="3"/>
      <c r="Q36" s="3"/>
      <c r="R36" s="3"/>
      <c r="S36" s="3"/>
      <c r="T36" s="3"/>
      <c r="U36" s="3"/>
      <c r="V36" s="3"/>
      <c r="W36" s="3"/>
      <c r="X36" s="3"/>
      <c r="Y36" s="3"/>
      <c r="Z36" s="3"/>
      <c r="AA36" s="3"/>
      <c r="AB36" s="3"/>
    </row>
    <row r="37" spans="1:28" ht="15.75" customHeight="1">
      <c r="A37" s="42"/>
      <c r="B37" s="42"/>
      <c r="C37" s="43"/>
      <c r="D37" s="43"/>
      <c r="E37" s="43"/>
      <c r="F37" s="43"/>
      <c r="G37" s="1"/>
      <c r="H37" s="1"/>
      <c r="I37" s="1"/>
      <c r="J37" s="3"/>
      <c r="K37" s="3"/>
      <c r="L37" s="3"/>
      <c r="M37" s="3"/>
      <c r="N37" s="3"/>
      <c r="O37" s="3"/>
      <c r="P37" s="3"/>
      <c r="Q37" s="3"/>
      <c r="R37" s="3"/>
      <c r="S37" s="3"/>
      <c r="T37" s="3"/>
      <c r="U37" s="3"/>
      <c r="V37" s="3"/>
      <c r="W37" s="3"/>
      <c r="X37" s="3"/>
      <c r="Y37" s="3"/>
      <c r="Z37" s="3"/>
      <c r="AA37" s="3"/>
      <c r="AB37" s="3"/>
    </row>
    <row r="38" spans="1:28" ht="15.75" customHeight="1">
      <c r="A38" s="42"/>
      <c r="B38" s="42"/>
      <c r="C38" s="43"/>
      <c r="D38" s="43"/>
      <c r="E38" s="43"/>
      <c r="F38" s="43"/>
      <c r="G38" s="1"/>
      <c r="H38" s="1"/>
      <c r="I38" s="1"/>
      <c r="J38" s="3"/>
      <c r="K38" s="3"/>
      <c r="L38" s="3"/>
      <c r="M38" s="3"/>
      <c r="N38" s="3"/>
      <c r="O38" s="3"/>
      <c r="P38" s="3"/>
      <c r="Q38" s="3"/>
      <c r="R38" s="3"/>
      <c r="S38" s="3"/>
      <c r="T38" s="3"/>
      <c r="U38" s="3"/>
      <c r="V38" s="3"/>
      <c r="W38" s="3"/>
      <c r="X38" s="3"/>
      <c r="Y38" s="3"/>
      <c r="Z38" s="3"/>
      <c r="AA38" s="3"/>
      <c r="AB38" s="3"/>
    </row>
    <row r="39" spans="1:28" ht="15.75" customHeight="1">
      <c r="A39" s="42"/>
      <c r="B39" s="42"/>
      <c r="C39" s="43"/>
      <c r="D39" s="43"/>
      <c r="E39" s="43"/>
      <c r="F39" s="43"/>
      <c r="G39" s="1"/>
      <c r="H39" s="1"/>
      <c r="I39" s="1"/>
      <c r="J39" s="3"/>
      <c r="K39" s="3"/>
      <c r="L39" s="3"/>
      <c r="M39" s="3"/>
      <c r="N39" s="3"/>
      <c r="O39" s="3"/>
      <c r="P39" s="3"/>
      <c r="Q39" s="3"/>
      <c r="R39" s="3"/>
      <c r="S39" s="3"/>
      <c r="T39" s="3"/>
      <c r="U39" s="3"/>
      <c r="V39" s="3"/>
      <c r="W39" s="3"/>
      <c r="X39" s="3"/>
      <c r="Y39" s="3"/>
      <c r="Z39" s="3"/>
      <c r="AA39" s="3"/>
      <c r="AB39" s="3"/>
    </row>
    <row r="40" spans="1:28" ht="15.75" customHeight="1">
      <c r="A40" s="42"/>
      <c r="B40" s="42"/>
      <c r="C40" s="43"/>
      <c r="D40" s="43"/>
      <c r="E40" s="43"/>
      <c r="F40" s="43"/>
      <c r="G40" s="1"/>
      <c r="H40" s="1"/>
      <c r="I40" s="1"/>
      <c r="J40" s="3"/>
      <c r="K40" s="3"/>
      <c r="L40" s="3"/>
      <c r="M40" s="3"/>
      <c r="N40" s="3"/>
      <c r="O40" s="3"/>
      <c r="P40" s="3"/>
      <c r="Q40" s="3"/>
      <c r="R40" s="3"/>
      <c r="S40" s="3"/>
      <c r="T40" s="3"/>
      <c r="U40" s="3"/>
      <c r="V40" s="3"/>
      <c r="W40" s="3"/>
      <c r="X40" s="3"/>
      <c r="Y40" s="3"/>
      <c r="Z40" s="3"/>
      <c r="AA40" s="3"/>
      <c r="AB40" s="3"/>
    </row>
    <row r="41" spans="1:28" ht="15.75" customHeight="1">
      <c r="A41" s="42"/>
      <c r="B41" s="42"/>
      <c r="C41" s="43"/>
      <c r="D41" s="43"/>
      <c r="E41" s="43"/>
      <c r="F41" s="43"/>
      <c r="G41" s="1"/>
      <c r="H41" s="1"/>
      <c r="I41" s="1"/>
      <c r="J41" s="3"/>
      <c r="K41" s="3"/>
      <c r="L41" s="3"/>
      <c r="M41" s="3"/>
      <c r="N41" s="3"/>
      <c r="O41" s="3"/>
      <c r="P41" s="3"/>
      <c r="Q41" s="3"/>
      <c r="R41" s="3"/>
      <c r="S41" s="3"/>
      <c r="T41" s="3"/>
      <c r="U41" s="3"/>
      <c r="V41" s="3"/>
      <c r="W41" s="3"/>
      <c r="X41" s="3"/>
      <c r="Y41" s="3"/>
      <c r="Z41" s="3"/>
      <c r="AA41" s="3"/>
      <c r="AB41" s="3"/>
    </row>
    <row r="42" spans="1:28" ht="15.75" customHeight="1">
      <c r="A42" s="42"/>
      <c r="B42" s="42"/>
      <c r="C42" s="43"/>
      <c r="D42" s="43"/>
      <c r="E42" s="43"/>
      <c r="F42" s="43"/>
      <c r="G42" s="1"/>
      <c r="H42" s="1"/>
      <c r="I42" s="1"/>
      <c r="J42" s="3"/>
      <c r="K42" s="3"/>
      <c r="L42" s="3"/>
      <c r="M42" s="3"/>
      <c r="N42" s="3"/>
      <c r="O42" s="3"/>
      <c r="P42" s="3"/>
      <c r="Q42" s="3"/>
      <c r="R42" s="3"/>
      <c r="S42" s="3"/>
      <c r="T42" s="3"/>
      <c r="U42" s="3"/>
      <c r="V42" s="3"/>
      <c r="W42" s="3"/>
      <c r="X42" s="3"/>
      <c r="Y42" s="3"/>
      <c r="Z42" s="3"/>
      <c r="AA42" s="3"/>
      <c r="AB42" s="3"/>
    </row>
    <row r="43" spans="1:28" ht="15.75" customHeight="1">
      <c r="A43" s="42"/>
      <c r="B43" s="42"/>
      <c r="C43" s="43"/>
      <c r="D43" s="43"/>
      <c r="E43" s="43"/>
      <c r="F43" s="43"/>
      <c r="G43" s="1"/>
      <c r="H43" s="1"/>
      <c r="I43" s="1"/>
      <c r="J43" s="3"/>
      <c r="K43" s="3"/>
      <c r="L43" s="3"/>
      <c r="M43" s="3"/>
      <c r="N43" s="3"/>
      <c r="O43" s="3"/>
      <c r="P43" s="3"/>
      <c r="Q43" s="3"/>
      <c r="R43" s="3"/>
      <c r="S43" s="3"/>
      <c r="T43" s="3"/>
      <c r="U43" s="3"/>
      <c r="V43" s="3"/>
      <c r="W43" s="3"/>
      <c r="X43" s="3"/>
      <c r="Y43" s="3"/>
      <c r="Z43" s="3"/>
      <c r="AA43" s="3"/>
      <c r="AB43" s="3"/>
    </row>
    <row r="44" spans="1:28" ht="15.75" customHeight="1">
      <c r="A44" s="42"/>
      <c r="B44" s="42"/>
      <c r="C44" s="43"/>
      <c r="D44" s="43"/>
      <c r="E44" s="43"/>
      <c r="F44" s="43"/>
      <c r="G44" s="1"/>
      <c r="H44" s="1"/>
      <c r="I44" s="1"/>
      <c r="J44" s="3"/>
      <c r="K44" s="3"/>
      <c r="L44" s="3"/>
      <c r="M44" s="3"/>
      <c r="N44" s="3"/>
      <c r="O44" s="3"/>
      <c r="P44" s="3"/>
      <c r="Q44" s="3"/>
      <c r="R44" s="3"/>
      <c r="S44" s="3"/>
      <c r="T44" s="3"/>
      <c r="U44" s="3"/>
      <c r="V44" s="3"/>
      <c r="W44" s="3"/>
      <c r="X44" s="3"/>
      <c r="Y44" s="3"/>
      <c r="Z44" s="3"/>
      <c r="AA44" s="3"/>
      <c r="AB44" s="3"/>
    </row>
    <row r="45" spans="1:28" ht="15.75" customHeight="1">
      <c r="A45" s="42"/>
      <c r="B45" s="42"/>
      <c r="C45" s="43"/>
      <c r="D45" s="43"/>
      <c r="E45" s="43"/>
      <c r="F45" s="43"/>
      <c r="G45" s="1"/>
      <c r="H45" s="1"/>
      <c r="I45" s="1"/>
      <c r="J45" s="3"/>
      <c r="K45" s="3"/>
      <c r="L45" s="3"/>
      <c r="M45" s="3"/>
      <c r="N45" s="3"/>
      <c r="O45" s="3"/>
      <c r="P45" s="3"/>
      <c r="Q45" s="3"/>
      <c r="R45" s="3"/>
      <c r="S45" s="3"/>
      <c r="T45" s="3"/>
      <c r="U45" s="3"/>
      <c r="V45" s="3"/>
      <c r="W45" s="3"/>
      <c r="X45" s="3"/>
      <c r="Y45" s="3"/>
      <c r="Z45" s="3"/>
      <c r="AA45" s="3"/>
      <c r="AB45" s="3"/>
    </row>
    <row r="46" spans="1:28" ht="15.75" customHeight="1">
      <c r="A46" s="42"/>
      <c r="B46" s="42"/>
      <c r="C46" s="43"/>
      <c r="D46" s="43"/>
      <c r="E46" s="43"/>
      <c r="F46" s="43"/>
      <c r="G46" s="1"/>
      <c r="H46" s="1"/>
      <c r="I46" s="1"/>
      <c r="J46" s="3"/>
      <c r="K46" s="3"/>
      <c r="L46" s="3"/>
      <c r="M46" s="3"/>
      <c r="N46" s="3"/>
      <c r="O46" s="3"/>
      <c r="P46" s="3"/>
      <c r="Q46" s="3"/>
      <c r="R46" s="3"/>
      <c r="S46" s="3"/>
      <c r="T46" s="3"/>
      <c r="U46" s="3"/>
      <c r="V46" s="3"/>
      <c r="W46" s="3"/>
      <c r="X46" s="3"/>
      <c r="Y46" s="3"/>
      <c r="Z46" s="3"/>
      <c r="AA46" s="3"/>
      <c r="AB46" s="3"/>
    </row>
    <row r="47" spans="1:28" ht="15.75" customHeight="1">
      <c r="A47" s="42"/>
      <c r="B47" s="42"/>
      <c r="C47" s="43"/>
      <c r="D47" s="43"/>
      <c r="E47" s="43"/>
      <c r="F47" s="43"/>
      <c r="G47" s="1"/>
      <c r="H47" s="1"/>
      <c r="I47" s="1"/>
      <c r="J47" s="3"/>
      <c r="K47" s="3"/>
      <c r="L47" s="3"/>
      <c r="M47" s="3"/>
      <c r="N47" s="3"/>
      <c r="O47" s="3"/>
      <c r="P47" s="3"/>
      <c r="Q47" s="3"/>
      <c r="R47" s="3"/>
      <c r="S47" s="3"/>
      <c r="T47" s="3"/>
      <c r="U47" s="3"/>
      <c r="V47" s="3"/>
      <c r="W47" s="3"/>
      <c r="X47" s="3"/>
      <c r="Y47" s="3"/>
      <c r="Z47" s="3"/>
      <c r="AA47" s="3"/>
      <c r="AB47" s="3"/>
    </row>
    <row r="48" spans="1:28" ht="15.75" customHeight="1">
      <c r="A48" s="42"/>
      <c r="B48" s="42"/>
      <c r="C48" s="43"/>
      <c r="D48" s="43"/>
      <c r="E48" s="43"/>
      <c r="F48" s="43"/>
      <c r="G48" s="1"/>
      <c r="H48" s="1"/>
      <c r="I48" s="1"/>
      <c r="J48" s="3"/>
      <c r="K48" s="3"/>
      <c r="L48" s="3"/>
      <c r="M48" s="3"/>
      <c r="N48" s="3"/>
      <c r="O48" s="3"/>
      <c r="P48" s="3"/>
      <c r="Q48" s="3"/>
      <c r="R48" s="3"/>
      <c r="S48" s="3"/>
      <c r="T48" s="3"/>
      <c r="U48" s="3"/>
      <c r="V48" s="3"/>
      <c r="W48" s="3"/>
      <c r="X48" s="3"/>
      <c r="Y48" s="3"/>
      <c r="Z48" s="3"/>
      <c r="AA48" s="3"/>
      <c r="AB48" s="3"/>
    </row>
    <row r="49" spans="1:28" ht="15.75" customHeight="1">
      <c r="A49" s="42"/>
      <c r="B49" s="42"/>
      <c r="C49" s="43"/>
      <c r="D49" s="43"/>
      <c r="E49" s="43"/>
      <c r="F49" s="43"/>
      <c r="G49" s="1"/>
      <c r="H49" s="1"/>
      <c r="I49" s="1"/>
      <c r="J49" s="3"/>
      <c r="K49" s="3"/>
      <c r="L49" s="3"/>
      <c r="M49" s="3"/>
      <c r="N49" s="3"/>
      <c r="O49" s="3"/>
      <c r="P49" s="3"/>
      <c r="Q49" s="3"/>
      <c r="R49" s="3"/>
      <c r="S49" s="3"/>
      <c r="T49" s="3"/>
      <c r="U49" s="3"/>
      <c r="V49" s="3"/>
      <c r="W49" s="3"/>
      <c r="X49" s="3"/>
      <c r="Y49" s="3"/>
      <c r="Z49" s="3"/>
      <c r="AA49" s="3"/>
      <c r="AB49" s="3"/>
    </row>
    <row r="50" spans="1:28" ht="15.75" customHeight="1">
      <c r="A50" s="42"/>
      <c r="B50" s="42"/>
      <c r="C50" s="43"/>
      <c r="D50" s="43"/>
      <c r="E50" s="43"/>
      <c r="F50" s="43"/>
      <c r="G50" s="1"/>
      <c r="H50" s="1"/>
      <c r="I50" s="1"/>
      <c r="J50" s="3"/>
      <c r="K50" s="3"/>
      <c r="L50" s="3"/>
      <c r="M50" s="3"/>
      <c r="N50" s="3"/>
      <c r="O50" s="3"/>
      <c r="P50" s="3"/>
      <c r="Q50" s="3"/>
      <c r="R50" s="3"/>
      <c r="S50" s="3"/>
      <c r="T50" s="3"/>
      <c r="U50" s="3"/>
      <c r="V50" s="3"/>
      <c r="W50" s="3"/>
      <c r="X50" s="3"/>
      <c r="Y50" s="3"/>
      <c r="Z50" s="3"/>
      <c r="AA50" s="3"/>
      <c r="AB50" s="3"/>
    </row>
    <row r="51" spans="1:28" ht="15.75" customHeight="1">
      <c r="A51" s="42"/>
      <c r="B51" s="42"/>
      <c r="C51" s="43"/>
      <c r="D51" s="43"/>
      <c r="E51" s="43"/>
      <c r="F51" s="43"/>
      <c r="G51" s="1"/>
      <c r="H51" s="1"/>
      <c r="I51" s="1"/>
      <c r="J51" s="3"/>
      <c r="K51" s="3"/>
      <c r="L51" s="3"/>
      <c r="M51" s="3"/>
      <c r="N51" s="3"/>
      <c r="O51" s="3"/>
      <c r="P51" s="3"/>
      <c r="Q51" s="3"/>
      <c r="R51" s="3"/>
      <c r="S51" s="3"/>
      <c r="T51" s="3"/>
      <c r="U51" s="3"/>
      <c r="V51" s="3"/>
      <c r="W51" s="3"/>
      <c r="X51" s="3"/>
      <c r="Y51" s="3"/>
      <c r="Z51" s="3"/>
      <c r="AA51" s="3"/>
      <c r="AB51" s="3"/>
    </row>
    <row r="52" spans="1:28" ht="15.75" customHeight="1">
      <c r="A52" s="42"/>
      <c r="B52" s="42"/>
      <c r="C52" s="43"/>
      <c r="D52" s="43"/>
      <c r="E52" s="43"/>
      <c r="F52" s="43"/>
      <c r="G52" s="1"/>
      <c r="H52" s="1"/>
      <c r="I52" s="1"/>
      <c r="J52" s="3"/>
      <c r="K52" s="3"/>
      <c r="L52" s="3"/>
      <c r="M52" s="3"/>
      <c r="N52" s="3"/>
      <c r="O52" s="3"/>
      <c r="P52" s="3"/>
      <c r="Q52" s="3"/>
      <c r="R52" s="3"/>
      <c r="S52" s="3"/>
      <c r="T52" s="3"/>
      <c r="U52" s="3"/>
      <c r="V52" s="3"/>
      <c r="W52" s="3"/>
      <c r="X52" s="3"/>
      <c r="Y52" s="3"/>
      <c r="Z52" s="3"/>
      <c r="AA52" s="3"/>
      <c r="AB52" s="3"/>
    </row>
    <row r="53" spans="1:28" ht="15.75" customHeight="1">
      <c r="A53" s="42"/>
      <c r="B53" s="42"/>
      <c r="C53" s="43"/>
      <c r="D53" s="43"/>
      <c r="E53" s="43"/>
      <c r="F53" s="43"/>
      <c r="G53" s="1"/>
      <c r="H53" s="1"/>
      <c r="I53" s="1"/>
      <c r="J53" s="3"/>
      <c r="K53" s="3"/>
      <c r="L53" s="3"/>
      <c r="M53" s="3"/>
      <c r="N53" s="3"/>
      <c r="O53" s="3"/>
      <c r="P53" s="3"/>
      <c r="Q53" s="3"/>
      <c r="R53" s="3"/>
      <c r="S53" s="3"/>
      <c r="T53" s="3"/>
      <c r="U53" s="3"/>
      <c r="V53" s="3"/>
      <c r="W53" s="3"/>
      <c r="X53" s="3"/>
      <c r="Y53" s="3"/>
      <c r="Z53" s="3"/>
      <c r="AA53" s="3"/>
      <c r="AB53" s="3"/>
    </row>
    <row r="54" spans="1:28" ht="15.75" customHeight="1">
      <c r="A54" s="42"/>
      <c r="B54" s="42"/>
      <c r="C54" s="43"/>
      <c r="D54" s="43"/>
      <c r="E54" s="43"/>
      <c r="F54" s="43"/>
      <c r="G54" s="1"/>
      <c r="H54" s="1"/>
      <c r="I54" s="1"/>
      <c r="J54" s="3"/>
      <c r="K54" s="3"/>
      <c r="L54" s="3"/>
      <c r="M54" s="3"/>
      <c r="N54" s="3"/>
      <c r="O54" s="3"/>
      <c r="P54" s="3"/>
      <c r="Q54" s="3"/>
      <c r="R54" s="3"/>
      <c r="S54" s="3"/>
      <c r="T54" s="3"/>
      <c r="U54" s="3"/>
      <c r="V54" s="3"/>
      <c r="W54" s="3"/>
      <c r="X54" s="3"/>
      <c r="Y54" s="3"/>
      <c r="Z54" s="3"/>
      <c r="AA54" s="3"/>
      <c r="AB54" s="3"/>
    </row>
    <row r="55" spans="1:28" ht="15.75" customHeight="1">
      <c r="A55" s="42"/>
      <c r="B55" s="42"/>
      <c r="C55" s="43"/>
      <c r="D55" s="43"/>
      <c r="E55" s="43"/>
      <c r="F55" s="43"/>
      <c r="G55" s="1"/>
      <c r="H55" s="1"/>
      <c r="I55" s="1"/>
      <c r="J55" s="3"/>
      <c r="K55" s="3"/>
      <c r="L55" s="3"/>
      <c r="M55" s="3"/>
      <c r="N55" s="3"/>
      <c r="O55" s="3"/>
      <c r="P55" s="3"/>
      <c r="Q55" s="3"/>
      <c r="R55" s="3"/>
      <c r="S55" s="3"/>
      <c r="T55" s="3"/>
      <c r="U55" s="3"/>
      <c r="V55" s="3"/>
      <c r="W55" s="3"/>
      <c r="X55" s="3"/>
      <c r="Y55" s="3"/>
      <c r="Z55" s="3"/>
      <c r="AA55" s="3"/>
      <c r="AB55" s="3"/>
    </row>
    <row r="56" spans="1:28" ht="15.75" customHeight="1">
      <c r="A56" s="42"/>
      <c r="B56" s="42"/>
      <c r="C56" s="43"/>
      <c r="D56" s="43"/>
      <c r="E56" s="43"/>
      <c r="F56" s="43"/>
      <c r="G56" s="1"/>
      <c r="H56" s="1"/>
      <c r="I56" s="1"/>
      <c r="J56" s="3"/>
      <c r="K56" s="3"/>
      <c r="L56" s="3"/>
      <c r="M56" s="3"/>
      <c r="N56" s="3"/>
      <c r="O56" s="3"/>
      <c r="P56" s="3"/>
      <c r="Q56" s="3"/>
      <c r="R56" s="3"/>
      <c r="S56" s="3"/>
      <c r="T56" s="3"/>
      <c r="U56" s="3"/>
      <c r="V56" s="3"/>
      <c r="W56" s="3"/>
      <c r="X56" s="3"/>
      <c r="Y56" s="3"/>
      <c r="Z56" s="3"/>
      <c r="AA56" s="3"/>
      <c r="AB56" s="3"/>
    </row>
    <row r="57" spans="1:28" ht="15.75" customHeight="1">
      <c r="A57" s="42"/>
      <c r="B57" s="42"/>
      <c r="C57" s="43"/>
      <c r="D57" s="43"/>
      <c r="E57" s="43"/>
      <c r="F57" s="43"/>
      <c r="G57" s="1"/>
      <c r="H57" s="1"/>
      <c r="I57" s="1"/>
      <c r="J57" s="3"/>
      <c r="K57" s="3"/>
      <c r="L57" s="3"/>
      <c r="M57" s="3"/>
      <c r="N57" s="3"/>
      <c r="O57" s="3"/>
      <c r="P57" s="3"/>
      <c r="Q57" s="3"/>
      <c r="R57" s="3"/>
      <c r="S57" s="3"/>
      <c r="T57" s="3"/>
      <c r="U57" s="3"/>
      <c r="V57" s="3"/>
      <c r="W57" s="3"/>
      <c r="X57" s="3"/>
      <c r="Y57" s="3"/>
      <c r="Z57" s="3"/>
      <c r="AA57" s="3"/>
      <c r="AB57" s="3"/>
    </row>
    <row r="58" spans="1:28" ht="15.75" customHeight="1">
      <c r="A58" s="42"/>
      <c r="B58" s="42"/>
      <c r="C58" s="43"/>
      <c r="D58" s="43"/>
      <c r="E58" s="43"/>
      <c r="F58" s="43"/>
      <c r="G58" s="1"/>
      <c r="H58" s="1"/>
      <c r="I58" s="1"/>
      <c r="J58" s="3"/>
      <c r="K58" s="3"/>
      <c r="L58" s="3"/>
      <c r="M58" s="3"/>
      <c r="N58" s="3"/>
      <c r="O58" s="3"/>
      <c r="P58" s="3"/>
      <c r="Q58" s="3"/>
      <c r="R58" s="3"/>
      <c r="S58" s="3"/>
      <c r="T58" s="3"/>
      <c r="U58" s="3"/>
      <c r="V58" s="3"/>
      <c r="W58" s="3"/>
      <c r="X58" s="3"/>
      <c r="Y58" s="3"/>
      <c r="Z58" s="3"/>
      <c r="AA58" s="3"/>
      <c r="AB58" s="3"/>
    </row>
    <row r="59" spans="1:28" ht="15.75" customHeight="1">
      <c r="A59" s="42"/>
      <c r="B59" s="42"/>
      <c r="C59" s="43"/>
      <c r="D59" s="43"/>
      <c r="E59" s="43"/>
      <c r="F59" s="43"/>
      <c r="G59" s="1"/>
      <c r="H59" s="1"/>
      <c r="I59" s="1"/>
      <c r="J59" s="3"/>
      <c r="K59" s="3"/>
      <c r="L59" s="3"/>
      <c r="M59" s="3"/>
      <c r="N59" s="3"/>
      <c r="O59" s="3"/>
      <c r="P59" s="3"/>
      <c r="Q59" s="3"/>
      <c r="R59" s="3"/>
      <c r="S59" s="3"/>
      <c r="T59" s="3"/>
      <c r="U59" s="3"/>
      <c r="V59" s="3"/>
      <c r="W59" s="3"/>
      <c r="X59" s="3"/>
      <c r="Y59" s="3"/>
      <c r="Z59" s="3"/>
      <c r="AA59" s="3"/>
      <c r="AB59" s="3"/>
    </row>
    <row r="60" spans="1:28" ht="15.75" customHeight="1">
      <c r="A60" s="42"/>
      <c r="B60" s="42"/>
      <c r="C60" s="43"/>
      <c r="D60" s="43"/>
      <c r="E60" s="43"/>
      <c r="F60" s="43"/>
      <c r="G60" s="1"/>
      <c r="H60" s="1"/>
      <c r="I60" s="1"/>
      <c r="J60" s="3"/>
      <c r="K60" s="3"/>
      <c r="L60" s="3"/>
      <c r="M60" s="3"/>
      <c r="N60" s="3"/>
      <c r="O60" s="3"/>
      <c r="P60" s="3"/>
      <c r="Q60" s="3"/>
      <c r="R60" s="3"/>
      <c r="S60" s="3"/>
      <c r="T60" s="3"/>
      <c r="U60" s="3"/>
      <c r="V60" s="3"/>
      <c r="W60" s="3"/>
      <c r="X60" s="3"/>
      <c r="Y60" s="3"/>
      <c r="Z60" s="3"/>
      <c r="AA60" s="3"/>
      <c r="AB60" s="3"/>
    </row>
    <row r="61" spans="1:28" ht="15.75" customHeight="1">
      <c r="A61" s="42"/>
      <c r="B61" s="42"/>
      <c r="C61" s="43"/>
      <c r="D61" s="43"/>
      <c r="E61" s="43"/>
      <c r="F61" s="43"/>
      <c r="G61" s="1"/>
      <c r="H61" s="1"/>
      <c r="I61" s="1"/>
      <c r="J61" s="3"/>
      <c r="K61" s="3"/>
      <c r="L61" s="3"/>
      <c r="M61" s="3"/>
      <c r="N61" s="3"/>
      <c r="O61" s="3"/>
      <c r="P61" s="3"/>
      <c r="Q61" s="3"/>
      <c r="R61" s="3"/>
      <c r="S61" s="3"/>
      <c r="T61" s="3"/>
      <c r="U61" s="3"/>
      <c r="V61" s="3"/>
      <c r="W61" s="3"/>
      <c r="X61" s="3"/>
      <c r="Y61" s="3"/>
      <c r="Z61" s="3"/>
      <c r="AA61" s="3"/>
      <c r="AB61" s="3"/>
    </row>
    <row r="62" spans="1:28" ht="15.75" customHeight="1">
      <c r="A62" s="42"/>
      <c r="B62" s="42"/>
      <c r="C62" s="43"/>
      <c r="D62" s="43"/>
      <c r="E62" s="43"/>
      <c r="F62" s="43"/>
      <c r="G62" s="1"/>
      <c r="H62" s="1"/>
      <c r="I62" s="1"/>
      <c r="J62" s="3"/>
      <c r="K62" s="3"/>
      <c r="L62" s="3"/>
      <c r="M62" s="3"/>
      <c r="N62" s="3"/>
      <c r="O62" s="3"/>
      <c r="P62" s="3"/>
      <c r="Q62" s="3"/>
      <c r="R62" s="3"/>
      <c r="S62" s="3"/>
      <c r="T62" s="3"/>
      <c r="U62" s="3"/>
      <c r="V62" s="3"/>
      <c r="W62" s="3"/>
      <c r="X62" s="3"/>
      <c r="Y62" s="3"/>
      <c r="Z62" s="3"/>
      <c r="AA62" s="3"/>
      <c r="AB62" s="3"/>
    </row>
    <row r="63" spans="1:28" ht="15.75" customHeight="1">
      <c r="A63" s="42"/>
      <c r="B63" s="42"/>
      <c r="C63" s="43"/>
      <c r="D63" s="43"/>
      <c r="E63" s="43"/>
      <c r="F63" s="43"/>
      <c r="G63" s="1"/>
      <c r="H63" s="1"/>
      <c r="I63" s="1"/>
      <c r="J63" s="3"/>
      <c r="K63" s="3"/>
      <c r="L63" s="3"/>
      <c r="M63" s="3"/>
      <c r="N63" s="3"/>
      <c r="O63" s="3"/>
      <c r="P63" s="3"/>
      <c r="Q63" s="3"/>
      <c r="R63" s="3"/>
      <c r="S63" s="3"/>
      <c r="T63" s="3"/>
      <c r="U63" s="3"/>
      <c r="V63" s="3"/>
      <c r="W63" s="3"/>
      <c r="X63" s="3"/>
      <c r="Y63" s="3"/>
      <c r="Z63" s="3"/>
      <c r="AA63" s="3"/>
      <c r="AB63" s="3"/>
    </row>
    <row r="64" spans="1:28" ht="15.75" customHeight="1">
      <c r="A64" s="42"/>
      <c r="B64" s="42"/>
      <c r="C64" s="43"/>
      <c r="D64" s="43"/>
      <c r="E64" s="43"/>
      <c r="F64" s="43"/>
      <c r="G64" s="1"/>
      <c r="H64" s="1"/>
      <c r="I64" s="1"/>
      <c r="J64" s="3"/>
      <c r="K64" s="3"/>
      <c r="L64" s="3"/>
      <c r="M64" s="3"/>
      <c r="N64" s="3"/>
      <c r="O64" s="3"/>
      <c r="P64" s="3"/>
      <c r="Q64" s="3"/>
      <c r="R64" s="3"/>
      <c r="S64" s="3"/>
      <c r="T64" s="3"/>
      <c r="U64" s="3"/>
      <c r="V64" s="3"/>
      <c r="W64" s="3"/>
      <c r="X64" s="3"/>
      <c r="Y64" s="3"/>
      <c r="Z64" s="3"/>
      <c r="AA64" s="3"/>
      <c r="AB64" s="3"/>
    </row>
    <row r="65" spans="1:28" ht="15.75" customHeight="1">
      <c r="A65" s="42"/>
      <c r="B65" s="42"/>
      <c r="C65" s="43"/>
      <c r="D65" s="43"/>
      <c r="E65" s="43"/>
      <c r="F65" s="43"/>
      <c r="G65" s="1"/>
      <c r="H65" s="1"/>
      <c r="I65" s="1"/>
      <c r="J65" s="3"/>
      <c r="K65" s="3"/>
      <c r="L65" s="3"/>
      <c r="M65" s="3"/>
      <c r="N65" s="3"/>
      <c r="O65" s="3"/>
      <c r="P65" s="3"/>
      <c r="Q65" s="3"/>
      <c r="R65" s="3"/>
      <c r="S65" s="3"/>
      <c r="T65" s="3"/>
      <c r="U65" s="3"/>
      <c r="V65" s="3"/>
      <c r="W65" s="3"/>
      <c r="X65" s="3"/>
      <c r="Y65" s="3"/>
      <c r="Z65" s="3"/>
      <c r="AA65" s="3"/>
      <c r="AB65" s="3"/>
    </row>
    <row r="66" spans="1:28" ht="15.75" customHeight="1">
      <c r="A66" s="42"/>
      <c r="B66" s="42"/>
      <c r="C66" s="43"/>
      <c r="D66" s="43"/>
      <c r="E66" s="43"/>
      <c r="F66" s="43"/>
      <c r="G66" s="1"/>
      <c r="H66" s="1"/>
      <c r="I66" s="1"/>
      <c r="J66" s="3"/>
      <c r="K66" s="3"/>
      <c r="L66" s="3"/>
      <c r="M66" s="3"/>
      <c r="N66" s="3"/>
      <c r="O66" s="3"/>
      <c r="P66" s="3"/>
      <c r="Q66" s="3"/>
      <c r="R66" s="3"/>
      <c r="S66" s="3"/>
      <c r="T66" s="3"/>
      <c r="U66" s="3"/>
      <c r="V66" s="3"/>
      <c r="W66" s="3"/>
      <c r="X66" s="3"/>
      <c r="Y66" s="3"/>
      <c r="Z66" s="3"/>
      <c r="AA66" s="3"/>
      <c r="AB66" s="3"/>
    </row>
    <row r="67" spans="1:28" ht="15.75" customHeight="1">
      <c r="A67" s="42"/>
      <c r="B67" s="42"/>
      <c r="C67" s="43"/>
      <c r="D67" s="43"/>
      <c r="E67" s="43"/>
      <c r="F67" s="43"/>
      <c r="G67" s="1"/>
      <c r="H67" s="1"/>
      <c r="I67" s="1"/>
      <c r="J67" s="3"/>
      <c r="K67" s="3"/>
      <c r="L67" s="3"/>
      <c r="M67" s="3"/>
      <c r="N67" s="3"/>
      <c r="O67" s="3"/>
      <c r="P67" s="3"/>
      <c r="Q67" s="3"/>
      <c r="R67" s="3"/>
      <c r="S67" s="3"/>
      <c r="T67" s="3"/>
      <c r="U67" s="3"/>
      <c r="V67" s="3"/>
      <c r="W67" s="3"/>
      <c r="X67" s="3"/>
      <c r="Y67" s="3"/>
      <c r="Z67" s="3"/>
      <c r="AA67" s="3"/>
      <c r="AB67" s="3"/>
    </row>
    <row r="68" spans="1:28" ht="15.75" customHeight="1">
      <c r="A68" s="42"/>
      <c r="B68" s="42"/>
      <c r="C68" s="43"/>
      <c r="D68" s="43"/>
      <c r="E68" s="43"/>
      <c r="F68" s="43"/>
      <c r="G68" s="1"/>
      <c r="H68" s="1"/>
      <c r="I68" s="1"/>
      <c r="J68" s="3"/>
      <c r="K68" s="3"/>
      <c r="L68" s="3"/>
      <c r="M68" s="3"/>
      <c r="N68" s="3"/>
      <c r="O68" s="3"/>
      <c r="P68" s="3"/>
      <c r="Q68" s="3"/>
      <c r="R68" s="3"/>
      <c r="S68" s="3"/>
      <c r="T68" s="3"/>
      <c r="U68" s="3"/>
      <c r="V68" s="3"/>
      <c r="W68" s="3"/>
      <c r="X68" s="3"/>
      <c r="Y68" s="3"/>
      <c r="Z68" s="3"/>
      <c r="AA68" s="3"/>
      <c r="AB68" s="3"/>
    </row>
    <row r="69" spans="1:28" ht="15.75" customHeight="1">
      <c r="A69" s="42"/>
      <c r="B69" s="42"/>
      <c r="C69" s="43"/>
      <c r="D69" s="43"/>
      <c r="E69" s="43"/>
      <c r="F69" s="43"/>
      <c r="G69" s="1"/>
      <c r="H69" s="1"/>
      <c r="I69" s="1"/>
      <c r="J69" s="3"/>
      <c r="K69" s="3"/>
      <c r="L69" s="3"/>
      <c r="M69" s="3"/>
      <c r="N69" s="3"/>
      <c r="O69" s="3"/>
      <c r="P69" s="3"/>
      <c r="Q69" s="3"/>
      <c r="R69" s="3"/>
      <c r="S69" s="3"/>
      <c r="T69" s="3"/>
      <c r="U69" s="3"/>
      <c r="V69" s="3"/>
      <c r="W69" s="3"/>
      <c r="X69" s="3"/>
      <c r="Y69" s="3"/>
      <c r="Z69" s="3"/>
      <c r="AA69" s="3"/>
      <c r="AB69" s="3"/>
    </row>
    <row r="70" spans="1:28" ht="15.75" customHeight="1">
      <c r="A70" s="42"/>
      <c r="B70" s="42"/>
      <c r="C70" s="43"/>
      <c r="D70" s="43"/>
      <c r="E70" s="43"/>
      <c r="F70" s="43"/>
      <c r="G70" s="1"/>
      <c r="H70" s="1"/>
      <c r="I70" s="1"/>
      <c r="J70" s="3"/>
      <c r="K70" s="3"/>
      <c r="L70" s="3"/>
      <c r="M70" s="3"/>
      <c r="N70" s="3"/>
      <c r="O70" s="3"/>
      <c r="P70" s="3"/>
      <c r="Q70" s="3"/>
      <c r="R70" s="3"/>
      <c r="S70" s="3"/>
      <c r="T70" s="3"/>
      <c r="U70" s="3"/>
      <c r="V70" s="3"/>
      <c r="W70" s="3"/>
      <c r="X70" s="3"/>
      <c r="Y70" s="3"/>
      <c r="Z70" s="3"/>
      <c r="AA70" s="3"/>
      <c r="AB70" s="3"/>
    </row>
    <row r="71" spans="1:28" ht="15.75" customHeight="1">
      <c r="A71" s="42"/>
      <c r="B71" s="42"/>
      <c r="C71" s="43"/>
      <c r="D71" s="43"/>
      <c r="E71" s="43"/>
      <c r="F71" s="43"/>
      <c r="G71" s="1"/>
      <c r="H71" s="1"/>
      <c r="I71" s="1"/>
      <c r="J71" s="3"/>
      <c r="K71" s="3"/>
      <c r="L71" s="3"/>
      <c r="M71" s="3"/>
      <c r="N71" s="3"/>
      <c r="O71" s="3"/>
      <c r="P71" s="3"/>
      <c r="Q71" s="3"/>
      <c r="R71" s="3"/>
      <c r="S71" s="3"/>
      <c r="T71" s="3"/>
      <c r="U71" s="3"/>
      <c r="V71" s="3"/>
      <c r="W71" s="3"/>
      <c r="X71" s="3"/>
      <c r="Y71" s="3"/>
      <c r="Z71" s="3"/>
      <c r="AA71" s="3"/>
      <c r="AB71" s="3"/>
    </row>
    <row r="72" spans="1:28" ht="15.75" customHeight="1">
      <c r="A72" s="42"/>
      <c r="B72" s="42"/>
      <c r="C72" s="43"/>
      <c r="D72" s="43"/>
      <c r="E72" s="43"/>
      <c r="F72" s="43"/>
      <c r="G72" s="1"/>
      <c r="H72" s="1"/>
      <c r="I72" s="1"/>
      <c r="J72" s="3"/>
      <c r="K72" s="3"/>
      <c r="L72" s="3"/>
      <c r="M72" s="3"/>
      <c r="N72" s="3"/>
      <c r="O72" s="3"/>
      <c r="P72" s="3"/>
      <c r="Q72" s="3"/>
      <c r="R72" s="3"/>
      <c r="S72" s="3"/>
      <c r="T72" s="3"/>
      <c r="U72" s="3"/>
      <c r="V72" s="3"/>
      <c r="W72" s="3"/>
      <c r="X72" s="3"/>
      <c r="Y72" s="3"/>
      <c r="Z72" s="3"/>
      <c r="AA72" s="3"/>
      <c r="AB72" s="3"/>
    </row>
    <row r="73" spans="1:28" ht="15.75" customHeight="1">
      <c r="A73" s="42"/>
      <c r="B73" s="42"/>
      <c r="C73" s="43"/>
      <c r="D73" s="43"/>
      <c r="E73" s="43"/>
      <c r="F73" s="43"/>
      <c r="G73" s="1"/>
      <c r="H73" s="1"/>
      <c r="I73" s="1"/>
      <c r="J73" s="3"/>
      <c r="K73" s="3"/>
      <c r="L73" s="3"/>
      <c r="M73" s="3"/>
      <c r="N73" s="3"/>
      <c r="O73" s="3"/>
      <c r="P73" s="3"/>
      <c r="Q73" s="3"/>
      <c r="R73" s="3"/>
      <c r="S73" s="3"/>
      <c r="T73" s="3"/>
      <c r="U73" s="3"/>
      <c r="V73" s="3"/>
      <c r="W73" s="3"/>
      <c r="X73" s="3"/>
      <c r="Y73" s="3"/>
      <c r="Z73" s="3"/>
      <c r="AA73" s="3"/>
      <c r="AB73" s="3"/>
    </row>
    <row r="74" spans="1:28" ht="15.75" customHeight="1">
      <c r="A74" s="42"/>
      <c r="B74" s="42"/>
      <c r="C74" s="43"/>
      <c r="D74" s="43"/>
      <c r="E74" s="43"/>
      <c r="F74" s="43"/>
      <c r="G74" s="1"/>
      <c r="H74" s="1"/>
      <c r="I74" s="1"/>
      <c r="J74" s="3"/>
      <c r="K74" s="3"/>
      <c r="L74" s="3"/>
      <c r="M74" s="3"/>
      <c r="N74" s="3"/>
      <c r="O74" s="3"/>
      <c r="P74" s="3"/>
      <c r="Q74" s="3"/>
      <c r="R74" s="3"/>
      <c r="S74" s="3"/>
      <c r="T74" s="3"/>
      <c r="U74" s="3"/>
      <c r="V74" s="3"/>
      <c r="W74" s="3"/>
      <c r="X74" s="3"/>
      <c r="Y74" s="3"/>
      <c r="Z74" s="3"/>
      <c r="AA74" s="3"/>
      <c r="AB74" s="3"/>
    </row>
    <row r="75" spans="1:28" ht="15.75" customHeight="1">
      <c r="A75" s="42"/>
      <c r="B75" s="42"/>
      <c r="C75" s="43"/>
      <c r="D75" s="43"/>
      <c r="E75" s="43"/>
      <c r="F75" s="43"/>
      <c r="G75" s="1"/>
      <c r="H75" s="1"/>
      <c r="I75" s="1"/>
      <c r="J75" s="3"/>
      <c r="K75" s="3"/>
      <c r="L75" s="3"/>
      <c r="M75" s="3"/>
      <c r="N75" s="3"/>
      <c r="O75" s="3"/>
      <c r="P75" s="3"/>
      <c r="Q75" s="3"/>
      <c r="R75" s="3"/>
      <c r="S75" s="3"/>
      <c r="T75" s="3"/>
      <c r="U75" s="3"/>
      <c r="V75" s="3"/>
      <c r="W75" s="3"/>
      <c r="X75" s="3"/>
      <c r="Y75" s="3"/>
      <c r="Z75" s="3"/>
      <c r="AA75" s="3"/>
      <c r="AB75" s="3"/>
    </row>
    <row r="76" spans="1:28" ht="15.75" customHeight="1">
      <c r="A76" s="42"/>
      <c r="B76" s="42"/>
      <c r="C76" s="43"/>
      <c r="D76" s="43"/>
      <c r="E76" s="43"/>
      <c r="F76" s="43"/>
      <c r="G76" s="1"/>
      <c r="H76" s="1"/>
      <c r="I76" s="1"/>
      <c r="J76" s="3"/>
      <c r="K76" s="3"/>
      <c r="L76" s="3"/>
      <c r="M76" s="3"/>
      <c r="N76" s="3"/>
      <c r="O76" s="3"/>
      <c r="P76" s="3"/>
      <c r="Q76" s="3"/>
      <c r="R76" s="3"/>
      <c r="S76" s="3"/>
      <c r="T76" s="3"/>
      <c r="U76" s="3"/>
      <c r="V76" s="3"/>
      <c r="W76" s="3"/>
      <c r="X76" s="3"/>
      <c r="Y76" s="3"/>
      <c r="Z76" s="3"/>
      <c r="AA76" s="3"/>
      <c r="AB76" s="3"/>
    </row>
    <row r="77" spans="1:28" ht="15.75" customHeight="1">
      <c r="A77" s="42"/>
      <c r="B77" s="42"/>
      <c r="C77" s="43"/>
      <c r="D77" s="43"/>
      <c r="E77" s="43"/>
      <c r="F77" s="43"/>
      <c r="G77" s="1"/>
      <c r="H77" s="1"/>
      <c r="I77" s="1"/>
      <c r="J77" s="3"/>
      <c r="K77" s="3"/>
      <c r="L77" s="3"/>
      <c r="M77" s="3"/>
      <c r="N77" s="3"/>
      <c r="O77" s="3"/>
      <c r="P77" s="3"/>
      <c r="Q77" s="3"/>
      <c r="R77" s="3"/>
      <c r="S77" s="3"/>
      <c r="T77" s="3"/>
      <c r="U77" s="3"/>
      <c r="V77" s="3"/>
      <c r="W77" s="3"/>
      <c r="X77" s="3"/>
      <c r="Y77" s="3"/>
      <c r="Z77" s="3"/>
      <c r="AA77" s="3"/>
      <c r="AB77" s="3"/>
    </row>
    <row r="78" spans="1:28" ht="15.75" customHeight="1">
      <c r="A78" s="42"/>
      <c r="B78" s="42"/>
      <c r="C78" s="43"/>
      <c r="D78" s="43"/>
      <c r="E78" s="43"/>
      <c r="F78" s="43"/>
      <c r="G78" s="1"/>
      <c r="H78" s="1"/>
      <c r="I78" s="1"/>
      <c r="J78" s="3"/>
      <c r="K78" s="3"/>
      <c r="L78" s="3"/>
      <c r="M78" s="3"/>
      <c r="N78" s="3"/>
      <c r="O78" s="3"/>
      <c r="P78" s="3"/>
      <c r="Q78" s="3"/>
      <c r="R78" s="3"/>
      <c r="S78" s="3"/>
      <c r="T78" s="3"/>
      <c r="U78" s="3"/>
      <c r="V78" s="3"/>
      <c r="W78" s="3"/>
      <c r="X78" s="3"/>
      <c r="Y78" s="3"/>
      <c r="Z78" s="3"/>
      <c r="AA78" s="3"/>
      <c r="AB78" s="3"/>
    </row>
    <row r="79" spans="1:28" ht="15.75" customHeight="1">
      <c r="A79" s="42"/>
      <c r="B79" s="42"/>
      <c r="C79" s="43"/>
      <c r="D79" s="43"/>
      <c r="E79" s="43"/>
      <c r="F79" s="43"/>
      <c r="G79" s="1"/>
      <c r="H79" s="1"/>
      <c r="I79" s="1"/>
      <c r="J79" s="3"/>
      <c r="K79" s="3"/>
      <c r="L79" s="3"/>
      <c r="M79" s="3"/>
      <c r="N79" s="3"/>
      <c r="O79" s="3"/>
      <c r="P79" s="3"/>
      <c r="Q79" s="3"/>
      <c r="R79" s="3"/>
      <c r="S79" s="3"/>
      <c r="T79" s="3"/>
      <c r="U79" s="3"/>
      <c r="V79" s="3"/>
      <c r="W79" s="3"/>
      <c r="X79" s="3"/>
      <c r="Y79" s="3"/>
      <c r="Z79" s="3"/>
      <c r="AA79" s="3"/>
      <c r="AB79" s="3"/>
    </row>
    <row r="80" spans="1:28" ht="15.75" customHeight="1">
      <c r="A80" s="42"/>
      <c r="B80" s="42"/>
      <c r="C80" s="43"/>
      <c r="D80" s="43"/>
      <c r="E80" s="43"/>
      <c r="F80" s="43"/>
      <c r="G80" s="1"/>
      <c r="H80" s="1"/>
      <c r="I80" s="1"/>
      <c r="J80" s="3"/>
      <c r="K80" s="3"/>
      <c r="L80" s="3"/>
      <c r="M80" s="3"/>
      <c r="N80" s="3"/>
      <c r="O80" s="3"/>
      <c r="P80" s="3"/>
      <c r="Q80" s="3"/>
      <c r="R80" s="3"/>
      <c r="S80" s="3"/>
      <c r="T80" s="3"/>
      <c r="U80" s="3"/>
      <c r="V80" s="3"/>
      <c r="W80" s="3"/>
      <c r="X80" s="3"/>
      <c r="Y80" s="3"/>
      <c r="Z80" s="3"/>
      <c r="AA80" s="3"/>
      <c r="AB80" s="3"/>
    </row>
    <row r="81" spans="1:28" ht="15.75" customHeight="1">
      <c r="A81" s="42"/>
      <c r="B81" s="42"/>
      <c r="C81" s="43"/>
      <c r="D81" s="43"/>
      <c r="E81" s="43"/>
      <c r="F81" s="43"/>
      <c r="G81" s="1"/>
      <c r="H81" s="1"/>
      <c r="I81" s="1"/>
      <c r="J81" s="3"/>
      <c r="K81" s="3"/>
      <c r="L81" s="3"/>
      <c r="M81" s="3"/>
      <c r="N81" s="3"/>
      <c r="O81" s="3"/>
      <c r="P81" s="3"/>
      <c r="Q81" s="3"/>
      <c r="R81" s="3"/>
      <c r="S81" s="3"/>
      <c r="T81" s="3"/>
      <c r="U81" s="3"/>
      <c r="V81" s="3"/>
      <c r="W81" s="3"/>
      <c r="X81" s="3"/>
      <c r="Y81" s="3"/>
      <c r="Z81" s="3"/>
      <c r="AA81" s="3"/>
      <c r="AB81" s="3"/>
    </row>
    <row r="82" spans="1:28" ht="15.75" customHeight="1">
      <c r="A82" s="42"/>
      <c r="B82" s="42"/>
      <c r="C82" s="43"/>
      <c r="D82" s="43"/>
      <c r="E82" s="43"/>
      <c r="F82" s="43"/>
      <c r="G82" s="1"/>
      <c r="H82" s="1"/>
      <c r="I82" s="1"/>
      <c r="J82" s="3"/>
      <c r="K82" s="3"/>
      <c r="L82" s="3"/>
      <c r="M82" s="3"/>
      <c r="N82" s="3"/>
      <c r="O82" s="3"/>
      <c r="P82" s="3"/>
      <c r="Q82" s="3"/>
      <c r="R82" s="3"/>
      <c r="S82" s="3"/>
      <c r="T82" s="3"/>
      <c r="U82" s="3"/>
      <c r="V82" s="3"/>
      <c r="W82" s="3"/>
      <c r="X82" s="3"/>
      <c r="Y82" s="3"/>
      <c r="Z82" s="3"/>
      <c r="AA82" s="3"/>
      <c r="AB82" s="3"/>
    </row>
    <row r="83" spans="1:28" ht="15.75" customHeight="1">
      <c r="A83" s="42"/>
      <c r="B83" s="42"/>
      <c r="C83" s="43"/>
      <c r="D83" s="43"/>
      <c r="E83" s="43"/>
      <c r="F83" s="43"/>
      <c r="G83" s="1"/>
      <c r="H83" s="1"/>
      <c r="I83" s="1"/>
      <c r="J83" s="3"/>
      <c r="K83" s="3"/>
      <c r="L83" s="3"/>
      <c r="M83" s="3"/>
      <c r="N83" s="3"/>
      <c r="O83" s="3"/>
      <c r="P83" s="3"/>
      <c r="Q83" s="3"/>
      <c r="R83" s="3"/>
      <c r="S83" s="3"/>
      <c r="T83" s="3"/>
      <c r="U83" s="3"/>
      <c r="V83" s="3"/>
      <c r="W83" s="3"/>
      <c r="X83" s="3"/>
      <c r="Y83" s="3"/>
      <c r="Z83" s="3"/>
      <c r="AA83" s="3"/>
      <c r="AB83" s="3"/>
    </row>
    <row r="84" spans="1:28" ht="15.75" customHeight="1">
      <c r="A84" s="42"/>
      <c r="B84" s="42"/>
      <c r="C84" s="43"/>
      <c r="D84" s="43"/>
      <c r="E84" s="43"/>
      <c r="F84" s="43"/>
      <c r="G84" s="1"/>
      <c r="H84" s="1"/>
      <c r="I84" s="1"/>
      <c r="J84" s="3"/>
      <c r="K84" s="3"/>
      <c r="L84" s="3"/>
      <c r="M84" s="3"/>
      <c r="N84" s="3"/>
      <c r="O84" s="3"/>
      <c r="P84" s="3"/>
      <c r="Q84" s="3"/>
      <c r="R84" s="3"/>
      <c r="S84" s="3"/>
      <c r="T84" s="3"/>
      <c r="U84" s="3"/>
      <c r="V84" s="3"/>
      <c r="W84" s="3"/>
      <c r="X84" s="3"/>
      <c r="Y84" s="3"/>
      <c r="Z84" s="3"/>
      <c r="AA84" s="3"/>
      <c r="AB84" s="3"/>
    </row>
    <row r="85" spans="1:28" ht="15.75" customHeight="1">
      <c r="A85" s="42"/>
      <c r="B85" s="42"/>
      <c r="C85" s="43"/>
      <c r="D85" s="43"/>
      <c r="E85" s="43"/>
      <c r="F85" s="43"/>
      <c r="G85" s="1"/>
      <c r="H85" s="1"/>
      <c r="I85" s="1"/>
      <c r="J85" s="3"/>
      <c r="K85" s="3"/>
      <c r="L85" s="3"/>
      <c r="M85" s="3"/>
      <c r="N85" s="3"/>
      <c r="O85" s="3"/>
      <c r="P85" s="3"/>
      <c r="Q85" s="3"/>
      <c r="R85" s="3"/>
      <c r="S85" s="3"/>
      <c r="T85" s="3"/>
      <c r="U85" s="3"/>
      <c r="V85" s="3"/>
      <c r="W85" s="3"/>
      <c r="X85" s="3"/>
      <c r="Y85" s="3"/>
      <c r="Z85" s="3"/>
      <c r="AA85" s="3"/>
      <c r="AB85" s="3"/>
    </row>
    <row r="86" spans="1:28" ht="15.75" customHeight="1">
      <c r="A86" s="42"/>
      <c r="B86" s="42"/>
      <c r="C86" s="43"/>
      <c r="D86" s="43"/>
      <c r="E86" s="43"/>
      <c r="F86" s="43"/>
      <c r="G86" s="1"/>
      <c r="H86" s="1"/>
      <c r="I86" s="1"/>
      <c r="J86" s="3"/>
      <c r="K86" s="3"/>
      <c r="L86" s="3"/>
      <c r="M86" s="3"/>
      <c r="N86" s="3"/>
      <c r="O86" s="3"/>
      <c r="P86" s="3"/>
      <c r="Q86" s="3"/>
      <c r="R86" s="3"/>
      <c r="S86" s="3"/>
      <c r="T86" s="3"/>
      <c r="U86" s="3"/>
      <c r="V86" s="3"/>
      <c r="W86" s="3"/>
      <c r="X86" s="3"/>
      <c r="Y86" s="3"/>
      <c r="Z86" s="3"/>
      <c r="AA86" s="3"/>
      <c r="AB86" s="3"/>
    </row>
    <row r="87" spans="1:28" ht="15.75" customHeight="1">
      <c r="A87" s="42"/>
      <c r="B87" s="42"/>
      <c r="C87" s="43"/>
      <c r="D87" s="43"/>
      <c r="E87" s="43"/>
      <c r="F87" s="43"/>
      <c r="G87" s="1"/>
      <c r="H87" s="1"/>
      <c r="I87" s="1"/>
      <c r="J87" s="3"/>
      <c r="K87" s="3"/>
      <c r="L87" s="3"/>
      <c r="M87" s="3"/>
      <c r="N87" s="3"/>
      <c r="O87" s="3"/>
      <c r="P87" s="3"/>
      <c r="Q87" s="3"/>
      <c r="R87" s="3"/>
      <c r="S87" s="3"/>
      <c r="T87" s="3"/>
      <c r="U87" s="3"/>
      <c r="V87" s="3"/>
      <c r="W87" s="3"/>
      <c r="X87" s="3"/>
      <c r="Y87" s="3"/>
      <c r="Z87" s="3"/>
      <c r="AA87" s="3"/>
      <c r="AB87" s="3"/>
    </row>
    <row r="88" spans="1:28" ht="15.75" customHeight="1">
      <c r="A88" s="42"/>
      <c r="B88" s="42"/>
      <c r="C88" s="43"/>
      <c r="D88" s="43"/>
      <c r="E88" s="43"/>
      <c r="F88" s="43"/>
      <c r="G88" s="1"/>
      <c r="H88" s="1"/>
      <c r="I88" s="1"/>
      <c r="J88" s="3"/>
      <c r="K88" s="3"/>
      <c r="L88" s="3"/>
      <c r="M88" s="3"/>
      <c r="N88" s="3"/>
      <c r="O88" s="3"/>
      <c r="P88" s="3"/>
      <c r="Q88" s="3"/>
      <c r="R88" s="3"/>
      <c r="S88" s="3"/>
      <c r="T88" s="3"/>
      <c r="U88" s="3"/>
      <c r="V88" s="3"/>
      <c r="W88" s="3"/>
      <c r="X88" s="3"/>
      <c r="Y88" s="3"/>
      <c r="Z88" s="3"/>
      <c r="AA88" s="3"/>
      <c r="AB88" s="3"/>
    </row>
    <row r="89" spans="1:28" ht="15.75" customHeight="1">
      <c r="A89" s="42"/>
      <c r="B89" s="42"/>
      <c r="C89" s="43"/>
      <c r="D89" s="43"/>
      <c r="E89" s="43"/>
      <c r="F89" s="43"/>
      <c r="G89" s="1"/>
      <c r="H89" s="1"/>
      <c r="I89" s="1"/>
      <c r="J89" s="3"/>
      <c r="K89" s="3"/>
      <c r="L89" s="3"/>
      <c r="M89" s="3"/>
      <c r="N89" s="3"/>
      <c r="O89" s="3"/>
      <c r="P89" s="3"/>
      <c r="Q89" s="3"/>
      <c r="R89" s="3"/>
      <c r="S89" s="3"/>
      <c r="T89" s="3"/>
      <c r="U89" s="3"/>
      <c r="V89" s="3"/>
      <c r="W89" s="3"/>
      <c r="X89" s="3"/>
      <c r="Y89" s="3"/>
      <c r="Z89" s="3"/>
      <c r="AA89" s="3"/>
      <c r="AB89" s="3"/>
    </row>
    <row r="90" spans="1:28" ht="15.75" customHeight="1">
      <c r="A90" s="42"/>
      <c r="B90" s="42"/>
      <c r="C90" s="43"/>
      <c r="D90" s="43"/>
      <c r="E90" s="43"/>
      <c r="F90" s="43"/>
      <c r="G90" s="1"/>
      <c r="H90" s="1"/>
      <c r="I90" s="1"/>
      <c r="J90" s="3"/>
      <c r="K90" s="3"/>
      <c r="L90" s="3"/>
      <c r="M90" s="3"/>
      <c r="N90" s="3"/>
      <c r="O90" s="3"/>
      <c r="P90" s="3"/>
      <c r="Q90" s="3"/>
      <c r="R90" s="3"/>
      <c r="S90" s="3"/>
      <c r="T90" s="3"/>
      <c r="U90" s="3"/>
      <c r="V90" s="3"/>
      <c r="W90" s="3"/>
      <c r="X90" s="3"/>
      <c r="Y90" s="3"/>
      <c r="Z90" s="3"/>
      <c r="AA90" s="3"/>
      <c r="AB90" s="3"/>
    </row>
    <row r="91" spans="1:28" ht="15.75" customHeight="1">
      <c r="A91" s="42"/>
      <c r="B91" s="42"/>
      <c r="C91" s="43"/>
      <c r="D91" s="43"/>
      <c r="E91" s="43"/>
      <c r="F91" s="43"/>
      <c r="G91" s="1"/>
      <c r="H91" s="1"/>
      <c r="I91" s="1"/>
      <c r="J91" s="3"/>
      <c r="K91" s="3"/>
      <c r="L91" s="3"/>
      <c r="M91" s="3"/>
      <c r="N91" s="3"/>
      <c r="O91" s="3"/>
      <c r="P91" s="3"/>
      <c r="Q91" s="3"/>
      <c r="R91" s="3"/>
      <c r="S91" s="3"/>
      <c r="T91" s="3"/>
      <c r="U91" s="3"/>
      <c r="V91" s="3"/>
      <c r="W91" s="3"/>
      <c r="X91" s="3"/>
      <c r="Y91" s="3"/>
      <c r="Z91" s="3"/>
      <c r="AA91" s="3"/>
      <c r="AB91" s="3"/>
    </row>
    <row r="92" spans="1:28" ht="15.75" customHeight="1">
      <c r="A92" s="42"/>
      <c r="B92" s="42"/>
      <c r="C92" s="43"/>
      <c r="D92" s="43"/>
      <c r="E92" s="43"/>
      <c r="F92" s="43"/>
      <c r="G92" s="1"/>
      <c r="H92" s="1"/>
      <c r="I92" s="1"/>
      <c r="J92" s="3"/>
      <c r="K92" s="3"/>
      <c r="L92" s="3"/>
      <c r="M92" s="3"/>
      <c r="N92" s="3"/>
      <c r="O92" s="3"/>
      <c r="P92" s="3"/>
      <c r="Q92" s="3"/>
      <c r="R92" s="3"/>
      <c r="S92" s="3"/>
      <c r="T92" s="3"/>
      <c r="U92" s="3"/>
      <c r="V92" s="3"/>
      <c r="W92" s="3"/>
      <c r="X92" s="3"/>
      <c r="Y92" s="3"/>
      <c r="Z92" s="3"/>
      <c r="AA92" s="3"/>
      <c r="AB92" s="3"/>
    </row>
    <row r="93" spans="1:28" ht="15.75" customHeight="1">
      <c r="A93" s="42"/>
      <c r="B93" s="42"/>
      <c r="C93" s="43"/>
      <c r="D93" s="43"/>
      <c r="E93" s="43"/>
      <c r="F93" s="43"/>
      <c r="G93" s="1"/>
      <c r="H93" s="1"/>
      <c r="I93" s="1"/>
      <c r="J93" s="3"/>
      <c r="K93" s="3"/>
      <c r="L93" s="3"/>
      <c r="M93" s="3"/>
      <c r="N93" s="3"/>
      <c r="O93" s="3"/>
      <c r="P93" s="3"/>
      <c r="Q93" s="3"/>
      <c r="R93" s="3"/>
      <c r="S93" s="3"/>
      <c r="T93" s="3"/>
      <c r="U93" s="3"/>
      <c r="V93" s="3"/>
      <c r="W93" s="3"/>
      <c r="X93" s="3"/>
      <c r="Y93" s="3"/>
      <c r="Z93" s="3"/>
      <c r="AA93" s="3"/>
      <c r="AB93" s="3"/>
    </row>
    <row r="94" spans="1:28" ht="15.75" customHeight="1">
      <c r="A94" s="42"/>
      <c r="B94" s="42"/>
      <c r="C94" s="43"/>
      <c r="D94" s="43"/>
      <c r="E94" s="43"/>
      <c r="F94" s="43"/>
      <c r="G94" s="1"/>
      <c r="H94" s="1"/>
      <c r="I94" s="1"/>
      <c r="J94" s="3"/>
      <c r="K94" s="3"/>
      <c r="L94" s="3"/>
      <c r="M94" s="3"/>
      <c r="N94" s="3"/>
      <c r="O94" s="3"/>
      <c r="P94" s="3"/>
      <c r="Q94" s="3"/>
      <c r="R94" s="3"/>
      <c r="S94" s="3"/>
      <c r="T94" s="3"/>
      <c r="U94" s="3"/>
      <c r="V94" s="3"/>
      <c r="W94" s="3"/>
      <c r="X94" s="3"/>
      <c r="Y94" s="3"/>
      <c r="Z94" s="3"/>
      <c r="AA94" s="3"/>
      <c r="AB94" s="3"/>
    </row>
    <row r="95" spans="1:28" ht="15.75" customHeight="1">
      <c r="A95" s="42"/>
      <c r="B95" s="42"/>
      <c r="C95" s="43"/>
      <c r="D95" s="43"/>
      <c r="E95" s="43"/>
      <c r="F95" s="43"/>
      <c r="G95" s="1"/>
      <c r="H95" s="1"/>
      <c r="I95" s="1"/>
      <c r="J95" s="3"/>
      <c r="K95" s="3"/>
      <c r="L95" s="3"/>
      <c r="M95" s="3"/>
      <c r="N95" s="3"/>
      <c r="O95" s="3"/>
      <c r="P95" s="3"/>
      <c r="Q95" s="3"/>
      <c r="R95" s="3"/>
      <c r="S95" s="3"/>
      <c r="T95" s="3"/>
      <c r="U95" s="3"/>
      <c r="V95" s="3"/>
      <c r="W95" s="3"/>
      <c r="X95" s="3"/>
      <c r="Y95" s="3"/>
      <c r="Z95" s="3"/>
      <c r="AA95" s="3"/>
      <c r="AB95" s="3"/>
    </row>
    <row r="96" spans="1:28" ht="15.75" customHeight="1">
      <c r="A96" s="42"/>
      <c r="B96" s="42"/>
      <c r="C96" s="43"/>
      <c r="D96" s="43"/>
      <c r="E96" s="43"/>
      <c r="F96" s="43"/>
      <c r="G96" s="1"/>
      <c r="H96" s="1"/>
      <c r="I96" s="1"/>
      <c r="J96" s="3"/>
      <c r="K96" s="3"/>
      <c r="L96" s="3"/>
      <c r="M96" s="3"/>
      <c r="N96" s="3"/>
      <c r="O96" s="3"/>
      <c r="P96" s="3"/>
      <c r="Q96" s="3"/>
      <c r="R96" s="3"/>
      <c r="S96" s="3"/>
      <c r="T96" s="3"/>
      <c r="U96" s="3"/>
      <c r="V96" s="3"/>
      <c r="W96" s="3"/>
      <c r="X96" s="3"/>
      <c r="Y96" s="3"/>
      <c r="Z96" s="3"/>
      <c r="AA96" s="3"/>
      <c r="AB96" s="3"/>
    </row>
    <row r="97" spans="1:28" ht="15.75" customHeight="1">
      <c r="A97" s="42"/>
      <c r="B97" s="42"/>
      <c r="C97" s="43"/>
      <c r="D97" s="43"/>
      <c r="E97" s="43"/>
      <c r="F97" s="43"/>
      <c r="G97" s="1"/>
      <c r="H97" s="1"/>
      <c r="I97" s="1"/>
      <c r="J97" s="3"/>
      <c r="K97" s="3"/>
      <c r="L97" s="3"/>
      <c r="M97" s="3"/>
      <c r="N97" s="3"/>
      <c r="O97" s="3"/>
      <c r="P97" s="3"/>
      <c r="Q97" s="3"/>
      <c r="R97" s="3"/>
      <c r="S97" s="3"/>
      <c r="T97" s="3"/>
      <c r="U97" s="3"/>
      <c r="V97" s="3"/>
      <c r="W97" s="3"/>
      <c r="X97" s="3"/>
      <c r="Y97" s="3"/>
      <c r="Z97" s="3"/>
      <c r="AA97" s="3"/>
      <c r="AB97" s="3"/>
    </row>
    <row r="98" spans="1:28" ht="15.75" customHeight="1">
      <c r="A98" s="42"/>
      <c r="B98" s="42"/>
      <c r="C98" s="43"/>
      <c r="D98" s="43"/>
      <c r="E98" s="43"/>
      <c r="F98" s="43"/>
      <c r="G98" s="1"/>
      <c r="H98" s="1"/>
      <c r="I98" s="1"/>
      <c r="J98" s="3"/>
      <c r="K98" s="3"/>
      <c r="L98" s="3"/>
      <c r="M98" s="3"/>
      <c r="N98" s="3"/>
      <c r="O98" s="3"/>
      <c r="P98" s="3"/>
      <c r="Q98" s="3"/>
      <c r="R98" s="3"/>
      <c r="S98" s="3"/>
      <c r="T98" s="3"/>
      <c r="U98" s="3"/>
      <c r="V98" s="3"/>
      <c r="W98" s="3"/>
      <c r="X98" s="3"/>
      <c r="Y98" s="3"/>
      <c r="Z98" s="3"/>
      <c r="AA98" s="3"/>
      <c r="AB98" s="3"/>
    </row>
    <row r="99" spans="1:28" ht="15.75" customHeight="1">
      <c r="A99" s="42"/>
      <c r="B99" s="42"/>
      <c r="C99" s="43"/>
      <c r="D99" s="43"/>
      <c r="E99" s="43"/>
      <c r="F99" s="43"/>
      <c r="G99" s="1"/>
      <c r="H99" s="1"/>
      <c r="I99" s="1"/>
      <c r="J99" s="3"/>
      <c r="K99" s="3"/>
      <c r="L99" s="3"/>
      <c r="M99" s="3"/>
      <c r="N99" s="3"/>
      <c r="O99" s="3"/>
      <c r="P99" s="3"/>
      <c r="Q99" s="3"/>
      <c r="R99" s="3"/>
      <c r="S99" s="3"/>
      <c r="T99" s="3"/>
      <c r="U99" s="3"/>
      <c r="V99" s="3"/>
      <c r="W99" s="3"/>
      <c r="X99" s="3"/>
      <c r="Y99" s="3"/>
      <c r="Z99" s="3"/>
      <c r="AA99" s="3"/>
      <c r="AB99" s="3"/>
    </row>
    <row r="100" spans="1:28" ht="15.75" customHeight="1">
      <c r="A100" s="42"/>
      <c r="B100" s="42"/>
      <c r="C100" s="43"/>
      <c r="D100" s="43"/>
      <c r="E100" s="43"/>
      <c r="F100" s="43"/>
      <c r="G100" s="1"/>
      <c r="H100" s="1"/>
      <c r="I100" s="1"/>
      <c r="J100" s="3"/>
      <c r="K100" s="3"/>
      <c r="L100" s="3"/>
      <c r="M100" s="3"/>
      <c r="N100" s="3"/>
      <c r="O100" s="3"/>
      <c r="P100" s="3"/>
      <c r="Q100" s="3"/>
      <c r="R100" s="3"/>
      <c r="S100" s="3"/>
      <c r="T100" s="3"/>
      <c r="U100" s="3"/>
      <c r="V100" s="3"/>
      <c r="W100" s="3"/>
      <c r="X100" s="3"/>
      <c r="Y100" s="3"/>
      <c r="Z100" s="3"/>
      <c r="AA100" s="3"/>
      <c r="AB100" s="3"/>
    </row>
    <row r="101" spans="1:28" ht="15.75" customHeight="1">
      <c r="A101" s="42"/>
      <c r="B101" s="42"/>
      <c r="C101" s="43"/>
      <c r="D101" s="43"/>
      <c r="E101" s="43"/>
      <c r="F101" s="43"/>
      <c r="G101" s="1"/>
      <c r="H101" s="1"/>
      <c r="I101" s="1"/>
      <c r="J101" s="3"/>
      <c r="K101" s="3"/>
      <c r="L101" s="3"/>
      <c r="M101" s="3"/>
      <c r="N101" s="3"/>
      <c r="O101" s="3"/>
      <c r="P101" s="3"/>
      <c r="Q101" s="3"/>
      <c r="R101" s="3"/>
      <c r="S101" s="3"/>
      <c r="T101" s="3"/>
      <c r="U101" s="3"/>
      <c r="V101" s="3"/>
      <c r="W101" s="3"/>
      <c r="X101" s="3"/>
      <c r="Y101" s="3"/>
      <c r="Z101" s="3"/>
      <c r="AA101" s="3"/>
      <c r="AB101" s="3"/>
    </row>
    <row r="102" spans="1:28" ht="15.75" customHeight="1">
      <c r="A102" s="42"/>
      <c r="B102" s="42"/>
      <c r="C102" s="43"/>
      <c r="D102" s="43"/>
      <c r="E102" s="43"/>
      <c r="F102" s="43"/>
      <c r="G102" s="1"/>
      <c r="H102" s="1"/>
      <c r="I102" s="1"/>
      <c r="J102" s="3"/>
      <c r="K102" s="3"/>
      <c r="L102" s="3"/>
      <c r="M102" s="3"/>
      <c r="N102" s="3"/>
      <c r="O102" s="3"/>
      <c r="P102" s="3"/>
      <c r="Q102" s="3"/>
      <c r="R102" s="3"/>
      <c r="S102" s="3"/>
      <c r="T102" s="3"/>
      <c r="U102" s="3"/>
      <c r="V102" s="3"/>
      <c r="W102" s="3"/>
      <c r="X102" s="3"/>
      <c r="Y102" s="3"/>
      <c r="Z102" s="3"/>
      <c r="AA102" s="3"/>
      <c r="AB102" s="3"/>
    </row>
    <row r="103" spans="1:28" ht="15.75" customHeight="1">
      <c r="A103" s="42"/>
      <c r="B103" s="42"/>
      <c r="C103" s="43"/>
      <c r="D103" s="43"/>
      <c r="E103" s="43"/>
      <c r="F103" s="43"/>
      <c r="G103" s="1"/>
      <c r="H103" s="1"/>
      <c r="I103" s="1"/>
      <c r="J103" s="3"/>
      <c r="K103" s="3"/>
      <c r="L103" s="3"/>
      <c r="M103" s="3"/>
      <c r="N103" s="3"/>
      <c r="O103" s="3"/>
      <c r="P103" s="3"/>
      <c r="Q103" s="3"/>
      <c r="R103" s="3"/>
      <c r="S103" s="3"/>
      <c r="T103" s="3"/>
      <c r="U103" s="3"/>
      <c r="V103" s="3"/>
      <c r="W103" s="3"/>
      <c r="X103" s="3"/>
      <c r="Y103" s="3"/>
      <c r="Z103" s="3"/>
      <c r="AA103" s="3"/>
      <c r="AB103" s="3"/>
    </row>
    <row r="104" spans="1:28" ht="15.75" customHeight="1">
      <c r="A104" s="42"/>
      <c r="B104" s="42"/>
      <c r="C104" s="43"/>
      <c r="D104" s="43"/>
      <c r="E104" s="43"/>
      <c r="F104" s="43"/>
      <c r="G104" s="1"/>
      <c r="H104" s="1"/>
      <c r="I104" s="1"/>
      <c r="J104" s="3"/>
      <c r="K104" s="3"/>
      <c r="L104" s="3"/>
      <c r="M104" s="3"/>
      <c r="N104" s="3"/>
      <c r="O104" s="3"/>
      <c r="P104" s="3"/>
      <c r="Q104" s="3"/>
      <c r="R104" s="3"/>
      <c r="S104" s="3"/>
      <c r="T104" s="3"/>
      <c r="U104" s="3"/>
      <c r="V104" s="3"/>
      <c r="W104" s="3"/>
      <c r="X104" s="3"/>
      <c r="Y104" s="3"/>
      <c r="Z104" s="3"/>
      <c r="AA104" s="3"/>
      <c r="AB104" s="3"/>
    </row>
    <row r="105" spans="1:28" ht="15.75" customHeight="1">
      <c r="A105" s="42"/>
      <c r="B105" s="42"/>
      <c r="C105" s="43"/>
      <c r="D105" s="43"/>
      <c r="E105" s="43"/>
      <c r="F105" s="43"/>
      <c r="G105" s="1"/>
      <c r="H105" s="1"/>
      <c r="I105" s="1"/>
      <c r="J105" s="3"/>
      <c r="K105" s="3"/>
      <c r="L105" s="3"/>
      <c r="M105" s="3"/>
      <c r="N105" s="3"/>
      <c r="O105" s="3"/>
      <c r="P105" s="3"/>
      <c r="Q105" s="3"/>
      <c r="R105" s="3"/>
      <c r="S105" s="3"/>
      <c r="T105" s="3"/>
      <c r="U105" s="3"/>
      <c r="V105" s="3"/>
      <c r="W105" s="3"/>
      <c r="X105" s="3"/>
      <c r="Y105" s="3"/>
      <c r="Z105" s="3"/>
      <c r="AA105" s="3"/>
      <c r="AB105" s="3"/>
    </row>
    <row r="106" spans="1:28" ht="15.75" customHeight="1">
      <c r="A106" s="42"/>
      <c r="B106" s="42"/>
      <c r="C106" s="43"/>
      <c r="D106" s="43"/>
      <c r="E106" s="43"/>
      <c r="F106" s="43"/>
      <c r="G106" s="1"/>
      <c r="H106" s="1"/>
      <c r="I106" s="1"/>
      <c r="J106" s="3"/>
      <c r="K106" s="3"/>
      <c r="L106" s="3"/>
      <c r="M106" s="3"/>
      <c r="N106" s="3"/>
      <c r="O106" s="3"/>
      <c r="P106" s="3"/>
      <c r="Q106" s="3"/>
      <c r="R106" s="3"/>
      <c r="S106" s="3"/>
      <c r="T106" s="3"/>
      <c r="U106" s="3"/>
      <c r="V106" s="3"/>
      <c r="W106" s="3"/>
      <c r="X106" s="3"/>
      <c r="Y106" s="3"/>
      <c r="Z106" s="3"/>
      <c r="AA106" s="3"/>
      <c r="AB106" s="3"/>
    </row>
    <row r="107" spans="1:28" ht="15.75" customHeight="1">
      <c r="A107" s="42"/>
      <c r="B107" s="42"/>
      <c r="C107" s="43"/>
      <c r="D107" s="43"/>
      <c r="E107" s="43"/>
      <c r="F107" s="43"/>
      <c r="G107" s="1"/>
      <c r="H107" s="1"/>
      <c r="I107" s="1"/>
      <c r="J107" s="3"/>
      <c r="K107" s="3"/>
      <c r="L107" s="3"/>
      <c r="M107" s="3"/>
      <c r="N107" s="3"/>
      <c r="O107" s="3"/>
      <c r="P107" s="3"/>
      <c r="Q107" s="3"/>
      <c r="R107" s="3"/>
      <c r="S107" s="3"/>
      <c r="T107" s="3"/>
      <c r="U107" s="3"/>
      <c r="V107" s="3"/>
      <c r="W107" s="3"/>
      <c r="X107" s="3"/>
      <c r="Y107" s="3"/>
      <c r="Z107" s="3"/>
      <c r="AA107" s="3"/>
      <c r="AB107" s="3"/>
    </row>
    <row r="108" spans="1:28" ht="15.75" customHeight="1">
      <c r="A108" s="42"/>
      <c r="B108" s="42"/>
      <c r="C108" s="43"/>
      <c r="D108" s="43"/>
      <c r="E108" s="43"/>
      <c r="F108" s="43"/>
      <c r="G108" s="1"/>
      <c r="H108" s="1"/>
      <c r="I108" s="1"/>
      <c r="J108" s="3"/>
      <c r="K108" s="3"/>
      <c r="L108" s="3"/>
      <c r="M108" s="3"/>
      <c r="N108" s="3"/>
      <c r="O108" s="3"/>
      <c r="P108" s="3"/>
      <c r="Q108" s="3"/>
      <c r="R108" s="3"/>
      <c r="S108" s="3"/>
      <c r="T108" s="3"/>
      <c r="U108" s="3"/>
      <c r="V108" s="3"/>
      <c r="W108" s="3"/>
      <c r="X108" s="3"/>
      <c r="Y108" s="3"/>
      <c r="Z108" s="3"/>
      <c r="AA108" s="3"/>
      <c r="AB108" s="3"/>
    </row>
    <row r="109" spans="1:28" ht="15.75" customHeight="1">
      <c r="A109" s="42"/>
      <c r="B109" s="42"/>
      <c r="C109" s="43"/>
      <c r="D109" s="43"/>
      <c r="E109" s="43"/>
      <c r="F109" s="43"/>
      <c r="G109" s="1"/>
      <c r="H109" s="1"/>
      <c r="I109" s="1"/>
      <c r="J109" s="3"/>
      <c r="K109" s="3"/>
      <c r="L109" s="3"/>
      <c r="M109" s="3"/>
      <c r="N109" s="3"/>
      <c r="O109" s="3"/>
      <c r="P109" s="3"/>
      <c r="Q109" s="3"/>
      <c r="R109" s="3"/>
      <c r="S109" s="3"/>
      <c r="T109" s="3"/>
      <c r="U109" s="3"/>
      <c r="V109" s="3"/>
      <c r="W109" s="3"/>
      <c r="X109" s="3"/>
      <c r="Y109" s="3"/>
      <c r="Z109" s="3"/>
      <c r="AA109" s="3"/>
      <c r="AB109" s="3"/>
    </row>
    <row r="110" spans="1:28" ht="15.75" customHeight="1">
      <c r="A110" s="42"/>
      <c r="B110" s="42"/>
      <c r="C110" s="43"/>
      <c r="D110" s="43"/>
      <c r="E110" s="43"/>
      <c r="F110" s="43"/>
      <c r="G110" s="1"/>
      <c r="H110" s="1"/>
      <c r="I110" s="1"/>
      <c r="J110" s="3"/>
      <c r="K110" s="3"/>
      <c r="L110" s="3"/>
      <c r="M110" s="3"/>
      <c r="N110" s="3"/>
      <c r="O110" s="3"/>
      <c r="P110" s="3"/>
      <c r="Q110" s="3"/>
      <c r="R110" s="3"/>
      <c r="S110" s="3"/>
      <c r="T110" s="3"/>
      <c r="U110" s="3"/>
      <c r="V110" s="3"/>
      <c r="W110" s="3"/>
      <c r="X110" s="3"/>
      <c r="Y110" s="3"/>
      <c r="Z110" s="3"/>
      <c r="AA110" s="3"/>
      <c r="AB110" s="3"/>
    </row>
    <row r="111" spans="1:28" ht="15.75" customHeight="1">
      <c r="A111" s="42"/>
      <c r="B111" s="42"/>
      <c r="C111" s="43"/>
      <c r="D111" s="43"/>
      <c r="E111" s="43"/>
      <c r="F111" s="43"/>
      <c r="G111" s="1"/>
      <c r="H111" s="1"/>
      <c r="I111" s="1"/>
      <c r="J111" s="3"/>
      <c r="K111" s="3"/>
      <c r="L111" s="3"/>
      <c r="M111" s="3"/>
      <c r="N111" s="3"/>
      <c r="O111" s="3"/>
      <c r="P111" s="3"/>
      <c r="Q111" s="3"/>
      <c r="R111" s="3"/>
      <c r="S111" s="3"/>
      <c r="T111" s="3"/>
      <c r="U111" s="3"/>
      <c r="V111" s="3"/>
      <c r="W111" s="3"/>
      <c r="X111" s="3"/>
      <c r="Y111" s="3"/>
      <c r="Z111" s="3"/>
      <c r="AA111" s="3"/>
      <c r="AB111" s="3"/>
    </row>
    <row r="112" spans="1:28" ht="15.75" customHeight="1">
      <c r="A112" s="42"/>
      <c r="B112" s="42"/>
      <c r="C112" s="43"/>
      <c r="D112" s="43"/>
      <c r="E112" s="43"/>
      <c r="F112" s="43"/>
      <c r="G112" s="1"/>
      <c r="H112" s="1"/>
      <c r="I112" s="1"/>
      <c r="J112" s="3"/>
      <c r="K112" s="3"/>
      <c r="L112" s="3"/>
      <c r="M112" s="3"/>
      <c r="N112" s="3"/>
      <c r="O112" s="3"/>
      <c r="P112" s="3"/>
      <c r="Q112" s="3"/>
      <c r="R112" s="3"/>
      <c r="S112" s="3"/>
      <c r="T112" s="3"/>
      <c r="U112" s="3"/>
      <c r="V112" s="3"/>
      <c r="W112" s="3"/>
      <c r="X112" s="3"/>
      <c r="Y112" s="3"/>
      <c r="Z112" s="3"/>
      <c r="AA112" s="3"/>
      <c r="AB112" s="3"/>
    </row>
    <row r="113" spans="1:28" ht="15.75" customHeight="1">
      <c r="A113" s="42"/>
      <c r="B113" s="42"/>
      <c r="C113" s="43"/>
      <c r="D113" s="43"/>
      <c r="E113" s="43"/>
      <c r="F113" s="43"/>
      <c r="G113" s="1"/>
      <c r="H113" s="1"/>
      <c r="I113" s="1"/>
      <c r="J113" s="3"/>
      <c r="K113" s="3"/>
      <c r="L113" s="3"/>
      <c r="M113" s="3"/>
      <c r="N113" s="3"/>
      <c r="O113" s="3"/>
      <c r="P113" s="3"/>
      <c r="Q113" s="3"/>
      <c r="R113" s="3"/>
      <c r="S113" s="3"/>
      <c r="T113" s="3"/>
      <c r="U113" s="3"/>
      <c r="V113" s="3"/>
      <c r="W113" s="3"/>
      <c r="X113" s="3"/>
      <c r="Y113" s="3"/>
      <c r="Z113" s="3"/>
      <c r="AA113" s="3"/>
      <c r="AB113" s="3"/>
    </row>
    <row r="114" spans="1:28" ht="15.75" customHeight="1">
      <c r="A114" s="42"/>
      <c r="B114" s="42"/>
      <c r="C114" s="43"/>
      <c r="D114" s="43"/>
      <c r="E114" s="43"/>
      <c r="F114" s="43"/>
      <c r="G114" s="1"/>
      <c r="H114" s="1"/>
      <c r="I114" s="1"/>
      <c r="J114" s="3"/>
      <c r="K114" s="3"/>
      <c r="L114" s="3"/>
      <c r="M114" s="3"/>
      <c r="N114" s="3"/>
      <c r="O114" s="3"/>
      <c r="P114" s="3"/>
      <c r="Q114" s="3"/>
      <c r="R114" s="3"/>
      <c r="S114" s="3"/>
      <c r="T114" s="3"/>
      <c r="U114" s="3"/>
      <c r="V114" s="3"/>
      <c r="W114" s="3"/>
      <c r="X114" s="3"/>
      <c r="Y114" s="3"/>
      <c r="Z114" s="3"/>
      <c r="AA114" s="3"/>
      <c r="AB114" s="3"/>
    </row>
    <row r="115" spans="1:28" ht="15.75" customHeight="1">
      <c r="A115" s="42"/>
      <c r="B115" s="42"/>
      <c r="C115" s="43"/>
      <c r="D115" s="43"/>
      <c r="E115" s="43"/>
      <c r="F115" s="43"/>
      <c r="G115" s="1"/>
      <c r="H115" s="1"/>
      <c r="I115" s="1"/>
      <c r="J115" s="3"/>
      <c r="K115" s="3"/>
      <c r="L115" s="3"/>
      <c r="M115" s="3"/>
      <c r="N115" s="3"/>
      <c r="O115" s="3"/>
      <c r="P115" s="3"/>
      <c r="Q115" s="3"/>
      <c r="R115" s="3"/>
      <c r="S115" s="3"/>
      <c r="T115" s="3"/>
      <c r="U115" s="3"/>
      <c r="V115" s="3"/>
      <c r="W115" s="3"/>
      <c r="X115" s="3"/>
      <c r="Y115" s="3"/>
      <c r="Z115" s="3"/>
      <c r="AA115" s="3"/>
      <c r="AB115" s="3"/>
    </row>
    <row r="116" spans="1:28" ht="15.75" customHeight="1">
      <c r="A116" s="42"/>
      <c r="B116" s="42"/>
      <c r="C116" s="43"/>
      <c r="D116" s="43"/>
      <c r="E116" s="43"/>
      <c r="F116" s="43"/>
      <c r="G116" s="1"/>
      <c r="H116" s="1"/>
      <c r="I116" s="1"/>
      <c r="J116" s="3"/>
      <c r="K116" s="3"/>
      <c r="L116" s="3"/>
      <c r="M116" s="3"/>
      <c r="N116" s="3"/>
      <c r="O116" s="3"/>
      <c r="P116" s="3"/>
      <c r="Q116" s="3"/>
      <c r="R116" s="3"/>
      <c r="S116" s="3"/>
      <c r="T116" s="3"/>
      <c r="U116" s="3"/>
      <c r="V116" s="3"/>
      <c r="W116" s="3"/>
      <c r="X116" s="3"/>
      <c r="Y116" s="3"/>
      <c r="Z116" s="3"/>
      <c r="AA116" s="3"/>
      <c r="AB116" s="3"/>
    </row>
    <row r="117" spans="1:28" ht="15.75" customHeight="1">
      <c r="A117" s="42"/>
      <c r="B117" s="42"/>
      <c r="C117" s="43"/>
      <c r="D117" s="43"/>
      <c r="E117" s="43"/>
      <c r="F117" s="43"/>
      <c r="G117" s="1"/>
      <c r="H117" s="1"/>
      <c r="I117" s="1"/>
      <c r="J117" s="3"/>
      <c r="K117" s="3"/>
      <c r="L117" s="3"/>
      <c r="M117" s="3"/>
      <c r="N117" s="3"/>
      <c r="O117" s="3"/>
      <c r="P117" s="3"/>
      <c r="Q117" s="3"/>
      <c r="R117" s="3"/>
      <c r="S117" s="3"/>
      <c r="T117" s="3"/>
      <c r="U117" s="3"/>
      <c r="V117" s="3"/>
      <c r="W117" s="3"/>
      <c r="X117" s="3"/>
      <c r="Y117" s="3"/>
      <c r="Z117" s="3"/>
      <c r="AA117" s="3"/>
      <c r="AB117" s="3"/>
    </row>
    <row r="118" spans="1:28" ht="15.75" customHeight="1">
      <c r="A118" s="42"/>
      <c r="B118" s="42"/>
      <c r="C118" s="43"/>
      <c r="D118" s="43"/>
      <c r="E118" s="43"/>
      <c r="F118" s="43"/>
      <c r="G118" s="1"/>
      <c r="H118" s="1"/>
      <c r="I118" s="1"/>
      <c r="J118" s="3"/>
      <c r="K118" s="3"/>
      <c r="L118" s="3"/>
      <c r="M118" s="3"/>
      <c r="N118" s="3"/>
      <c r="O118" s="3"/>
      <c r="P118" s="3"/>
      <c r="Q118" s="3"/>
      <c r="R118" s="3"/>
      <c r="S118" s="3"/>
      <c r="T118" s="3"/>
      <c r="U118" s="3"/>
      <c r="V118" s="3"/>
      <c r="W118" s="3"/>
      <c r="X118" s="3"/>
      <c r="Y118" s="3"/>
      <c r="Z118" s="3"/>
      <c r="AA118" s="3"/>
      <c r="AB118" s="3"/>
    </row>
    <row r="119" spans="1:28" ht="15.75" customHeight="1">
      <c r="A119" s="42"/>
      <c r="B119" s="42"/>
      <c r="C119" s="43"/>
      <c r="D119" s="43"/>
      <c r="E119" s="43"/>
      <c r="F119" s="43"/>
      <c r="G119" s="1"/>
      <c r="H119" s="1"/>
      <c r="I119" s="1"/>
      <c r="J119" s="3"/>
      <c r="K119" s="3"/>
      <c r="L119" s="3"/>
      <c r="M119" s="3"/>
      <c r="N119" s="3"/>
      <c r="O119" s="3"/>
      <c r="P119" s="3"/>
      <c r="Q119" s="3"/>
      <c r="R119" s="3"/>
      <c r="S119" s="3"/>
      <c r="T119" s="3"/>
      <c r="U119" s="3"/>
      <c r="V119" s="3"/>
      <c r="W119" s="3"/>
      <c r="X119" s="3"/>
      <c r="Y119" s="3"/>
      <c r="Z119" s="3"/>
      <c r="AA119" s="3"/>
      <c r="AB119" s="3"/>
    </row>
    <row r="120" spans="1:28" ht="15.75" customHeight="1">
      <c r="A120" s="42"/>
      <c r="B120" s="42"/>
      <c r="C120" s="43"/>
      <c r="D120" s="43"/>
      <c r="E120" s="43"/>
      <c r="F120" s="43"/>
      <c r="G120" s="1"/>
      <c r="H120" s="1"/>
      <c r="I120" s="1"/>
      <c r="J120" s="3"/>
      <c r="K120" s="3"/>
      <c r="L120" s="3"/>
      <c r="M120" s="3"/>
      <c r="N120" s="3"/>
      <c r="O120" s="3"/>
      <c r="P120" s="3"/>
      <c r="Q120" s="3"/>
      <c r="R120" s="3"/>
      <c r="S120" s="3"/>
      <c r="T120" s="3"/>
      <c r="U120" s="3"/>
      <c r="V120" s="3"/>
      <c r="W120" s="3"/>
      <c r="X120" s="3"/>
      <c r="Y120" s="3"/>
      <c r="Z120" s="3"/>
      <c r="AA120" s="3"/>
      <c r="AB120" s="3"/>
    </row>
    <row r="121" spans="1:28" ht="15.75" customHeight="1">
      <c r="A121" s="42"/>
      <c r="B121" s="42"/>
      <c r="C121" s="43"/>
      <c r="D121" s="43"/>
      <c r="E121" s="43"/>
      <c r="F121" s="43"/>
      <c r="G121" s="1"/>
      <c r="H121" s="1"/>
      <c r="I121" s="1"/>
      <c r="J121" s="3"/>
      <c r="K121" s="3"/>
      <c r="L121" s="3"/>
      <c r="M121" s="3"/>
      <c r="N121" s="3"/>
      <c r="O121" s="3"/>
      <c r="P121" s="3"/>
      <c r="Q121" s="3"/>
      <c r="R121" s="3"/>
      <c r="S121" s="3"/>
      <c r="T121" s="3"/>
      <c r="U121" s="3"/>
      <c r="V121" s="3"/>
      <c r="W121" s="3"/>
      <c r="X121" s="3"/>
      <c r="Y121" s="3"/>
      <c r="Z121" s="3"/>
      <c r="AA121" s="3"/>
      <c r="AB121" s="3"/>
    </row>
    <row r="122" spans="1:28" ht="15.75" customHeight="1">
      <c r="A122" s="42"/>
      <c r="B122" s="42"/>
      <c r="C122" s="43"/>
      <c r="D122" s="43"/>
      <c r="E122" s="43"/>
      <c r="F122" s="43"/>
      <c r="G122" s="1"/>
      <c r="H122" s="1"/>
      <c r="I122" s="1"/>
      <c r="J122" s="3"/>
      <c r="K122" s="3"/>
      <c r="L122" s="3"/>
      <c r="M122" s="3"/>
      <c r="N122" s="3"/>
      <c r="O122" s="3"/>
      <c r="P122" s="3"/>
      <c r="Q122" s="3"/>
      <c r="R122" s="3"/>
      <c r="S122" s="3"/>
      <c r="T122" s="3"/>
      <c r="U122" s="3"/>
      <c r="V122" s="3"/>
      <c r="W122" s="3"/>
      <c r="X122" s="3"/>
      <c r="Y122" s="3"/>
      <c r="Z122" s="3"/>
      <c r="AA122" s="3"/>
      <c r="AB122" s="3"/>
    </row>
    <row r="123" spans="1:28" ht="15.75" customHeight="1">
      <c r="A123" s="42"/>
      <c r="B123" s="42"/>
      <c r="C123" s="43"/>
      <c r="D123" s="43"/>
      <c r="E123" s="43"/>
      <c r="F123" s="43"/>
      <c r="G123" s="1"/>
      <c r="H123" s="1"/>
      <c r="I123" s="1"/>
      <c r="J123" s="3"/>
      <c r="K123" s="3"/>
      <c r="L123" s="3"/>
      <c r="M123" s="3"/>
      <c r="N123" s="3"/>
      <c r="O123" s="3"/>
      <c r="P123" s="3"/>
      <c r="Q123" s="3"/>
      <c r="R123" s="3"/>
      <c r="S123" s="3"/>
      <c r="T123" s="3"/>
      <c r="U123" s="3"/>
      <c r="V123" s="3"/>
      <c r="W123" s="3"/>
      <c r="X123" s="3"/>
      <c r="Y123" s="3"/>
      <c r="Z123" s="3"/>
      <c r="AA123" s="3"/>
      <c r="AB123" s="3"/>
    </row>
    <row r="124" spans="1:28" ht="15.75" customHeight="1">
      <c r="A124" s="42"/>
      <c r="B124" s="42"/>
      <c r="C124" s="43"/>
      <c r="D124" s="43"/>
      <c r="E124" s="43"/>
      <c r="F124" s="43"/>
      <c r="G124" s="1"/>
      <c r="H124" s="1"/>
      <c r="I124" s="1"/>
      <c r="J124" s="3"/>
      <c r="K124" s="3"/>
      <c r="L124" s="3"/>
      <c r="M124" s="3"/>
      <c r="N124" s="3"/>
      <c r="O124" s="3"/>
      <c r="P124" s="3"/>
      <c r="Q124" s="3"/>
      <c r="R124" s="3"/>
      <c r="S124" s="3"/>
      <c r="T124" s="3"/>
      <c r="U124" s="3"/>
      <c r="V124" s="3"/>
      <c r="W124" s="3"/>
      <c r="X124" s="3"/>
      <c r="Y124" s="3"/>
      <c r="Z124" s="3"/>
      <c r="AA124" s="3"/>
      <c r="AB124" s="3"/>
    </row>
    <row r="125" spans="1:28" ht="15.75" customHeight="1">
      <c r="A125" s="42"/>
      <c r="B125" s="42"/>
      <c r="C125" s="43"/>
      <c r="D125" s="43"/>
      <c r="E125" s="43"/>
      <c r="F125" s="43"/>
      <c r="G125" s="1"/>
      <c r="H125" s="1"/>
      <c r="I125" s="1"/>
      <c r="J125" s="3"/>
      <c r="K125" s="3"/>
      <c r="L125" s="3"/>
      <c r="M125" s="3"/>
      <c r="N125" s="3"/>
      <c r="O125" s="3"/>
      <c r="P125" s="3"/>
      <c r="Q125" s="3"/>
      <c r="R125" s="3"/>
      <c r="S125" s="3"/>
      <c r="T125" s="3"/>
      <c r="U125" s="3"/>
      <c r="V125" s="3"/>
      <c r="W125" s="3"/>
      <c r="X125" s="3"/>
      <c r="Y125" s="3"/>
      <c r="Z125" s="3"/>
      <c r="AA125" s="3"/>
      <c r="AB125" s="3"/>
    </row>
    <row r="126" spans="1:28" ht="15.75" customHeight="1">
      <c r="A126" s="42"/>
      <c r="B126" s="42"/>
      <c r="C126" s="43"/>
      <c r="D126" s="43"/>
      <c r="E126" s="43"/>
      <c r="F126" s="43"/>
      <c r="G126" s="1"/>
      <c r="H126" s="1"/>
      <c r="I126" s="1"/>
      <c r="J126" s="3"/>
      <c r="K126" s="3"/>
      <c r="L126" s="3"/>
      <c r="M126" s="3"/>
      <c r="N126" s="3"/>
      <c r="O126" s="3"/>
      <c r="P126" s="3"/>
      <c r="Q126" s="3"/>
      <c r="R126" s="3"/>
      <c r="S126" s="3"/>
      <c r="T126" s="3"/>
      <c r="U126" s="3"/>
      <c r="V126" s="3"/>
      <c r="W126" s="3"/>
      <c r="X126" s="3"/>
      <c r="Y126" s="3"/>
      <c r="Z126" s="3"/>
      <c r="AA126" s="3"/>
      <c r="AB126" s="3"/>
    </row>
    <row r="127" spans="1:28" ht="15.75" customHeight="1">
      <c r="A127" s="42"/>
      <c r="B127" s="42"/>
      <c r="C127" s="43"/>
      <c r="D127" s="43"/>
      <c r="E127" s="43"/>
      <c r="F127" s="43"/>
      <c r="G127" s="1"/>
      <c r="H127" s="1"/>
      <c r="I127" s="1"/>
      <c r="J127" s="3"/>
      <c r="K127" s="3"/>
      <c r="L127" s="3"/>
      <c r="M127" s="3"/>
      <c r="N127" s="3"/>
      <c r="O127" s="3"/>
      <c r="P127" s="3"/>
      <c r="Q127" s="3"/>
      <c r="R127" s="3"/>
      <c r="S127" s="3"/>
      <c r="T127" s="3"/>
      <c r="U127" s="3"/>
      <c r="V127" s="3"/>
      <c r="W127" s="3"/>
      <c r="X127" s="3"/>
      <c r="Y127" s="3"/>
      <c r="Z127" s="3"/>
      <c r="AA127" s="3"/>
      <c r="AB127" s="3"/>
    </row>
    <row r="128" spans="1:28" ht="15.75" customHeight="1">
      <c r="A128" s="42"/>
      <c r="B128" s="42"/>
      <c r="C128" s="43"/>
      <c r="D128" s="43"/>
      <c r="E128" s="43"/>
      <c r="F128" s="43"/>
      <c r="G128" s="1"/>
      <c r="H128" s="1"/>
      <c r="I128" s="1"/>
      <c r="J128" s="3"/>
      <c r="K128" s="3"/>
      <c r="L128" s="3"/>
      <c r="M128" s="3"/>
      <c r="N128" s="3"/>
      <c r="O128" s="3"/>
      <c r="P128" s="3"/>
      <c r="Q128" s="3"/>
      <c r="R128" s="3"/>
      <c r="S128" s="3"/>
      <c r="T128" s="3"/>
      <c r="U128" s="3"/>
      <c r="V128" s="3"/>
      <c r="W128" s="3"/>
      <c r="X128" s="3"/>
      <c r="Y128" s="3"/>
      <c r="Z128" s="3"/>
      <c r="AA128" s="3"/>
      <c r="AB128" s="3"/>
    </row>
    <row r="129" spans="1:28" ht="15.75" customHeight="1">
      <c r="A129" s="42"/>
      <c r="B129" s="42"/>
      <c r="C129" s="43"/>
      <c r="D129" s="43"/>
      <c r="E129" s="43"/>
      <c r="F129" s="43"/>
      <c r="G129" s="1"/>
      <c r="H129" s="1"/>
      <c r="I129" s="1"/>
      <c r="J129" s="3"/>
      <c r="K129" s="3"/>
      <c r="L129" s="3"/>
      <c r="M129" s="3"/>
      <c r="N129" s="3"/>
      <c r="O129" s="3"/>
      <c r="P129" s="3"/>
      <c r="Q129" s="3"/>
      <c r="R129" s="3"/>
      <c r="S129" s="3"/>
      <c r="T129" s="3"/>
      <c r="U129" s="3"/>
      <c r="V129" s="3"/>
      <c r="W129" s="3"/>
      <c r="X129" s="3"/>
      <c r="Y129" s="3"/>
      <c r="Z129" s="3"/>
      <c r="AA129" s="3"/>
      <c r="AB129" s="3"/>
    </row>
    <row r="130" spans="1:28" ht="15.75" customHeight="1">
      <c r="A130" s="42"/>
      <c r="B130" s="42"/>
      <c r="C130" s="43"/>
      <c r="D130" s="43"/>
      <c r="E130" s="43"/>
      <c r="F130" s="43"/>
      <c r="G130" s="1"/>
      <c r="H130" s="1"/>
      <c r="I130" s="1"/>
      <c r="J130" s="3"/>
      <c r="K130" s="3"/>
      <c r="L130" s="3"/>
      <c r="M130" s="3"/>
      <c r="N130" s="3"/>
      <c r="O130" s="3"/>
      <c r="P130" s="3"/>
      <c r="Q130" s="3"/>
      <c r="R130" s="3"/>
      <c r="S130" s="3"/>
      <c r="T130" s="3"/>
      <c r="U130" s="3"/>
      <c r="V130" s="3"/>
      <c r="W130" s="3"/>
      <c r="X130" s="3"/>
      <c r="Y130" s="3"/>
      <c r="Z130" s="3"/>
      <c r="AA130" s="3"/>
      <c r="AB130" s="3"/>
    </row>
    <row r="131" spans="1:28" ht="15.75" customHeight="1">
      <c r="A131" s="42"/>
      <c r="B131" s="42"/>
      <c r="C131" s="43"/>
      <c r="D131" s="43"/>
      <c r="E131" s="43"/>
      <c r="F131" s="43"/>
      <c r="G131" s="1"/>
      <c r="H131" s="1"/>
      <c r="I131" s="1"/>
      <c r="J131" s="3"/>
      <c r="K131" s="3"/>
      <c r="L131" s="3"/>
      <c r="M131" s="3"/>
      <c r="N131" s="3"/>
      <c r="O131" s="3"/>
      <c r="P131" s="3"/>
      <c r="Q131" s="3"/>
      <c r="R131" s="3"/>
      <c r="S131" s="3"/>
      <c r="T131" s="3"/>
      <c r="U131" s="3"/>
      <c r="V131" s="3"/>
      <c r="W131" s="3"/>
      <c r="X131" s="3"/>
      <c r="Y131" s="3"/>
      <c r="Z131" s="3"/>
      <c r="AA131" s="3"/>
      <c r="AB131" s="3"/>
    </row>
    <row r="132" spans="1:28" ht="15.75" customHeight="1">
      <c r="A132" s="42"/>
      <c r="B132" s="42"/>
      <c r="C132" s="43"/>
      <c r="D132" s="43"/>
      <c r="E132" s="43"/>
      <c r="F132" s="43"/>
      <c r="G132" s="1"/>
      <c r="H132" s="1"/>
      <c r="I132" s="1"/>
      <c r="J132" s="3"/>
      <c r="K132" s="3"/>
      <c r="L132" s="3"/>
      <c r="M132" s="3"/>
      <c r="N132" s="3"/>
      <c r="O132" s="3"/>
      <c r="P132" s="3"/>
      <c r="Q132" s="3"/>
      <c r="R132" s="3"/>
      <c r="S132" s="3"/>
      <c r="T132" s="3"/>
      <c r="U132" s="3"/>
      <c r="V132" s="3"/>
      <c r="W132" s="3"/>
      <c r="X132" s="3"/>
      <c r="Y132" s="3"/>
      <c r="Z132" s="3"/>
      <c r="AA132" s="3"/>
      <c r="AB132" s="3"/>
    </row>
    <row r="133" spans="1:28" ht="15.75" customHeight="1">
      <c r="A133" s="42"/>
      <c r="B133" s="42"/>
      <c r="C133" s="43"/>
      <c r="D133" s="43"/>
      <c r="E133" s="43"/>
      <c r="F133" s="43"/>
      <c r="G133" s="1"/>
      <c r="H133" s="1"/>
      <c r="I133" s="1"/>
      <c r="J133" s="3"/>
      <c r="K133" s="3"/>
      <c r="L133" s="3"/>
      <c r="M133" s="3"/>
      <c r="N133" s="3"/>
      <c r="O133" s="3"/>
      <c r="P133" s="3"/>
      <c r="Q133" s="3"/>
      <c r="R133" s="3"/>
      <c r="S133" s="3"/>
      <c r="T133" s="3"/>
      <c r="U133" s="3"/>
      <c r="V133" s="3"/>
      <c r="W133" s="3"/>
      <c r="X133" s="3"/>
      <c r="Y133" s="3"/>
      <c r="Z133" s="3"/>
      <c r="AA133" s="3"/>
      <c r="AB133" s="3"/>
    </row>
    <row r="134" spans="1:28" ht="15.75" customHeight="1">
      <c r="A134" s="42"/>
      <c r="B134" s="42"/>
      <c r="C134" s="43"/>
      <c r="D134" s="43"/>
      <c r="E134" s="43"/>
      <c r="F134" s="43"/>
      <c r="G134" s="1"/>
      <c r="H134" s="1"/>
      <c r="I134" s="1"/>
      <c r="J134" s="3"/>
      <c r="K134" s="3"/>
      <c r="L134" s="3"/>
      <c r="M134" s="3"/>
      <c r="N134" s="3"/>
      <c r="O134" s="3"/>
      <c r="P134" s="3"/>
      <c r="Q134" s="3"/>
      <c r="R134" s="3"/>
      <c r="S134" s="3"/>
      <c r="T134" s="3"/>
      <c r="U134" s="3"/>
      <c r="V134" s="3"/>
      <c r="W134" s="3"/>
      <c r="X134" s="3"/>
      <c r="Y134" s="3"/>
      <c r="Z134" s="3"/>
      <c r="AA134" s="3"/>
      <c r="AB134" s="3"/>
    </row>
    <row r="135" spans="1:28" ht="15.75" customHeight="1">
      <c r="A135" s="42"/>
      <c r="B135" s="42"/>
      <c r="C135" s="43"/>
      <c r="D135" s="43"/>
      <c r="E135" s="43"/>
      <c r="F135" s="43"/>
      <c r="G135" s="1"/>
      <c r="H135" s="1"/>
      <c r="I135" s="1"/>
      <c r="J135" s="3"/>
      <c r="K135" s="3"/>
      <c r="L135" s="3"/>
      <c r="M135" s="3"/>
      <c r="N135" s="3"/>
      <c r="O135" s="3"/>
      <c r="P135" s="3"/>
      <c r="Q135" s="3"/>
      <c r="R135" s="3"/>
      <c r="S135" s="3"/>
      <c r="T135" s="3"/>
      <c r="U135" s="3"/>
      <c r="V135" s="3"/>
      <c r="W135" s="3"/>
      <c r="X135" s="3"/>
      <c r="Y135" s="3"/>
      <c r="Z135" s="3"/>
      <c r="AA135" s="3"/>
      <c r="AB135" s="3"/>
    </row>
    <row r="136" spans="1:28" ht="15.75" customHeight="1">
      <c r="A136" s="42"/>
      <c r="B136" s="42"/>
      <c r="C136" s="43"/>
      <c r="D136" s="43"/>
      <c r="E136" s="43"/>
      <c r="F136" s="43"/>
      <c r="G136" s="1"/>
      <c r="H136" s="1"/>
      <c r="I136" s="1"/>
      <c r="J136" s="3"/>
      <c r="K136" s="3"/>
      <c r="L136" s="3"/>
      <c r="M136" s="3"/>
      <c r="N136" s="3"/>
      <c r="O136" s="3"/>
      <c r="P136" s="3"/>
      <c r="Q136" s="3"/>
      <c r="R136" s="3"/>
      <c r="S136" s="3"/>
      <c r="T136" s="3"/>
      <c r="U136" s="3"/>
      <c r="V136" s="3"/>
      <c r="W136" s="3"/>
      <c r="X136" s="3"/>
      <c r="Y136" s="3"/>
      <c r="Z136" s="3"/>
      <c r="AA136" s="3"/>
      <c r="AB136" s="3"/>
    </row>
    <row r="137" spans="1:28" ht="15.75" customHeight="1">
      <c r="A137" s="42"/>
      <c r="B137" s="42"/>
      <c r="C137" s="43"/>
      <c r="D137" s="43"/>
      <c r="E137" s="43"/>
      <c r="F137" s="43"/>
      <c r="G137" s="1"/>
      <c r="H137" s="1"/>
      <c r="I137" s="1"/>
      <c r="J137" s="3"/>
      <c r="K137" s="3"/>
      <c r="L137" s="3"/>
      <c r="M137" s="3"/>
      <c r="N137" s="3"/>
      <c r="O137" s="3"/>
      <c r="P137" s="3"/>
      <c r="Q137" s="3"/>
      <c r="R137" s="3"/>
      <c r="S137" s="3"/>
      <c r="T137" s="3"/>
      <c r="U137" s="3"/>
      <c r="V137" s="3"/>
      <c r="W137" s="3"/>
      <c r="X137" s="3"/>
      <c r="Y137" s="3"/>
      <c r="Z137" s="3"/>
      <c r="AA137" s="3"/>
      <c r="AB137" s="3"/>
    </row>
    <row r="138" spans="1:28" ht="15.75" customHeight="1">
      <c r="A138" s="42"/>
      <c r="B138" s="42"/>
      <c r="C138" s="43"/>
      <c r="D138" s="43"/>
      <c r="E138" s="43"/>
      <c r="F138" s="43"/>
      <c r="G138" s="1"/>
      <c r="H138" s="1"/>
      <c r="I138" s="1"/>
      <c r="J138" s="3"/>
      <c r="K138" s="3"/>
      <c r="L138" s="3"/>
      <c r="M138" s="3"/>
      <c r="N138" s="3"/>
      <c r="O138" s="3"/>
      <c r="P138" s="3"/>
      <c r="Q138" s="3"/>
      <c r="R138" s="3"/>
      <c r="S138" s="3"/>
      <c r="T138" s="3"/>
      <c r="U138" s="3"/>
      <c r="V138" s="3"/>
      <c r="W138" s="3"/>
      <c r="X138" s="3"/>
      <c r="Y138" s="3"/>
      <c r="Z138" s="3"/>
      <c r="AA138" s="3"/>
      <c r="AB138" s="3"/>
    </row>
    <row r="139" spans="1:28" ht="15.75" customHeight="1">
      <c r="A139" s="42"/>
      <c r="B139" s="42"/>
      <c r="C139" s="43"/>
      <c r="D139" s="43"/>
      <c r="E139" s="43"/>
      <c r="F139" s="43"/>
      <c r="G139" s="1"/>
      <c r="H139" s="1"/>
      <c r="I139" s="1"/>
      <c r="J139" s="3"/>
      <c r="K139" s="3"/>
      <c r="L139" s="3"/>
      <c r="M139" s="3"/>
      <c r="N139" s="3"/>
      <c r="O139" s="3"/>
      <c r="P139" s="3"/>
      <c r="Q139" s="3"/>
      <c r="R139" s="3"/>
      <c r="S139" s="3"/>
      <c r="T139" s="3"/>
      <c r="U139" s="3"/>
      <c r="V139" s="3"/>
      <c r="W139" s="3"/>
      <c r="X139" s="3"/>
      <c r="Y139" s="3"/>
      <c r="Z139" s="3"/>
      <c r="AA139" s="3"/>
      <c r="AB139" s="3"/>
    </row>
    <row r="140" spans="1:28" ht="15.75" customHeight="1">
      <c r="A140" s="42"/>
      <c r="B140" s="42"/>
      <c r="C140" s="43"/>
      <c r="D140" s="43"/>
      <c r="E140" s="43"/>
      <c r="F140" s="43"/>
      <c r="G140" s="1"/>
      <c r="H140" s="1"/>
      <c r="I140" s="1"/>
      <c r="J140" s="3"/>
      <c r="K140" s="3"/>
      <c r="L140" s="3"/>
      <c r="M140" s="3"/>
      <c r="N140" s="3"/>
      <c r="O140" s="3"/>
      <c r="P140" s="3"/>
      <c r="Q140" s="3"/>
      <c r="R140" s="3"/>
      <c r="S140" s="3"/>
      <c r="T140" s="3"/>
      <c r="U140" s="3"/>
      <c r="V140" s="3"/>
      <c r="W140" s="3"/>
      <c r="X140" s="3"/>
      <c r="Y140" s="3"/>
      <c r="Z140" s="3"/>
      <c r="AA140" s="3"/>
      <c r="AB140" s="3"/>
    </row>
    <row r="141" spans="1:28" ht="15.75" customHeight="1">
      <c r="A141" s="42"/>
      <c r="B141" s="42"/>
      <c r="C141" s="43"/>
      <c r="D141" s="43"/>
      <c r="E141" s="43"/>
      <c r="F141" s="43"/>
      <c r="G141" s="1"/>
      <c r="H141" s="1"/>
      <c r="I141" s="1"/>
      <c r="J141" s="3"/>
      <c r="K141" s="3"/>
      <c r="L141" s="3"/>
      <c r="M141" s="3"/>
      <c r="N141" s="3"/>
      <c r="O141" s="3"/>
      <c r="P141" s="3"/>
      <c r="Q141" s="3"/>
      <c r="R141" s="3"/>
      <c r="S141" s="3"/>
      <c r="T141" s="3"/>
      <c r="U141" s="3"/>
      <c r="V141" s="3"/>
      <c r="W141" s="3"/>
      <c r="X141" s="3"/>
      <c r="Y141" s="3"/>
      <c r="Z141" s="3"/>
      <c r="AA141" s="3"/>
      <c r="AB141" s="3"/>
    </row>
    <row r="142" spans="1:28" ht="15.75" customHeight="1">
      <c r="A142" s="42"/>
      <c r="B142" s="42"/>
      <c r="C142" s="43"/>
      <c r="D142" s="43"/>
      <c r="E142" s="43"/>
      <c r="F142" s="43"/>
      <c r="G142" s="1"/>
      <c r="H142" s="1"/>
      <c r="I142" s="1"/>
      <c r="J142" s="3"/>
      <c r="K142" s="3"/>
      <c r="L142" s="3"/>
      <c r="M142" s="3"/>
      <c r="N142" s="3"/>
      <c r="O142" s="3"/>
      <c r="P142" s="3"/>
      <c r="Q142" s="3"/>
      <c r="R142" s="3"/>
      <c r="S142" s="3"/>
      <c r="T142" s="3"/>
      <c r="U142" s="3"/>
      <c r="V142" s="3"/>
      <c r="W142" s="3"/>
      <c r="X142" s="3"/>
      <c r="Y142" s="3"/>
      <c r="Z142" s="3"/>
      <c r="AA142" s="3"/>
      <c r="AB142" s="3"/>
    </row>
    <row r="143" spans="1:28" ht="15.75" customHeight="1">
      <c r="A143" s="42"/>
      <c r="B143" s="42"/>
      <c r="C143" s="43"/>
      <c r="D143" s="43"/>
      <c r="E143" s="43"/>
      <c r="F143" s="43"/>
      <c r="G143" s="1"/>
      <c r="H143" s="1"/>
      <c r="I143" s="1"/>
      <c r="J143" s="3"/>
      <c r="K143" s="3"/>
      <c r="L143" s="3"/>
      <c r="M143" s="3"/>
      <c r="N143" s="3"/>
      <c r="O143" s="3"/>
      <c r="P143" s="3"/>
      <c r="Q143" s="3"/>
      <c r="R143" s="3"/>
      <c r="S143" s="3"/>
      <c r="T143" s="3"/>
      <c r="U143" s="3"/>
      <c r="V143" s="3"/>
      <c r="W143" s="3"/>
      <c r="X143" s="3"/>
      <c r="Y143" s="3"/>
      <c r="Z143" s="3"/>
      <c r="AA143" s="3"/>
      <c r="AB143" s="3"/>
    </row>
    <row r="144" spans="1:28" ht="15.75" customHeight="1">
      <c r="A144" s="42"/>
      <c r="B144" s="42"/>
      <c r="C144" s="43"/>
      <c r="D144" s="43"/>
      <c r="E144" s="43"/>
      <c r="F144" s="43"/>
      <c r="G144" s="1"/>
      <c r="H144" s="1"/>
      <c r="I144" s="1"/>
      <c r="J144" s="3"/>
      <c r="K144" s="3"/>
      <c r="L144" s="3"/>
      <c r="M144" s="3"/>
      <c r="N144" s="3"/>
      <c r="O144" s="3"/>
      <c r="P144" s="3"/>
      <c r="Q144" s="3"/>
      <c r="R144" s="3"/>
      <c r="S144" s="3"/>
      <c r="T144" s="3"/>
      <c r="U144" s="3"/>
      <c r="V144" s="3"/>
      <c r="W144" s="3"/>
      <c r="X144" s="3"/>
      <c r="Y144" s="3"/>
      <c r="Z144" s="3"/>
      <c r="AA144" s="3"/>
      <c r="AB144" s="3"/>
    </row>
    <row r="145" spans="1:28" ht="15.75" customHeight="1">
      <c r="A145" s="42"/>
      <c r="B145" s="42"/>
      <c r="C145" s="43"/>
      <c r="D145" s="43"/>
      <c r="E145" s="43"/>
      <c r="F145" s="43"/>
      <c r="G145" s="1"/>
      <c r="H145" s="1"/>
      <c r="I145" s="1"/>
      <c r="J145" s="3"/>
      <c r="K145" s="3"/>
      <c r="L145" s="3"/>
      <c r="M145" s="3"/>
      <c r="N145" s="3"/>
      <c r="O145" s="3"/>
      <c r="P145" s="3"/>
      <c r="Q145" s="3"/>
      <c r="R145" s="3"/>
      <c r="S145" s="3"/>
      <c r="T145" s="3"/>
      <c r="U145" s="3"/>
      <c r="V145" s="3"/>
      <c r="W145" s="3"/>
      <c r="X145" s="3"/>
      <c r="Y145" s="3"/>
      <c r="Z145" s="3"/>
      <c r="AA145" s="3"/>
      <c r="AB145" s="3"/>
    </row>
    <row r="146" spans="1:28" ht="15.75" customHeight="1">
      <c r="A146" s="42"/>
      <c r="B146" s="42"/>
      <c r="C146" s="43"/>
      <c r="D146" s="43"/>
      <c r="E146" s="43"/>
      <c r="F146" s="43"/>
      <c r="G146" s="1"/>
      <c r="H146" s="1"/>
      <c r="I146" s="1"/>
      <c r="J146" s="3"/>
      <c r="K146" s="3"/>
      <c r="L146" s="3"/>
      <c r="M146" s="3"/>
      <c r="N146" s="3"/>
      <c r="O146" s="3"/>
      <c r="P146" s="3"/>
      <c r="Q146" s="3"/>
      <c r="R146" s="3"/>
      <c r="S146" s="3"/>
      <c r="T146" s="3"/>
      <c r="U146" s="3"/>
      <c r="V146" s="3"/>
      <c r="W146" s="3"/>
      <c r="X146" s="3"/>
      <c r="Y146" s="3"/>
      <c r="Z146" s="3"/>
      <c r="AA146" s="3"/>
      <c r="AB146" s="3"/>
    </row>
    <row r="147" spans="1:28" ht="15.75" customHeight="1">
      <c r="A147" s="42"/>
      <c r="B147" s="42"/>
      <c r="C147" s="43"/>
      <c r="D147" s="43"/>
      <c r="E147" s="43"/>
      <c r="F147" s="43"/>
      <c r="G147" s="1"/>
      <c r="H147" s="1"/>
      <c r="I147" s="1"/>
      <c r="J147" s="3"/>
      <c r="K147" s="3"/>
      <c r="L147" s="3"/>
      <c r="M147" s="3"/>
      <c r="N147" s="3"/>
      <c r="O147" s="3"/>
      <c r="P147" s="3"/>
      <c r="Q147" s="3"/>
      <c r="R147" s="3"/>
      <c r="S147" s="3"/>
      <c r="T147" s="3"/>
      <c r="U147" s="3"/>
      <c r="V147" s="3"/>
      <c r="W147" s="3"/>
      <c r="X147" s="3"/>
      <c r="Y147" s="3"/>
      <c r="Z147" s="3"/>
      <c r="AA147" s="3"/>
      <c r="AB147" s="3"/>
    </row>
    <row r="148" spans="1:28" ht="15.75" customHeight="1">
      <c r="A148" s="42"/>
      <c r="B148" s="42"/>
      <c r="C148" s="43"/>
      <c r="D148" s="43"/>
      <c r="E148" s="43"/>
      <c r="F148" s="43"/>
      <c r="G148" s="1"/>
      <c r="H148" s="1"/>
      <c r="I148" s="1"/>
      <c r="J148" s="3"/>
      <c r="K148" s="3"/>
      <c r="L148" s="3"/>
      <c r="M148" s="3"/>
      <c r="N148" s="3"/>
      <c r="O148" s="3"/>
      <c r="P148" s="3"/>
      <c r="Q148" s="3"/>
      <c r="R148" s="3"/>
      <c r="S148" s="3"/>
      <c r="T148" s="3"/>
      <c r="U148" s="3"/>
      <c r="V148" s="3"/>
      <c r="W148" s="3"/>
      <c r="X148" s="3"/>
      <c r="Y148" s="3"/>
      <c r="Z148" s="3"/>
      <c r="AA148" s="3"/>
      <c r="AB148" s="3"/>
    </row>
    <row r="149" spans="1:28" ht="15.75" customHeight="1">
      <c r="A149" s="42"/>
      <c r="B149" s="42"/>
      <c r="C149" s="43"/>
      <c r="D149" s="43"/>
      <c r="E149" s="43"/>
      <c r="F149" s="43"/>
      <c r="G149" s="1"/>
      <c r="H149" s="1"/>
      <c r="I149" s="1"/>
      <c r="J149" s="3"/>
      <c r="K149" s="3"/>
      <c r="L149" s="3"/>
      <c r="M149" s="3"/>
      <c r="N149" s="3"/>
      <c r="O149" s="3"/>
      <c r="P149" s="3"/>
      <c r="Q149" s="3"/>
      <c r="R149" s="3"/>
      <c r="S149" s="3"/>
      <c r="T149" s="3"/>
      <c r="U149" s="3"/>
      <c r="V149" s="3"/>
      <c r="W149" s="3"/>
      <c r="X149" s="3"/>
      <c r="Y149" s="3"/>
      <c r="Z149" s="3"/>
      <c r="AA149" s="3"/>
      <c r="AB149" s="3"/>
    </row>
    <row r="150" spans="1:28" ht="15.75" customHeight="1">
      <c r="A150" s="42"/>
      <c r="B150" s="42"/>
      <c r="C150" s="43"/>
      <c r="D150" s="43"/>
      <c r="E150" s="43"/>
      <c r="F150" s="43"/>
      <c r="G150" s="1"/>
      <c r="H150" s="1"/>
      <c r="I150" s="1"/>
      <c r="J150" s="3"/>
      <c r="K150" s="3"/>
      <c r="L150" s="3"/>
      <c r="M150" s="3"/>
      <c r="N150" s="3"/>
      <c r="O150" s="3"/>
      <c r="P150" s="3"/>
      <c r="Q150" s="3"/>
      <c r="R150" s="3"/>
      <c r="S150" s="3"/>
      <c r="T150" s="3"/>
      <c r="U150" s="3"/>
      <c r="V150" s="3"/>
      <c r="W150" s="3"/>
      <c r="X150" s="3"/>
      <c r="Y150" s="3"/>
      <c r="Z150" s="3"/>
      <c r="AA150" s="3"/>
      <c r="AB150" s="3"/>
    </row>
    <row r="151" spans="1:28" ht="15.75" customHeight="1">
      <c r="A151" s="42"/>
      <c r="B151" s="42"/>
      <c r="C151" s="43"/>
      <c r="D151" s="43"/>
      <c r="E151" s="43"/>
      <c r="F151" s="43"/>
      <c r="G151" s="1"/>
      <c r="H151" s="1"/>
      <c r="I151" s="1"/>
      <c r="J151" s="3"/>
      <c r="K151" s="3"/>
      <c r="L151" s="3"/>
      <c r="M151" s="3"/>
      <c r="N151" s="3"/>
      <c r="O151" s="3"/>
      <c r="P151" s="3"/>
      <c r="Q151" s="3"/>
      <c r="R151" s="3"/>
      <c r="S151" s="3"/>
      <c r="T151" s="3"/>
      <c r="U151" s="3"/>
      <c r="V151" s="3"/>
      <c r="W151" s="3"/>
      <c r="X151" s="3"/>
      <c r="Y151" s="3"/>
      <c r="Z151" s="3"/>
      <c r="AA151" s="3"/>
      <c r="AB151" s="3"/>
    </row>
    <row r="152" spans="1:28" ht="15.75" customHeight="1">
      <c r="A152" s="42"/>
      <c r="B152" s="42"/>
      <c r="C152" s="43"/>
      <c r="D152" s="43"/>
      <c r="E152" s="43"/>
      <c r="F152" s="43"/>
      <c r="G152" s="1"/>
      <c r="H152" s="1"/>
      <c r="I152" s="1"/>
      <c r="J152" s="3"/>
      <c r="K152" s="3"/>
      <c r="L152" s="3"/>
      <c r="M152" s="3"/>
      <c r="N152" s="3"/>
      <c r="O152" s="3"/>
      <c r="P152" s="3"/>
      <c r="Q152" s="3"/>
      <c r="R152" s="3"/>
      <c r="S152" s="3"/>
      <c r="T152" s="3"/>
      <c r="U152" s="3"/>
      <c r="V152" s="3"/>
      <c r="W152" s="3"/>
      <c r="X152" s="3"/>
      <c r="Y152" s="3"/>
      <c r="Z152" s="3"/>
      <c r="AA152" s="3"/>
      <c r="AB152" s="3"/>
    </row>
    <row r="153" spans="1:28" ht="15.75" customHeight="1">
      <c r="A153" s="42"/>
      <c r="B153" s="42"/>
      <c r="C153" s="43"/>
      <c r="D153" s="43"/>
      <c r="E153" s="43"/>
      <c r="F153" s="43"/>
      <c r="G153" s="1"/>
      <c r="H153" s="1"/>
      <c r="I153" s="1"/>
      <c r="J153" s="3"/>
      <c r="K153" s="3"/>
      <c r="L153" s="3"/>
      <c r="M153" s="3"/>
      <c r="N153" s="3"/>
      <c r="O153" s="3"/>
      <c r="P153" s="3"/>
      <c r="Q153" s="3"/>
      <c r="R153" s="3"/>
      <c r="S153" s="3"/>
      <c r="T153" s="3"/>
      <c r="U153" s="3"/>
      <c r="V153" s="3"/>
      <c r="W153" s="3"/>
      <c r="X153" s="3"/>
      <c r="Y153" s="3"/>
      <c r="Z153" s="3"/>
      <c r="AA153" s="3"/>
      <c r="AB153" s="3"/>
    </row>
    <row r="154" spans="1:28" ht="15.75" customHeight="1">
      <c r="A154" s="42"/>
      <c r="B154" s="42"/>
      <c r="C154" s="43"/>
      <c r="D154" s="43"/>
      <c r="E154" s="43"/>
      <c r="F154" s="43"/>
      <c r="G154" s="1"/>
      <c r="H154" s="1"/>
      <c r="I154" s="1"/>
      <c r="J154" s="3"/>
      <c r="K154" s="3"/>
      <c r="L154" s="3"/>
      <c r="M154" s="3"/>
      <c r="N154" s="3"/>
      <c r="O154" s="3"/>
      <c r="P154" s="3"/>
      <c r="Q154" s="3"/>
      <c r="R154" s="3"/>
      <c r="S154" s="3"/>
      <c r="T154" s="3"/>
      <c r="U154" s="3"/>
      <c r="V154" s="3"/>
      <c r="W154" s="3"/>
      <c r="X154" s="3"/>
      <c r="Y154" s="3"/>
      <c r="Z154" s="3"/>
      <c r="AA154" s="3"/>
      <c r="AB154" s="3"/>
    </row>
    <row r="155" spans="1:28" ht="15.75" customHeight="1">
      <c r="A155" s="42"/>
      <c r="B155" s="42"/>
      <c r="C155" s="43"/>
      <c r="D155" s="43"/>
      <c r="E155" s="43"/>
      <c r="F155" s="43"/>
      <c r="G155" s="1"/>
      <c r="H155" s="1"/>
      <c r="I155" s="1"/>
      <c r="J155" s="3"/>
      <c r="K155" s="3"/>
      <c r="L155" s="3"/>
      <c r="M155" s="3"/>
      <c r="N155" s="3"/>
      <c r="O155" s="3"/>
      <c r="P155" s="3"/>
      <c r="Q155" s="3"/>
      <c r="R155" s="3"/>
      <c r="S155" s="3"/>
      <c r="T155" s="3"/>
      <c r="U155" s="3"/>
      <c r="V155" s="3"/>
      <c r="W155" s="3"/>
      <c r="X155" s="3"/>
      <c r="Y155" s="3"/>
      <c r="Z155" s="3"/>
      <c r="AA155" s="3"/>
      <c r="AB155" s="3"/>
    </row>
    <row r="156" spans="1:28" ht="15.75" customHeight="1">
      <c r="A156" s="42"/>
      <c r="B156" s="42"/>
      <c r="C156" s="43"/>
      <c r="D156" s="43"/>
      <c r="E156" s="43"/>
      <c r="F156" s="43"/>
      <c r="G156" s="1"/>
      <c r="H156" s="1"/>
      <c r="I156" s="1"/>
      <c r="J156" s="3"/>
      <c r="K156" s="3"/>
      <c r="L156" s="3"/>
      <c r="M156" s="3"/>
      <c r="N156" s="3"/>
      <c r="O156" s="3"/>
      <c r="P156" s="3"/>
      <c r="Q156" s="3"/>
      <c r="R156" s="3"/>
      <c r="S156" s="3"/>
      <c r="T156" s="3"/>
      <c r="U156" s="3"/>
      <c r="V156" s="3"/>
      <c r="W156" s="3"/>
      <c r="X156" s="3"/>
      <c r="Y156" s="3"/>
      <c r="Z156" s="3"/>
      <c r="AA156" s="3"/>
      <c r="AB156" s="3"/>
    </row>
    <row r="157" spans="1:28" ht="15.75" customHeight="1">
      <c r="A157" s="42"/>
      <c r="B157" s="42"/>
      <c r="C157" s="43"/>
      <c r="D157" s="43"/>
      <c r="E157" s="43"/>
      <c r="F157" s="43"/>
      <c r="G157" s="1"/>
      <c r="H157" s="1"/>
      <c r="I157" s="1"/>
      <c r="J157" s="3"/>
      <c r="K157" s="3"/>
      <c r="L157" s="3"/>
      <c r="M157" s="3"/>
      <c r="N157" s="3"/>
      <c r="O157" s="3"/>
      <c r="P157" s="3"/>
      <c r="Q157" s="3"/>
      <c r="R157" s="3"/>
      <c r="S157" s="3"/>
      <c r="T157" s="3"/>
      <c r="U157" s="3"/>
      <c r="V157" s="3"/>
      <c r="W157" s="3"/>
      <c r="X157" s="3"/>
      <c r="Y157" s="3"/>
      <c r="Z157" s="3"/>
      <c r="AA157" s="3"/>
      <c r="AB157" s="3"/>
    </row>
    <row r="158" spans="1:28" ht="15.75" customHeight="1">
      <c r="A158" s="42"/>
      <c r="B158" s="42"/>
      <c r="C158" s="43"/>
      <c r="D158" s="43"/>
      <c r="E158" s="43"/>
      <c r="F158" s="43"/>
      <c r="G158" s="1"/>
      <c r="H158" s="1"/>
      <c r="I158" s="1"/>
      <c r="J158" s="3"/>
      <c r="K158" s="3"/>
      <c r="L158" s="3"/>
      <c r="M158" s="3"/>
      <c r="N158" s="3"/>
      <c r="O158" s="3"/>
      <c r="P158" s="3"/>
      <c r="Q158" s="3"/>
      <c r="R158" s="3"/>
      <c r="S158" s="3"/>
      <c r="T158" s="3"/>
      <c r="U158" s="3"/>
      <c r="V158" s="3"/>
      <c r="W158" s="3"/>
      <c r="X158" s="3"/>
      <c r="Y158" s="3"/>
      <c r="Z158" s="3"/>
      <c r="AA158" s="3"/>
      <c r="AB158" s="3"/>
    </row>
    <row r="159" spans="1:28" ht="15.75" customHeight="1">
      <c r="A159" s="42"/>
      <c r="B159" s="42"/>
      <c r="C159" s="43"/>
      <c r="D159" s="43"/>
      <c r="E159" s="43"/>
      <c r="F159" s="43"/>
      <c r="G159" s="1"/>
      <c r="H159" s="1"/>
      <c r="I159" s="1"/>
      <c r="J159" s="3"/>
      <c r="K159" s="3"/>
      <c r="L159" s="3"/>
      <c r="M159" s="3"/>
      <c r="N159" s="3"/>
      <c r="O159" s="3"/>
      <c r="P159" s="3"/>
      <c r="Q159" s="3"/>
      <c r="R159" s="3"/>
      <c r="S159" s="3"/>
      <c r="T159" s="3"/>
      <c r="U159" s="3"/>
      <c r="V159" s="3"/>
      <c r="W159" s="3"/>
      <c r="X159" s="3"/>
      <c r="Y159" s="3"/>
      <c r="Z159" s="3"/>
      <c r="AA159" s="3"/>
      <c r="AB159" s="3"/>
    </row>
    <row r="160" spans="1:28" ht="15.75" customHeight="1">
      <c r="A160" s="42"/>
      <c r="B160" s="42"/>
      <c r="C160" s="43"/>
      <c r="D160" s="43"/>
      <c r="E160" s="43"/>
      <c r="F160" s="43"/>
      <c r="G160" s="1"/>
      <c r="H160" s="1"/>
      <c r="I160" s="1"/>
      <c r="J160" s="3"/>
      <c r="K160" s="3"/>
      <c r="L160" s="3"/>
      <c r="M160" s="3"/>
      <c r="N160" s="3"/>
      <c r="O160" s="3"/>
      <c r="P160" s="3"/>
      <c r="Q160" s="3"/>
      <c r="R160" s="3"/>
      <c r="S160" s="3"/>
      <c r="T160" s="3"/>
      <c r="U160" s="3"/>
      <c r="V160" s="3"/>
      <c r="W160" s="3"/>
      <c r="X160" s="3"/>
      <c r="Y160" s="3"/>
      <c r="Z160" s="3"/>
      <c r="AA160" s="3"/>
      <c r="AB160" s="3"/>
    </row>
    <row r="161" spans="1:28" ht="15.75" customHeight="1">
      <c r="A161" s="42"/>
      <c r="B161" s="42"/>
      <c r="C161" s="43"/>
      <c r="D161" s="43"/>
      <c r="E161" s="43"/>
      <c r="F161" s="43"/>
      <c r="G161" s="1"/>
      <c r="H161" s="1"/>
      <c r="I161" s="1"/>
      <c r="J161" s="3"/>
      <c r="K161" s="3"/>
      <c r="L161" s="3"/>
      <c r="M161" s="3"/>
      <c r="N161" s="3"/>
      <c r="O161" s="3"/>
      <c r="P161" s="3"/>
      <c r="Q161" s="3"/>
      <c r="R161" s="3"/>
      <c r="S161" s="3"/>
      <c r="T161" s="3"/>
      <c r="U161" s="3"/>
      <c r="V161" s="3"/>
      <c r="W161" s="3"/>
      <c r="X161" s="3"/>
      <c r="Y161" s="3"/>
      <c r="Z161" s="3"/>
      <c r="AA161" s="3"/>
      <c r="AB161" s="3"/>
    </row>
    <row r="162" spans="1:28" ht="15.75" customHeight="1">
      <c r="A162" s="42"/>
      <c r="B162" s="42"/>
      <c r="C162" s="43"/>
      <c r="D162" s="43"/>
      <c r="E162" s="43"/>
      <c r="F162" s="43"/>
      <c r="G162" s="1"/>
      <c r="H162" s="1"/>
      <c r="I162" s="1"/>
      <c r="J162" s="3"/>
      <c r="K162" s="3"/>
      <c r="L162" s="3"/>
      <c r="M162" s="3"/>
      <c r="N162" s="3"/>
      <c r="O162" s="3"/>
      <c r="P162" s="3"/>
      <c r="Q162" s="3"/>
      <c r="R162" s="3"/>
      <c r="S162" s="3"/>
      <c r="T162" s="3"/>
      <c r="U162" s="3"/>
      <c r="V162" s="3"/>
      <c r="W162" s="3"/>
      <c r="X162" s="3"/>
      <c r="Y162" s="3"/>
      <c r="Z162" s="3"/>
      <c r="AA162" s="3"/>
      <c r="AB162" s="3"/>
    </row>
    <row r="163" spans="1:28" ht="15.75" customHeight="1">
      <c r="A163" s="42"/>
      <c r="B163" s="42"/>
      <c r="C163" s="43"/>
      <c r="D163" s="43"/>
      <c r="E163" s="43"/>
      <c r="F163" s="43"/>
      <c r="G163" s="1"/>
      <c r="H163" s="1"/>
      <c r="I163" s="1"/>
      <c r="J163" s="3"/>
      <c r="K163" s="3"/>
      <c r="L163" s="3"/>
      <c r="M163" s="3"/>
      <c r="N163" s="3"/>
      <c r="O163" s="3"/>
      <c r="P163" s="3"/>
      <c r="Q163" s="3"/>
      <c r="R163" s="3"/>
      <c r="S163" s="3"/>
      <c r="T163" s="3"/>
      <c r="U163" s="3"/>
      <c r="V163" s="3"/>
      <c r="W163" s="3"/>
      <c r="X163" s="3"/>
      <c r="Y163" s="3"/>
      <c r="Z163" s="3"/>
      <c r="AA163" s="3"/>
      <c r="AB163" s="3"/>
    </row>
    <row r="164" spans="1:28" ht="15.75" customHeight="1">
      <c r="A164" s="42"/>
      <c r="B164" s="42"/>
      <c r="C164" s="43"/>
      <c r="D164" s="43"/>
      <c r="E164" s="43"/>
      <c r="F164" s="43"/>
      <c r="G164" s="1"/>
      <c r="H164" s="1"/>
      <c r="I164" s="1"/>
      <c r="J164" s="3"/>
      <c r="K164" s="3"/>
      <c r="L164" s="3"/>
      <c r="M164" s="3"/>
      <c r="N164" s="3"/>
      <c r="O164" s="3"/>
      <c r="P164" s="3"/>
      <c r="Q164" s="3"/>
      <c r="R164" s="3"/>
      <c r="S164" s="3"/>
      <c r="T164" s="3"/>
      <c r="U164" s="3"/>
      <c r="V164" s="3"/>
      <c r="W164" s="3"/>
      <c r="X164" s="3"/>
      <c r="Y164" s="3"/>
      <c r="Z164" s="3"/>
      <c r="AA164" s="3"/>
      <c r="AB164" s="3"/>
    </row>
    <row r="165" spans="1:28" ht="15.75" customHeight="1">
      <c r="A165" s="42"/>
      <c r="B165" s="42"/>
      <c r="C165" s="43"/>
      <c r="D165" s="43"/>
      <c r="E165" s="43"/>
      <c r="F165" s="43"/>
      <c r="G165" s="1"/>
      <c r="H165" s="1"/>
      <c r="I165" s="1"/>
      <c r="J165" s="3"/>
      <c r="K165" s="3"/>
      <c r="L165" s="3"/>
      <c r="M165" s="3"/>
      <c r="N165" s="3"/>
      <c r="O165" s="3"/>
      <c r="P165" s="3"/>
      <c r="Q165" s="3"/>
      <c r="R165" s="3"/>
      <c r="S165" s="3"/>
      <c r="T165" s="3"/>
      <c r="U165" s="3"/>
      <c r="V165" s="3"/>
      <c r="W165" s="3"/>
      <c r="X165" s="3"/>
      <c r="Y165" s="3"/>
      <c r="Z165" s="3"/>
      <c r="AA165" s="3"/>
      <c r="AB165" s="3"/>
    </row>
    <row r="166" spans="1:28" ht="15.75" customHeight="1">
      <c r="A166" s="42"/>
      <c r="B166" s="42"/>
      <c r="C166" s="43"/>
      <c r="D166" s="43"/>
      <c r="E166" s="43"/>
      <c r="F166" s="43"/>
      <c r="G166" s="1"/>
      <c r="H166" s="1"/>
      <c r="I166" s="1"/>
      <c r="J166" s="3"/>
      <c r="K166" s="3"/>
      <c r="L166" s="3"/>
      <c r="M166" s="3"/>
      <c r="N166" s="3"/>
      <c r="O166" s="3"/>
      <c r="P166" s="3"/>
      <c r="Q166" s="3"/>
      <c r="R166" s="3"/>
      <c r="S166" s="3"/>
      <c r="T166" s="3"/>
      <c r="U166" s="3"/>
      <c r="V166" s="3"/>
      <c r="W166" s="3"/>
      <c r="X166" s="3"/>
      <c r="Y166" s="3"/>
      <c r="Z166" s="3"/>
      <c r="AA166" s="3"/>
      <c r="AB166" s="3"/>
    </row>
    <row r="167" spans="1:28" ht="15.75" customHeight="1">
      <c r="A167" s="42"/>
      <c r="B167" s="42"/>
      <c r="C167" s="43"/>
      <c r="D167" s="43"/>
      <c r="E167" s="43"/>
      <c r="F167" s="43"/>
      <c r="G167" s="1"/>
      <c r="H167" s="1"/>
      <c r="I167" s="1"/>
      <c r="J167" s="3"/>
      <c r="K167" s="3"/>
      <c r="L167" s="3"/>
      <c r="M167" s="3"/>
      <c r="N167" s="3"/>
      <c r="O167" s="3"/>
      <c r="P167" s="3"/>
      <c r="Q167" s="3"/>
      <c r="R167" s="3"/>
      <c r="S167" s="3"/>
      <c r="T167" s="3"/>
      <c r="U167" s="3"/>
      <c r="V167" s="3"/>
      <c r="W167" s="3"/>
      <c r="X167" s="3"/>
      <c r="Y167" s="3"/>
      <c r="Z167" s="3"/>
      <c r="AA167" s="3"/>
      <c r="AB167" s="3"/>
    </row>
    <row r="168" spans="1:28" ht="15.75" customHeight="1">
      <c r="A168" s="42"/>
      <c r="B168" s="42"/>
      <c r="C168" s="43"/>
      <c r="D168" s="43"/>
      <c r="E168" s="43"/>
      <c r="F168" s="43"/>
      <c r="G168" s="1"/>
      <c r="H168" s="1"/>
      <c r="I168" s="1"/>
      <c r="J168" s="3"/>
      <c r="K168" s="3"/>
      <c r="L168" s="3"/>
      <c r="M168" s="3"/>
      <c r="N168" s="3"/>
      <c r="O168" s="3"/>
      <c r="P168" s="3"/>
      <c r="Q168" s="3"/>
      <c r="R168" s="3"/>
      <c r="S168" s="3"/>
      <c r="T168" s="3"/>
      <c r="U168" s="3"/>
      <c r="V168" s="3"/>
      <c r="W168" s="3"/>
      <c r="X168" s="3"/>
      <c r="Y168" s="3"/>
      <c r="Z168" s="3"/>
      <c r="AA168" s="3"/>
      <c r="AB168" s="3"/>
    </row>
    <row r="169" spans="1:28" ht="15.75" customHeight="1">
      <c r="A169" s="42"/>
      <c r="B169" s="42"/>
      <c r="C169" s="43"/>
      <c r="D169" s="43"/>
      <c r="E169" s="43"/>
      <c r="F169" s="43"/>
      <c r="G169" s="1"/>
      <c r="H169" s="1"/>
      <c r="I169" s="1"/>
      <c r="J169" s="3"/>
      <c r="K169" s="3"/>
      <c r="L169" s="3"/>
      <c r="M169" s="3"/>
      <c r="N169" s="3"/>
      <c r="O169" s="3"/>
      <c r="P169" s="3"/>
      <c r="Q169" s="3"/>
      <c r="R169" s="3"/>
      <c r="S169" s="3"/>
      <c r="T169" s="3"/>
      <c r="U169" s="3"/>
      <c r="V169" s="3"/>
      <c r="W169" s="3"/>
      <c r="X169" s="3"/>
      <c r="Y169" s="3"/>
      <c r="Z169" s="3"/>
      <c r="AA169" s="3"/>
      <c r="AB169" s="3"/>
    </row>
    <row r="170" spans="1:28" ht="15.75" customHeight="1">
      <c r="A170" s="42"/>
      <c r="B170" s="42"/>
      <c r="C170" s="43"/>
      <c r="D170" s="43"/>
      <c r="E170" s="43"/>
      <c r="F170" s="43"/>
      <c r="G170" s="1"/>
      <c r="H170" s="1"/>
      <c r="I170" s="1"/>
      <c r="J170" s="3"/>
      <c r="K170" s="3"/>
      <c r="L170" s="3"/>
      <c r="M170" s="3"/>
      <c r="N170" s="3"/>
      <c r="O170" s="3"/>
      <c r="P170" s="3"/>
      <c r="Q170" s="3"/>
      <c r="R170" s="3"/>
      <c r="S170" s="3"/>
      <c r="T170" s="3"/>
      <c r="U170" s="3"/>
      <c r="V170" s="3"/>
      <c r="W170" s="3"/>
      <c r="X170" s="3"/>
      <c r="Y170" s="3"/>
      <c r="Z170" s="3"/>
      <c r="AA170" s="3"/>
      <c r="AB170" s="3"/>
    </row>
    <row r="171" spans="1:28" ht="15.75" customHeight="1">
      <c r="A171" s="42"/>
      <c r="B171" s="42"/>
      <c r="C171" s="43"/>
      <c r="D171" s="43"/>
      <c r="E171" s="43"/>
      <c r="F171" s="43"/>
      <c r="G171" s="1"/>
      <c r="H171" s="1"/>
      <c r="I171" s="1"/>
      <c r="J171" s="3"/>
      <c r="K171" s="3"/>
      <c r="L171" s="3"/>
      <c r="M171" s="3"/>
      <c r="N171" s="3"/>
      <c r="O171" s="3"/>
      <c r="P171" s="3"/>
      <c r="Q171" s="3"/>
      <c r="R171" s="3"/>
      <c r="S171" s="3"/>
      <c r="T171" s="3"/>
      <c r="U171" s="3"/>
      <c r="V171" s="3"/>
      <c r="W171" s="3"/>
      <c r="X171" s="3"/>
      <c r="Y171" s="3"/>
      <c r="Z171" s="3"/>
      <c r="AA171" s="3"/>
      <c r="AB171" s="3"/>
    </row>
    <row r="172" spans="1:28" ht="15.75" customHeight="1">
      <c r="A172" s="42"/>
      <c r="B172" s="42"/>
      <c r="C172" s="43"/>
      <c r="D172" s="43"/>
      <c r="E172" s="43"/>
      <c r="F172" s="43"/>
      <c r="G172" s="1"/>
      <c r="H172" s="1"/>
      <c r="I172" s="1"/>
      <c r="J172" s="3"/>
      <c r="K172" s="3"/>
      <c r="L172" s="3"/>
      <c r="M172" s="3"/>
      <c r="N172" s="3"/>
      <c r="O172" s="3"/>
      <c r="P172" s="3"/>
      <c r="Q172" s="3"/>
      <c r="R172" s="3"/>
      <c r="S172" s="3"/>
      <c r="T172" s="3"/>
      <c r="U172" s="3"/>
      <c r="V172" s="3"/>
      <c r="W172" s="3"/>
      <c r="X172" s="3"/>
      <c r="Y172" s="3"/>
      <c r="Z172" s="3"/>
      <c r="AA172" s="3"/>
      <c r="AB172" s="3"/>
    </row>
    <row r="173" spans="1:28" ht="15.75" customHeight="1">
      <c r="A173" s="42"/>
      <c r="B173" s="42"/>
      <c r="C173" s="43"/>
      <c r="D173" s="43"/>
      <c r="E173" s="43"/>
      <c r="F173" s="43"/>
      <c r="G173" s="1"/>
      <c r="H173" s="1"/>
      <c r="I173" s="1"/>
      <c r="J173" s="3"/>
      <c r="K173" s="3"/>
      <c r="L173" s="3"/>
      <c r="M173" s="3"/>
      <c r="N173" s="3"/>
      <c r="O173" s="3"/>
      <c r="P173" s="3"/>
      <c r="Q173" s="3"/>
      <c r="R173" s="3"/>
      <c r="S173" s="3"/>
      <c r="T173" s="3"/>
      <c r="U173" s="3"/>
      <c r="V173" s="3"/>
      <c r="W173" s="3"/>
      <c r="X173" s="3"/>
      <c r="Y173" s="3"/>
      <c r="Z173" s="3"/>
      <c r="AA173" s="3"/>
      <c r="AB173" s="3"/>
    </row>
    <row r="174" spans="1:28" ht="15.75" customHeight="1">
      <c r="A174" s="42"/>
      <c r="B174" s="42"/>
      <c r="C174" s="43"/>
      <c r="D174" s="43"/>
      <c r="E174" s="43"/>
      <c r="F174" s="43"/>
      <c r="G174" s="1"/>
      <c r="H174" s="1"/>
      <c r="I174" s="1"/>
      <c r="J174" s="3"/>
      <c r="K174" s="3"/>
      <c r="L174" s="3"/>
      <c r="M174" s="3"/>
      <c r="N174" s="3"/>
      <c r="O174" s="3"/>
      <c r="P174" s="3"/>
      <c r="Q174" s="3"/>
      <c r="R174" s="3"/>
      <c r="S174" s="3"/>
      <c r="T174" s="3"/>
      <c r="U174" s="3"/>
      <c r="V174" s="3"/>
      <c r="W174" s="3"/>
      <c r="X174" s="3"/>
      <c r="Y174" s="3"/>
      <c r="Z174" s="3"/>
      <c r="AA174" s="3"/>
      <c r="AB174" s="3"/>
    </row>
    <row r="175" spans="1:28" ht="15.75" customHeight="1">
      <c r="A175" s="42"/>
      <c r="B175" s="42"/>
      <c r="C175" s="43"/>
      <c r="D175" s="43"/>
      <c r="E175" s="43"/>
      <c r="F175" s="43"/>
      <c r="G175" s="1"/>
      <c r="H175" s="1"/>
      <c r="I175" s="1"/>
      <c r="J175" s="3"/>
      <c r="K175" s="3"/>
      <c r="L175" s="3"/>
      <c r="M175" s="3"/>
      <c r="N175" s="3"/>
      <c r="O175" s="3"/>
      <c r="P175" s="3"/>
      <c r="Q175" s="3"/>
      <c r="R175" s="3"/>
      <c r="S175" s="3"/>
      <c r="T175" s="3"/>
      <c r="U175" s="3"/>
      <c r="V175" s="3"/>
      <c r="W175" s="3"/>
      <c r="X175" s="3"/>
      <c r="Y175" s="3"/>
      <c r="Z175" s="3"/>
      <c r="AA175" s="3"/>
      <c r="AB175" s="3"/>
    </row>
    <row r="176" spans="1:28" ht="15.75" customHeight="1">
      <c r="A176" s="42"/>
      <c r="B176" s="42"/>
      <c r="C176" s="43"/>
      <c r="D176" s="43"/>
      <c r="E176" s="43"/>
      <c r="F176" s="43"/>
      <c r="G176" s="1"/>
      <c r="H176" s="1"/>
      <c r="I176" s="1"/>
      <c r="J176" s="3"/>
      <c r="K176" s="3"/>
      <c r="L176" s="3"/>
      <c r="M176" s="3"/>
      <c r="N176" s="3"/>
      <c r="O176" s="3"/>
      <c r="P176" s="3"/>
      <c r="Q176" s="3"/>
      <c r="R176" s="3"/>
      <c r="S176" s="3"/>
      <c r="T176" s="3"/>
      <c r="U176" s="3"/>
      <c r="V176" s="3"/>
      <c r="W176" s="3"/>
      <c r="X176" s="3"/>
      <c r="Y176" s="3"/>
      <c r="Z176" s="3"/>
      <c r="AA176" s="3"/>
      <c r="AB176" s="3"/>
    </row>
    <row r="177" spans="1:28" ht="15.75" customHeight="1">
      <c r="A177" s="42"/>
      <c r="B177" s="42"/>
      <c r="C177" s="43"/>
      <c r="D177" s="43"/>
      <c r="E177" s="43"/>
      <c r="F177" s="43"/>
      <c r="G177" s="1"/>
      <c r="H177" s="1"/>
      <c r="I177" s="1"/>
      <c r="J177" s="3"/>
      <c r="K177" s="3"/>
      <c r="L177" s="3"/>
      <c r="M177" s="3"/>
      <c r="N177" s="3"/>
      <c r="O177" s="3"/>
      <c r="P177" s="3"/>
      <c r="Q177" s="3"/>
      <c r="R177" s="3"/>
      <c r="S177" s="3"/>
      <c r="T177" s="3"/>
      <c r="U177" s="3"/>
      <c r="V177" s="3"/>
      <c r="W177" s="3"/>
      <c r="X177" s="3"/>
      <c r="Y177" s="3"/>
      <c r="Z177" s="3"/>
      <c r="AA177" s="3"/>
      <c r="AB177" s="3"/>
    </row>
    <row r="178" spans="1:28" ht="15.75" customHeight="1">
      <c r="A178" s="42"/>
      <c r="B178" s="42"/>
      <c r="C178" s="43"/>
      <c r="D178" s="43"/>
      <c r="E178" s="43"/>
      <c r="F178" s="43"/>
      <c r="G178" s="1"/>
      <c r="H178" s="1"/>
      <c r="I178" s="1"/>
      <c r="J178" s="3"/>
      <c r="K178" s="3"/>
      <c r="L178" s="3"/>
      <c r="M178" s="3"/>
      <c r="N178" s="3"/>
      <c r="O178" s="3"/>
      <c r="P178" s="3"/>
      <c r="Q178" s="3"/>
      <c r="R178" s="3"/>
      <c r="S178" s="3"/>
      <c r="T178" s="3"/>
      <c r="U178" s="3"/>
      <c r="V178" s="3"/>
      <c r="W178" s="3"/>
      <c r="X178" s="3"/>
      <c r="Y178" s="3"/>
      <c r="Z178" s="3"/>
      <c r="AA178" s="3"/>
      <c r="AB178" s="3"/>
    </row>
    <row r="179" spans="1:28" ht="15.75" customHeight="1">
      <c r="A179" s="42"/>
      <c r="B179" s="42"/>
      <c r="C179" s="43"/>
      <c r="D179" s="43"/>
      <c r="E179" s="43"/>
      <c r="F179" s="43"/>
      <c r="G179" s="1"/>
      <c r="H179" s="1"/>
      <c r="I179" s="1"/>
      <c r="J179" s="3"/>
      <c r="K179" s="3"/>
      <c r="L179" s="3"/>
      <c r="M179" s="3"/>
      <c r="N179" s="3"/>
      <c r="O179" s="3"/>
      <c r="P179" s="3"/>
      <c r="Q179" s="3"/>
      <c r="R179" s="3"/>
      <c r="S179" s="3"/>
      <c r="T179" s="3"/>
      <c r="U179" s="3"/>
      <c r="V179" s="3"/>
      <c r="W179" s="3"/>
      <c r="X179" s="3"/>
      <c r="Y179" s="3"/>
      <c r="Z179" s="3"/>
      <c r="AA179" s="3"/>
      <c r="AB179" s="3"/>
    </row>
    <row r="180" spans="1:28" ht="15.75" customHeight="1">
      <c r="A180" s="42"/>
      <c r="B180" s="42"/>
      <c r="C180" s="43"/>
      <c r="D180" s="43"/>
      <c r="E180" s="43"/>
      <c r="F180" s="43"/>
      <c r="G180" s="1"/>
      <c r="H180" s="1"/>
      <c r="I180" s="1"/>
      <c r="J180" s="3"/>
      <c r="K180" s="3"/>
      <c r="L180" s="3"/>
      <c r="M180" s="3"/>
      <c r="N180" s="3"/>
      <c r="O180" s="3"/>
      <c r="P180" s="3"/>
      <c r="Q180" s="3"/>
      <c r="R180" s="3"/>
      <c r="S180" s="3"/>
      <c r="T180" s="3"/>
      <c r="U180" s="3"/>
      <c r="V180" s="3"/>
      <c r="W180" s="3"/>
      <c r="X180" s="3"/>
      <c r="Y180" s="3"/>
      <c r="Z180" s="3"/>
      <c r="AA180" s="3"/>
      <c r="AB180" s="3"/>
    </row>
    <row r="181" spans="1:28" ht="15.75" customHeight="1">
      <c r="A181" s="42"/>
      <c r="B181" s="42"/>
      <c r="C181" s="43"/>
      <c r="D181" s="43"/>
      <c r="E181" s="43"/>
      <c r="F181" s="43"/>
      <c r="G181" s="1"/>
      <c r="H181" s="1"/>
      <c r="I181" s="1"/>
      <c r="J181" s="3"/>
      <c r="K181" s="3"/>
      <c r="L181" s="3"/>
      <c r="M181" s="3"/>
      <c r="N181" s="3"/>
      <c r="O181" s="3"/>
      <c r="P181" s="3"/>
      <c r="Q181" s="3"/>
      <c r="R181" s="3"/>
      <c r="S181" s="3"/>
      <c r="T181" s="3"/>
      <c r="U181" s="3"/>
      <c r="V181" s="3"/>
      <c r="W181" s="3"/>
      <c r="X181" s="3"/>
      <c r="Y181" s="3"/>
      <c r="Z181" s="3"/>
      <c r="AA181" s="3"/>
      <c r="AB181" s="3"/>
    </row>
    <row r="182" spans="1:28" ht="15.75" customHeight="1">
      <c r="A182" s="42"/>
      <c r="B182" s="42"/>
      <c r="C182" s="43"/>
      <c r="D182" s="43"/>
      <c r="E182" s="43"/>
      <c r="F182" s="43"/>
      <c r="G182" s="1"/>
      <c r="H182" s="1"/>
      <c r="I182" s="1"/>
      <c r="J182" s="3"/>
      <c r="K182" s="3"/>
      <c r="L182" s="3"/>
      <c r="M182" s="3"/>
      <c r="N182" s="3"/>
      <c r="O182" s="3"/>
      <c r="P182" s="3"/>
      <c r="Q182" s="3"/>
      <c r="R182" s="3"/>
      <c r="S182" s="3"/>
      <c r="T182" s="3"/>
      <c r="U182" s="3"/>
      <c r="V182" s="3"/>
      <c r="W182" s="3"/>
      <c r="X182" s="3"/>
      <c r="Y182" s="3"/>
      <c r="Z182" s="3"/>
      <c r="AA182" s="3"/>
      <c r="AB182" s="3"/>
    </row>
    <row r="183" spans="1:28" ht="15.75" customHeight="1">
      <c r="A183" s="42"/>
      <c r="B183" s="42"/>
      <c r="C183" s="43"/>
      <c r="D183" s="43"/>
      <c r="E183" s="43"/>
      <c r="F183" s="43"/>
      <c r="G183" s="1"/>
      <c r="H183" s="1"/>
      <c r="I183" s="1"/>
      <c r="J183" s="3"/>
      <c r="K183" s="3"/>
      <c r="L183" s="3"/>
      <c r="M183" s="3"/>
      <c r="N183" s="3"/>
      <c r="O183" s="3"/>
      <c r="P183" s="3"/>
      <c r="Q183" s="3"/>
      <c r="R183" s="3"/>
      <c r="S183" s="3"/>
      <c r="T183" s="3"/>
      <c r="U183" s="3"/>
      <c r="V183" s="3"/>
      <c r="W183" s="3"/>
      <c r="X183" s="3"/>
      <c r="Y183" s="3"/>
      <c r="Z183" s="3"/>
      <c r="AA183" s="3"/>
      <c r="AB183" s="3"/>
    </row>
    <row r="184" spans="1:28" ht="15.75" customHeight="1">
      <c r="A184" s="42"/>
      <c r="B184" s="42"/>
      <c r="C184" s="43"/>
      <c r="D184" s="43"/>
      <c r="E184" s="43"/>
      <c r="F184" s="43"/>
      <c r="G184" s="1"/>
      <c r="H184" s="1"/>
      <c r="I184" s="1"/>
      <c r="J184" s="3"/>
      <c r="K184" s="3"/>
      <c r="L184" s="3"/>
      <c r="M184" s="3"/>
      <c r="N184" s="3"/>
      <c r="O184" s="3"/>
      <c r="P184" s="3"/>
      <c r="Q184" s="3"/>
      <c r="R184" s="3"/>
      <c r="S184" s="3"/>
      <c r="T184" s="3"/>
      <c r="U184" s="3"/>
      <c r="V184" s="3"/>
      <c r="W184" s="3"/>
      <c r="X184" s="3"/>
      <c r="Y184" s="3"/>
      <c r="Z184" s="3"/>
      <c r="AA184" s="3"/>
      <c r="AB184" s="3"/>
    </row>
    <row r="185" spans="1:28" ht="15.75" customHeight="1">
      <c r="A185" s="42"/>
      <c r="B185" s="42"/>
      <c r="C185" s="43"/>
      <c r="D185" s="43"/>
      <c r="E185" s="43"/>
      <c r="F185" s="43"/>
      <c r="G185" s="1"/>
      <c r="H185" s="1"/>
      <c r="I185" s="1"/>
      <c r="J185" s="3"/>
      <c r="K185" s="3"/>
      <c r="L185" s="3"/>
      <c r="M185" s="3"/>
      <c r="N185" s="3"/>
      <c r="O185" s="3"/>
      <c r="P185" s="3"/>
      <c r="Q185" s="3"/>
      <c r="R185" s="3"/>
      <c r="S185" s="3"/>
      <c r="T185" s="3"/>
      <c r="U185" s="3"/>
      <c r="V185" s="3"/>
      <c r="W185" s="3"/>
      <c r="X185" s="3"/>
      <c r="Y185" s="3"/>
      <c r="Z185" s="3"/>
      <c r="AA185" s="3"/>
      <c r="AB185" s="3"/>
    </row>
    <row r="186" spans="1:28" ht="15.75" customHeight="1">
      <c r="A186" s="42"/>
      <c r="B186" s="42"/>
      <c r="C186" s="43"/>
      <c r="D186" s="43"/>
      <c r="E186" s="43"/>
      <c r="F186" s="43"/>
      <c r="G186" s="1"/>
      <c r="H186" s="1"/>
      <c r="I186" s="1"/>
      <c r="J186" s="3"/>
      <c r="K186" s="3"/>
      <c r="L186" s="3"/>
      <c r="M186" s="3"/>
      <c r="N186" s="3"/>
      <c r="O186" s="3"/>
      <c r="P186" s="3"/>
      <c r="Q186" s="3"/>
      <c r="R186" s="3"/>
      <c r="S186" s="3"/>
      <c r="T186" s="3"/>
      <c r="U186" s="3"/>
      <c r="V186" s="3"/>
      <c r="W186" s="3"/>
      <c r="X186" s="3"/>
      <c r="Y186" s="3"/>
      <c r="Z186" s="3"/>
      <c r="AA186" s="3"/>
      <c r="AB186" s="3"/>
    </row>
    <row r="187" spans="1:28" ht="15.75" customHeight="1">
      <c r="A187" s="42"/>
      <c r="B187" s="42"/>
      <c r="C187" s="43"/>
      <c r="D187" s="43"/>
      <c r="E187" s="43"/>
      <c r="F187" s="43"/>
      <c r="G187" s="1"/>
      <c r="H187" s="1"/>
      <c r="I187" s="1"/>
      <c r="J187" s="3"/>
      <c r="K187" s="3"/>
      <c r="L187" s="3"/>
      <c r="M187" s="3"/>
      <c r="N187" s="3"/>
      <c r="O187" s="3"/>
      <c r="P187" s="3"/>
      <c r="Q187" s="3"/>
      <c r="R187" s="3"/>
      <c r="S187" s="3"/>
      <c r="T187" s="3"/>
      <c r="U187" s="3"/>
      <c r="V187" s="3"/>
      <c r="W187" s="3"/>
      <c r="X187" s="3"/>
      <c r="Y187" s="3"/>
      <c r="Z187" s="3"/>
      <c r="AA187" s="3"/>
      <c r="AB187" s="3"/>
    </row>
    <row r="188" spans="1:28" ht="15.75" customHeight="1">
      <c r="A188" s="42"/>
      <c r="B188" s="42"/>
      <c r="C188" s="43"/>
      <c r="D188" s="43"/>
      <c r="E188" s="43"/>
      <c r="F188" s="43"/>
      <c r="G188" s="1"/>
      <c r="H188" s="1"/>
      <c r="I188" s="1"/>
      <c r="J188" s="3"/>
      <c r="K188" s="3"/>
      <c r="L188" s="3"/>
      <c r="M188" s="3"/>
      <c r="N188" s="3"/>
      <c r="O188" s="3"/>
      <c r="P188" s="3"/>
      <c r="Q188" s="3"/>
      <c r="R188" s="3"/>
      <c r="S188" s="3"/>
      <c r="T188" s="3"/>
      <c r="U188" s="3"/>
      <c r="V188" s="3"/>
      <c r="W188" s="3"/>
      <c r="X188" s="3"/>
      <c r="Y188" s="3"/>
      <c r="Z188" s="3"/>
      <c r="AA188" s="3"/>
      <c r="AB188" s="3"/>
    </row>
    <row r="189" spans="1:28" ht="15.75" customHeight="1">
      <c r="A189" s="42"/>
      <c r="B189" s="42"/>
      <c r="C189" s="43"/>
      <c r="D189" s="43"/>
      <c r="E189" s="43"/>
      <c r="F189" s="43"/>
      <c r="G189" s="1"/>
      <c r="H189" s="1"/>
      <c r="I189" s="1"/>
      <c r="J189" s="3"/>
      <c r="K189" s="3"/>
      <c r="L189" s="3"/>
      <c r="M189" s="3"/>
      <c r="N189" s="3"/>
      <c r="O189" s="3"/>
      <c r="P189" s="3"/>
      <c r="Q189" s="3"/>
      <c r="R189" s="3"/>
      <c r="S189" s="3"/>
      <c r="T189" s="3"/>
      <c r="U189" s="3"/>
      <c r="V189" s="3"/>
      <c r="W189" s="3"/>
      <c r="X189" s="3"/>
      <c r="Y189" s="3"/>
      <c r="Z189" s="3"/>
      <c r="AA189" s="3"/>
      <c r="AB189" s="3"/>
    </row>
    <row r="190" spans="1:28" ht="15.75" customHeight="1">
      <c r="A190" s="42"/>
      <c r="B190" s="42"/>
      <c r="C190" s="43"/>
      <c r="D190" s="43"/>
      <c r="E190" s="43"/>
      <c r="F190" s="43"/>
      <c r="G190" s="1"/>
      <c r="H190" s="1"/>
      <c r="I190" s="1"/>
      <c r="J190" s="3"/>
      <c r="K190" s="3"/>
      <c r="L190" s="3"/>
      <c r="M190" s="3"/>
      <c r="N190" s="3"/>
      <c r="O190" s="3"/>
      <c r="P190" s="3"/>
      <c r="Q190" s="3"/>
      <c r="R190" s="3"/>
      <c r="S190" s="3"/>
      <c r="T190" s="3"/>
      <c r="U190" s="3"/>
      <c r="V190" s="3"/>
      <c r="W190" s="3"/>
      <c r="X190" s="3"/>
      <c r="Y190" s="3"/>
      <c r="Z190" s="3"/>
      <c r="AA190" s="3"/>
      <c r="AB190" s="3"/>
    </row>
    <row r="191" spans="1:28" ht="15.75" customHeight="1">
      <c r="A191" s="42"/>
      <c r="B191" s="42"/>
      <c r="C191" s="43"/>
      <c r="D191" s="43"/>
      <c r="E191" s="43"/>
      <c r="F191" s="43"/>
      <c r="G191" s="1"/>
      <c r="H191" s="1"/>
      <c r="I191" s="1"/>
      <c r="J191" s="3"/>
      <c r="K191" s="3"/>
      <c r="L191" s="3"/>
      <c r="M191" s="3"/>
      <c r="N191" s="3"/>
      <c r="O191" s="3"/>
      <c r="P191" s="3"/>
      <c r="Q191" s="3"/>
      <c r="R191" s="3"/>
      <c r="S191" s="3"/>
      <c r="T191" s="3"/>
      <c r="U191" s="3"/>
      <c r="V191" s="3"/>
      <c r="W191" s="3"/>
      <c r="X191" s="3"/>
      <c r="Y191" s="3"/>
      <c r="Z191" s="3"/>
      <c r="AA191" s="3"/>
      <c r="AB191" s="3"/>
    </row>
    <row r="192" spans="1:28" ht="15.75" customHeight="1">
      <c r="A192" s="42"/>
      <c r="B192" s="42"/>
      <c r="C192" s="43"/>
      <c r="D192" s="43"/>
      <c r="E192" s="43"/>
      <c r="F192" s="43"/>
      <c r="G192" s="1"/>
      <c r="H192" s="1"/>
      <c r="I192" s="1"/>
      <c r="J192" s="3"/>
      <c r="K192" s="3"/>
      <c r="L192" s="3"/>
      <c r="M192" s="3"/>
      <c r="N192" s="3"/>
      <c r="O192" s="3"/>
      <c r="P192" s="3"/>
      <c r="Q192" s="3"/>
      <c r="R192" s="3"/>
      <c r="S192" s="3"/>
      <c r="T192" s="3"/>
      <c r="U192" s="3"/>
      <c r="V192" s="3"/>
      <c r="W192" s="3"/>
      <c r="X192" s="3"/>
      <c r="Y192" s="3"/>
      <c r="Z192" s="3"/>
      <c r="AA192" s="3"/>
      <c r="AB192" s="3"/>
    </row>
    <row r="193" spans="1:28" ht="15.75" customHeight="1">
      <c r="A193" s="42"/>
      <c r="B193" s="42"/>
      <c r="C193" s="43"/>
      <c r="D193" s="43"/>
      <c r="E193" s="43"/>
      <c r="F193" s="43"/>
      <c r="G193" s="1"/>
      <c r="H193" s="1"/>
      <c r="I193" s="1"/>
      <c r="J193" s="3"/>
      <c r="K193" s="3"/>
      <c r="L193" s="3"/>
      <c r="M193" s="3"/>
      <c r="N193" s="3"/>
      <c r="O193" s="3"/>
      <c r="P193" s="3"/>
      <c r="Q193" s="3"/>
      <c r="R193" s="3"/>
      <c r="S193" s="3"/>
      <c r="T193" s="3"/>
      <c r="U193" s="3"/>
      <c r="V193" s="3"/>
      <c r="W193" s="3"/>
      <c r="X193" s="3"/>
      <c r="Y193" s="3"/>
      <c r="Z193" s="3"/>
      <c r="AA193" s="3"/>
      <c r="AB193" s="3"/>
    </row>
    <row r="194" spans="1:28" ht="15.75" customHeight="1">
      <c r="A194" s="42"/>
      <c r="B194" s="42"/>
      <c r="C194" s="43"/>
      <c r="D194" s="43"/>
      <c r="E194" s="43"/>
      <c r="F194" s="43"/>
      <c r="G194" s="1"/>
      <c r="H194" s="1"/>
      <c r="I194" s="1"/>
      <c r="J194" s="3"/>
      <c r="K194" s="3"/>
      <c r="L194" s="3"/>
      <c r="M194" s="3"/>
      <c r="N194" s="3"/>
      <c r="O194" s="3"/>
      <c r="P194" s="3"/>
      <c r="Q194" s="3"/>
      <c r="R194" s="3"/>
      <c r="S194" s="3"/>
      <c r="T194" s="3"/>
      <c r="U194" s="3"/>
      <c r="V194" s="3"/>
      <c r="W194" s="3"/>
      <c r="X194" s="3"/>
      <c r="Y194" s="3"/>
      <c r="Z194" s="3"/>
      <c r="AA194" s="3"/>
      <c r="AB194" s="3"/>
    </row>
    <row r="195" spans="1:28" ht="15.75" customHeight="1">
      <c r="A195" s="42"/>
      <c r="B195" s="42"/>
      <c r="C195" s="43"/>
      <c r="D195" s="43"/>
      <c r="E195" s="43"/>
      <c r="F195" s="43"/>
      <c r="G195" s="1"/>
      <c r="H195" s="1"/>
      <c r="I195" s="1"/>
      <c r="J195" s="3"/>
      <c r="K195" s="3"/>
      <c r="L195" s="3"/>
      <c r="M195" s="3"/>
      <c r="N195" s="3"/>
      <c r="O195" s="3"/>
      <c r="P195" s="3"/>
      <c r="Q195" s="3"/>
      <c r="R195" s="3"/>
      <c r="S195" s="3"/>
      <c r="T195" s="3"/>
      <c r="U195" s="3"/>
      <c r="V195" s="3"/>
      <c r="W195" s="3"/>
      <c r="X195" s="3"/>
      <c r="Y195" s="3"/>
      <c r="Z195" s="3"/>
      <c r="AA195" s="3"/>
      <c r="AB195" s="3"/>
    </row>
    <row r="196" spans="1:28" ht="15.75" customHeight="1">
      <c r="A196" s="42"/>
      <c r="B196" s="42"/>
      <c r="C196" s="43"/>
      <c r="D196" s="43"/>
      <c r="E196" s="43"/>
      <c r="F196" s="43"/>
      <c r="G196" s="1"/>
      <c r="H196" s="1"/>
      <c r="I196" s="1"/>
      <c r="J196" s="3"/>
      <c r="K196" s="3"/>
      <c r="L196" s="3"/>
      <c r="M196" s="3"/>
      <c r="N196" s="3"/>
      <c r="O196" s="3"/>
      <c r="P196" s="3"/>
      <c r="Q196" s="3"/>
      <c r="R196" s="3"/>
      <c r="S196" s="3"/>
      <c r="T196" s="3"/>
      <c r="U196" s="3"/>
      <c r="V196" s="3"/>
      <c r="W196" s="3"/>
      <c r="X196" s="3"/>
      <c r="Y196" s="3"/>
      <c r="Z196" s="3"/>
      <c r="AA196" s="3"/>
      <c r="AB196" s="3"/>
    </row>
    <row r="197" spans="1:28" ht="15.75" customHeight="1">
      <c r="A197" s="42"/>
      <c r="B197" s="42"/>
      <c r="C197" s="43"/>
      <c r="D197" s="43"/>
      <c r="E197" s="43"/>
      <c r="F197" s="43"/>
      <c r="G197" s="1"/>
      <c r="H197" s="1"/>
      <c r="I197" s="1"/>
      <c r="J197" s="3"/>
      <c r="K197" s="3"/>
      <c r="L197" s="3"/>
      <c r="M197" s="3"/>
      <c r="N197" s="3"/>
      <c r="O197" s="3"/>
      <c r="P197" s="3"/>
      <c r="Q197" s="3"/>
      <c r="R197" s="3"/>
      <c r="S197" s="3"/>
      <c r="T197" s="3"/>
      <c r="U197" s="3"/>
      <c r="V197" s="3"/>
      <c r="W197" s="3"/>
      <c r="X197" s="3"/>
      <c r="Y197" s="3"/>
      <c r="Z197" s="3"/>
      <c r="AA197" s="3"/>
      <c r="AB197" s="3"/>
    </row>
    <row r="198" spans="1:28" ht="15.75" customHeight="1">
      <c r="A198" s="42"/>
      <c r="B198" s="42"/>
      <c r="C198" s="43"/>
      <c r="D198" s="43"/>
      <c r="E198" s="43"/>
      <c r="F198" s="43"/>
      <c r="G198" s="1"/>
      <c r="H198" s="1"/>
      <c r="I198" s="1"/>
      <c r="J198" s="3"/>
      <c r="K198" s="3"/>
      <c r="L198" s="3"/>
      <c r="M198" s="3"/>
      <c r="N198" s="3"/>
      <c r="O198" s="3"/>
      <c r="P198" s="3"/>
      <c r="Q198" s="3"/>
      <c r="R198" s="3"/>
      <c r="S198" s="3"/>
      <c r="T198" s="3"/>
      <c r="U198" s="3"/>
      <c r="V198" s="3"/>
      <c r="W198" s="3"/>
      <c r="X198" s="3"/>
      <c r="Y198" s="3"/>
      <c r="Z198" s="3"/>
      <c r="AA198" s="3"/>
      <c r="AB198" s="3"/>
    </row>
    <row r="199" spans="1:28" ht="15.75" customHeight="1">
      <c r="A199" s="42"/>
      <c r="B199" s="42"/>
      <c r="C199" s="43"/>
      <c r="D199" s="43"/>
      <c r="E199" s="43"/>
      <c r="F199" s="43"/>
      <c r="G199" s="1"/>
      <c r="H199" s="1"/>
      <c r="I199" s="1"/>
      <c r="J199" s="3"/>
      <c r="K199" s="3"/>
      <c r="L199" s="3"/>
      <c r="M199" s="3"/>
      <c r="N199" s="3"/>
      <c r="O199" s="3"/>
      <c r="P199" s="3"/>
      <c r="Q199" s="3"/>
      <c r="R199" s="3"/>
      <c r="S199" s="3"/>
      <c r="T199" s="3"/>
      <c r="U199" s="3"/>
      <c r="V199" s="3"/>
      <c r="W199" s="3"/>
      <c r="X199" s="3"/>
      <c r="Y199" s="3"/>
      <c r="Z199" s="3"/>
      <c r="AA199" s="3"/>
      <c r="AB199" s="3"/>
    </row>
    <row r="200" spans="1:28" ht="15.75" customHeight="1">
      <c r="A200" s="42"/>
      <c r="B200" s="42"/>
      <c r="C200" s="43"/>
      <c r="D200" s="43"/>
      <c r="E200" s="43"/>
      <c r="F200" s="43"/>
      <c r="G200" s="1"/>
      <c r="H200" s="1"/>
      <c r="I200" s="1"/>
      <c r="J200" s="3"/>
      <c r="K200" s="3"/>
      <c r="L200" s="3"/>
      <c r="M200" s="3"/>
      <c r="N200" s="3"/>
      <c r="O200" s="3"/>
      <c r="P200" s="3"/>
      <c r="Q200" s="3"/>
      <c r="R200" s="3"/>
      <c r="S200" s="3"/>
      <c r="T200" s="3"/>
      <c r="U200" s="3"/>
      <c r="V200" s="3"/>
      <c r="W200" s="3"/>
      <c r="X200" s="3"/>
      <c r="Y200" s="3"/>
      <c r="Z200" s="3"/>
      <c r="AA200" s="3"/>
      <c r="AB200" s="3"/>
    </row>
    <row r="201" spans="1:28" ht="15.75" customHeight="1">
      <c r="A201" s="42"/>
      <c r="B201" s="42"/>
      <c r="C201" s="43"/>
      <c r="D201" s="43"/>
      <c r="E201" s="43"/>
      <c r="F201" s="43"/>
      <c r="G201" s="1"/>
      <c r="H201" s="1"/>
      <c r="I201" s="1"/>
      <c r="J201" s="3"/>
      <c r="K201" s="3"/>
      <c r="L201" s="3"/>
      <c r="M201" s="3"/>
      <c r="N201" s="3"/>
      <c r="O201" s="3"/>
      <c r="P201" s="3"/>
      <c r="Q201" s="3"/>
      <c r="R201" s="3"/>
      <c r="S201" s="3"/>
      <c r="T201" s="3"/>
      <c r="U201" s="3"/>
      <c r="V201" s="3"/>
      <c r="W201" s="3"/>
      <c r="X201" s="3"/>
      <c r="Y201" s="3"/>
      <c r="Z201" s="3"/>
      <c r="AA201" s="3"/>
      <c r="AB201" s="3"/>
    </row>
    <row r="202" spans="1:28" ht="15.75" customHeight="1">
      <c r="A202" s="42"/>
      <c r="B202" s="42"/>
      <c r="C202" s="43"/>
      <c r="D202" s="43"/>
      <c r="E202" s="43"/>
      <c r="F202" s="43"/>
      <c r="G202" s="1"/>
      <c r="H202" s="1"/>
      <c r="I202" s="1"/>
      <c r="J202" s="3"/>
      <c r="K202" s="3"/>
      <c r="L202" s="3"/>
      <c r="M202" s="3"/>
      <c r="N202" s="3"/>
      <c r="O202" s="3"/>
      <c r="P202" s="3"/>
      <c r="Q202" s="3"/>
      <c r="R202" s="3"/>
      <c r="S202" s="3"/>
      <c r="T202" s="3"/>
      <c r="U202" s="3"/>
      <c r="V202" s="3"/>
      <c r="W202" s="3"/>
      <c r="X202" s="3"/>
      <c r="Y202" s="3"/>
      <c r="Z202" s="3"/>
      <c r="AA202" s="3"/>
      <c r="AB202" s="3"/>
    </row>
    <row r="203" spans="1:28" ht="15.75" customHeight="1">
      <c r="A203" s="42"/>
      <c r="B203" s="42"/>
      <c r="C203" s="43"/>
      <c r="D203" s="43"/>
      <c r="E203" s="43"/>
      <c r="F203" s="43"/>
      <c r="G203" s="1"/>
      <c r="H203" s="1"/>
      <c r="I203" s="1"/>
      <c r="J203" s="3"/>
      <c r="K203" s="3"/>
      <c r="L203" s="3"/>
      <c r="M203" s="3"/>
      <c r="N203" s="3"/>
      <c r="O203" s="3"/>
      <c r="P203" s="3"/>
      <c r="Q203" s="3"/>
      <c r="R203" s="3"/>
      <c r="S203" s="3"/>
      <c r="T203" s="3"/>
      <c r="U203" s="3"/>
      <c r="V203" s="3"/>
      <c r="W203" s="3"/>
      <c r="X203" s="3"/>
      <c r="Y203" s="3"/>
      <c r="Z203" s="3"/>
      <c r="AA203" s="3"/>
      <c r="AB203" s="3"/>
    </row>
    <row r="204" spans="1:28" ht="15.75" customHeight="1">
      <c r="A204" s="42"/>
      <c r="B204" s="42"/>
      <c r="C204" s="43"/>
      <c r="D204" s="43"/>
      <c r="E204" s="43"/>
      <c r="F204" s="43"/>
      <c r="G204" s="1"/>
      <c r="H204" s="1"/>
      <c r="I204" s="1"/>
      <c r="J204" s="3"/>
      <c r="K204" s="3"/>
      <c r="L204" s="3"/>
      <c r="M204" s="3"/>
      <c r="N204" s="3"/>
      <c r="O204" s="3"/>
      <c r="P204" s="3"/>
      <c r="Q204" s="3"/>
      <c r="R204" s="3"/>
      <c r="S204" s="3"/>
      <c r="T204" s="3"/>
      <c r="U204" s="3"/>
      <c r="V204" s="3"/>
      <c r="W204" s="3"/>
      <c r="X204" s="3"/>
      <c r="Y204" s="3"/>
      <c r="Z204" s="3"/>
      <c r="AA204" s="3"/>
      <c r="AB204" s="3"/>
    </row>
    <row r="205" spans="1:28" ht="15.75" customHeight="1">
      <c r="A205" s="42"/>
      <c r="B205" s="42"/>
      <c r="C205" s="43"/>
      <c r="D205" s="43"/>
      <c r="E205" s="43"/>
      <c r="F205" s="43"/>
      <c r="G205" s="1"/>
      <c r="H205" s="1"/>
      <c r="I205" s="1"/>
      <c r="J205" s="3"/>
      <c r="K205" s="3"/>
      <c r="L205" s="3"/>
      <c r="M205" s="3"/>
      <c r="N205" s="3"/>
      <c r="O205" s="3"/>
      <c r="P205" s="3"/>
      <c r="Q205" s="3"/>
      <c r="R205" s="3"/>
      <c r="S205" s="3"/>
      <c r="T205" s="3"/>
      <c r="U205" s="3"/>
      <c r="V205" s="3"/>
      <c r="W205" s="3"/>
      <c r="X205" s="3"/>
      <c r="Y205" s="3"/>
      <c r="Z205" s="3"/>
      <c r="AA205" s="3"/>
      <c r="AB205" s="3"/>
    </row>
    <row r="206" spans="1:28" ht="15.75" customHeight="1">
      <c r="A206" s="42"/>
      <c r="B206" s="42"/>
      <c r="C206" s="43"/>
      <c r="D206" s="43"/>
      <c r="E206" s="43"/>
      <c r="F206" s="43"/>
      <c r="G206" s="1"/>
      <c r="H206" s="1"/>
      <c r="I206" s="1"/>
      <c r="J206" s="3"/>
      <c r="K206" s="3"/>
      <c r="L206" s="3"/>
      <c r="M206" s="3"/>
      <c r="N206" s="3"/>
      <c r="O206" s="3"/>
      <c r="P206" s="3"/>
      <c r="Q206" s="3"/>
      <c r="R206" s="3"/>
      <c r="S206" s="3"/>
      <c r="T206" s="3"/>
      <c r="U206" s="3"/>
      <c r="V206" s="3"/>
      <c r="W206" s="3"/>
      <c r="X206" s="3"/>
      <c r="Y206" s="3"/>
      <c r="Z206" s="3"/>
      <c r="AA206" s="3"/>
      <c r="AB206" s="3"/>
    </row>
    <row r="207" spans="1:28" ht="15.75" customHeight="1">
      <c r="A207" s="42"/>
      <c r="B207" s="42"/>
      <c r="C207" s="43"/>
      <c r="D207" s="43"/>
      <c r="E207" s="43"/>
      <c r="F207" s="43"/>
      <c r="G207" s="1"/>
      <c r="H207" s="1"/>
      <c r="I207" s="1"/>
      <c r="J207" s="3"/>
      <c r="K207" s="3"/>
      <c r="L207" s="3"/>
      <c r="M207" s="3"/>
      <c r="N207" s="3"/>
      <c r="O207" s="3"/>
      <c r="P207" s="3"/>
      <c r="Q207" s="3"/>
      <c r="R207" s="3"/>
      <c r="S207" s="3"/>
      <c r="T207" s="3"/>
      <c r="U207" s="3"/>
      <c r="V207" s="3"/>
      <c r="W207" s="3"/>
      <c r="X207" s="3"/>
      <c r="Y207" s="3"/>
      <c r="Z207" s="3"/>
      <c r="AA207" s="3"/>
      <c r="AB207" s="3"/>
    </row>
    <row r="208" spans="1:28" ht="15.75" customHeight="1">
      <c r="A208" s="42"/>
      <c r="B208" s="42"/>
      <c r="C208" s="43"/>
      <c r="D208" s="43"/>
      <c r="E208" s="43"/>
      <c r="F208" s="43"/>
      <c r="G208" s="1"/>
      <c r="H208" s="1"/>
      <c r="I208" s="1"/>
      <c r="J208" s="3"/>
      <c r="K208" s="3"/>
      <c r="L208" s="3"/>
      <c r="M208" s="3"/>
      <c r="N208" s="3"/>
      <c r="O208" s="3"/>
      <c r="P208" s="3"/>
      <c r="Q208" s="3"/>
      <c r="R208" s="3"/>
      <c r="S208" s="3"/>
      <c r="T208" s="3"/>
      <c r="U208" s="3"/>
      <c r="V208" s="3"/>
      <c r="W208" s="3"/>
      <c r="X208" s="3"/>
      <c r="Y208" s="3"/>
      <c r="Z208" s="3"/>
      <c r="AA208" s="3"/>
      <c r="AB208" s="3"/>
    </row>
    <row r="209" spans="1:28" ht="15.75" customHeight="1">
      <c r="A209" s="42"/>
      <c r="B209" s="42"/>
      <c r="C209" s="43"/>
      <c r="D209" s="43"/>
      <c r="E209" s="43"/>
      <c r="F209" s="43"/>
      <c r="G209" s="1"/>
      <c r="H209" s="1"/>
      <c r="I209" s="1"/>
      <c r="J209" s="3"/>
      <c r="K209" s="3"/>
      <c r="L209" s="3"/>
      <c r="M209" s="3"/>
      <c r="N209" s="3"/>
      <c r="O209" s="3"/>
      <c r="P209" s="3"/>
      <c r="Q209" s="3"/>
      <c r="R209" s="3"/>
      <c r="S209" s="3"/>
      <c r="T209" s="3"/>
      <c r="U209" s="3"/>
      <c r="V209" s="3"/>
      <c r="W209" s="3"/>
      <c r="X209" s="3"/>
      <c r="Y209" s="3"/>
      <c r="Z209" s="3"/>
      <c r="AA209" s="3"/>
      <c r="AB209" s="3"/>
    </row>
    <row r="210" spans="1:28" ht="15.75" customHeight="1">
      <c r="A210" s="42"/>
      <c r="B210" s="42"/>
      <c r="C210" s="43"/>
      <c r="D210" s="43"/>
      <c r="E210" s="43"/>
      <c r="F210" s="43"/>
      <c r="G210" s="1"/>
      <c r="H210" s="1"/>
      <c r="I210" s="1"/>
      <c r="J210" s="3"/>
      <c r="K210" s="3"/>
      <c r="L210" s="3"/>
      <c r="M210" s="3"/>
      <c r="N210" s="3"/>
      <c r="O210" s="3"/>
      <c r="P210" s="3"/>
      <c r="Q210" s="3"/>
      <c r="R210" s="3"/>
      <c r="S210" s="3"/>
      <c r="T210" s="3"/>
      <c r="U210" s="3"/>
      <c r="V210" s="3"/>
      <c r="W210" s="3"/>
      <c r="X210" s="3"/>
      <c r="Y210" s="3"/>
      <c r="Z210" s="3"/>
      <c r="AA210" s="3"/>
      <c r="AB210" s="3"/>
    </row>
    <row r="211" spans="1:28" ht="15.75" customHeight="1">
      <c r="A211" s="42"/>
      <c r="B211" s="42"/>
      <c r="C211" s="43"/>
      <c r="D211" s="43"/>
      <c r="E211" s="43"/>
      <c r="F211" s="43"/>
      <c r="G211" s="1"/>
      <c r="H211" s="1"/>
      <c r="I211" s="1"/>
      <c r="J211" s="3"/>
      <c r="K211" s="3"/>
      <c r="L211" s="3"/>
      <c r="M211" s="3"/>
      <c r="N211" s="3"/>
      <c r="O211" s="3"/>
      <c r="P211" s="3"/>
      <c r="Q211" s="3"/>
      <c r="R211" s="3"/>
      <c r="S211" s="3"/>
      <c r="T211" s="3"/>
      <c r="U211" s="3"/>
      <c r="V211" s="3"/>
      <c r="W211" s="3"/>
      <c r="X211" s="3"/>
      <c r="Y211" s="3"/>
      <c r="Z211" s="3"/>
      <c r="AA211" s="3"/>
      <c r="AB211" s="3"/>
    </row>
    <row r="212" spans="1:28" ht="15.75" customHeight="1">
      <c r="A212" s="42"/>
      <c r="B212" s="42"/>
      <c r="C212" s="43"/>
      <c r="D212" s="43"/>
      <c r="E212" s="43"/>
      <c r="F212" s="43"/>
      <c r="G212" s="1"/>
      <c r="H212" s="1"/>
      <c r="I212" s="1"/>
      <c r="J212" s="3"/>
      <c r="K212" s="3"/>
      <c r="L212" s="3"/>
      <c r="M212" s="3"/>
      <c r="N212" s="3"/>
      <c r="O212" s="3"/>
      <c r="P212" s="3"/>
      <c r="Q212" s="3"/>
      <c r="R212" s="3"/>
      <c r="S212" s="3"/>
      <c r="T212" s="3"/>
      <c r="U212" s="3"/>
      <c r="V212" s="3"/>
      <c r="W212" s="3"/>
      <c r="X212" s="3"/>
      <c r="Y212" s="3"/>
      <c r="Z212" s="3"/>
      <c r="AA212" s="3"/>
      <c r="AB212" s="3"/>
    </row>
    <row r="213" spans="1:28" ht="15.75" customHeight="1">
      <c r="A213" s="42"/>
      <c r="B213" s="42"/>
      <c r="C213" s="43"/>
      <c r="D213" s="43"/>
      <c r="E213" s="43"/>
      <c r="F213" s="43"/>
      <c r="G213" s="1"/>
      <c r="H213" s="1"/>
      <c r="I213" s="1"/>
      <c r="J213" s="3"/>
      <c r="K213" s="3"/>
      <c r="L213" s="3"/>
      <c r="M213" s="3"/>
      <c r="N213" s="3"/>
      <c r="O213" s="3"/>
      <c r="P213" s="3"/>
      <c r="Q213" s="3"/>
      <c r="R213" s="3"/>
      <c r="S213" s="3"/>
      <c r="T213" s="3"/>
      <c r="U213" s="3"/>
      <c r="V213" s="3"/>
      <c r="W213" s="3"/>
      <c r="X213" s="3"/>
      <c r="Y213" s="3"/>
      <c r="Z213" s="3"/>
      <c r="AA213" s="3"/>
      <c r="AB213" s="3"/>
    </row>
    <row r="214" spans="1:28" ht="15.75" customHeight="1">
      <c r="A214" s="42"/>
      <c r="B214" s="42"/>
      <c r="C214" s="43"/>
      <c r="D214" s="43"/>
      <c r="E214" s="43"/>
      <c r="F214" s="43"/>
      <c r="G214" s="1"/>
      <c r="H214" s="1"/>
      <c r="I214" s="1"/>
      <c r="J214" s="3"/>
      <c r="K214" s="3"/>
      <c r="L214" s="3"/>
      <c r="M214" s="3"/>
      <c r="N214" s="3"/>
      <c r="O214" s="3"/>
      <c r="P214" s="3"/>
      <c r="Q214" s="3"/>
      <c r="R214" s="3"/>
      <c r="S214" s="3"/>
      <c r="T214" s="3"/>
      <c r="U214" s="3"/>
      <c r="V214" s="3"/>
      <c r="W214" s="3"/>
      <c r="X214" s="3"/>
      <c r="Y214" s="3"/>
      <c r="Z214" s="3"/>
      <c r="AA214" s="3"/>
      <c r="AB214" s="3"/>
    </row>
    <row r="215" spans="1:28" ht="15.75" customHeight="1">
      <c r="A215" s="42"/>
      <c r="B215" s="42"/>
      <c r="C215" s="43"/>
      <c r="D215" s="43"/>
      <c r="E215" s="43"/>
      <c r="F215" s="43"/>
      <c r="G215" s="1"/>
      <c r="H215" s="1"/>
      <c r="I215" s="1"/>
      <c r="J215" s="3"/>
      <c r="K215" s="3"/>
      <c r="L215" s="3"/>
      <c r="M215" s="3"/>
      <c r="N215" s="3"/>
      <c r="O215" s="3"/>
      <c r="P215" s="3"/>
      <c r="Q215" s="3"/>
      <c r="R215" s="3"/>
      <c r="S215" s="3"/>
      <c r="T215" s="3"/>
      <c r="U215" s="3"/>
      <c r="V215" s="3"/>
      <c r="W215" s="3"/>
      <c r="X215" s="3"/>
      <c r="Y215" s="3"/>
      <c r="Z215" s="3"/>
      <c r="AA215" s="3"/>
      <c r="AB215" s="3"/>
    </row>
    <row r="216" spans="1:28" ht="15.75" customHeight="1">
      <c r="A216" s="42"/>
      <c r="B216" s="42"/>
      <c r="C216" s="43"/>
      <c r="D216" s="43"/>
      <c r="E216" s="43"/>
      <c r="F216" s="43"/>
      <c r="G216" s="1"/>
      <c r="H216" s="1"/>
      <c r="I216" s="1"/>
      <c r="J216" s="3"/>
      <c r="K216" s="3"/>
      <c r="L216" s="3"/>
      <c r="M216" s="3"/>
      <c r="N216" s="3"/>
      <c r="O216" s="3"/>
      <c r="P216" s="3"/>
      <c r="Q216" s="3"/>
      <c r="R216" s="3"/>
      <c r="S216" s="3"/>
      <c r="T216" s="3"/>
      <c r="U216" s="3"/>
      <c r="V216" s="3"/>
      <c r="W216" s="3"/>
      <c r="X216" s="3"/>
      <c r="Y216" s="3"/>
      <c r="Z216" s="3"/>
      <c r="AA216" s="3"/>
      <c r="AB216" s="3"/>
    </row>
    <row r="217" spans="1:28" ht="15.75" customHeight="1">
      <c r="A217" s="42"/>
      <c r="B217" s="42"/>
      <c r="C217" s="43"/>
      <c r="D217" s="43"/>
      <c r="E217" s="43"/>
      <c r="F217" s="43"/>
      <c r="G217" s="1"/>
      <c r="H217" s="1"/>
      <c r="I217" s="1"/>
      <c r="J217" s="3"/>
      <c r="K217" s="3"/>
      <c r="L217" s="3"/>
      <c r="M217" s="3"/>
      <c r="N217" s="3"/>
      <c r="O217" s="3"/>
      <c r="P217" s="3"/>
      <c r="Q217" s="3"/>
      <c r="R217" s="3"/>
      <c r="S217" s="3"/>
      <c r="T217" s="3"/>
      <c r="U217" s="3"/>
      <c r="V217" s="3"/>
      <c r="W217" s="3"/>
      <c r="X217" s="3"/>
      <c r="Y217" s="3"/>
      <c r="Z217" s="3"/>
      <c r="AA217" s="3"/>
      <c r="AB217" s="3"/>
    </row>
    <row r="218" spans="1:28" ht="15.75" customHeight="1">
      <c r="A218" s="42"/>
      <c r="B218" s="42"/>
      <c r="C218" s="43"/>
      <c r="D218" s="43"/>
      <c r="E218" s="43"/>
      <c r="F218" s="43"/>
      <c r="G218" s="1"/>
      <c r="H218" s="1"/>
      <c r="I218" s="1"/>
      <c r="J218" s="3"/>
      <c r="K218" s="3"/>
      <c r="L218" s="3"/>
      <c r="M218" s="3"/>
      <c r="N218" s="3"/>
      <c r="O218" s="3"/>
      <c r="P218" s="3"/>
      <c r="Q218" s="3"/>
      <c r="R218" s="3"/>
      <c r="S218" s="3"/>
      <c r="T218" s="3"/>
      <c r="U218" s="3"/>
      <c r="V218" s="3"/>
      <c r="W218" s="3"/>
      <c r="X218" s="3"/>
      <c r="Y218" s="3"/>
      <c r="Z218" s="3"/>
      <c r="AA218" s="3"/>
      <c r="AB218" s="3"/>
    </row>
    <row r="219" spans="1:28" ht="15.75" customHeight="1">
      <c r="A219" s="42"/>
      <c r="B219" s="42"/>
      <c r="C219" s="43"/>
      <c r="D219" s="43"/>
      <c r="E219" s="43"/>
      <c r="F219" s="43"/>
      <c r="G219" s="1"/>
      <c r="H219" s="1"/>
      <c r="I219" s="1"/>
      <c r="J219" s="3"/>
      <c r="K219" s="3"/>
      <c r="L219" s="3"/>
      <c r="M219" s="3"/>
      <c r="N219" s="3"/>
      <c r="O219" s="3"/>
      <c r="P219" s="3"/>
      <c r="Q219" s="3"/>
      <c r="R219" s="3"/>
      <c r="S219" s="3"/>
      <c r="T219" s="3"/>
      <c r="U219" s="3"/>
      <c r="V219" s="3"/>
      <c r="W219" s="3"/>
      <c r="X219" s="3"/>
      <c r="Y219" s="3"/>
      <c r="Z219" s="3"/>
      <c r="AA219" s="3"/>
      <c r="AB219" s="3"/>
    </row>
    <row r="220" spans="1:28" ht="15.75" customHeight="1">
      <c r="A220" s="42"/>
      <c r="B220" s="42"/>
      <c r="C220" s="43"/>
      <c r="D220" s="43"/>
      <c r="E220" s="43"/>
      <c r="F220" s="43"/>
      <c r="G220" s="1"/>
      <c r="H220" s="1"/>
      <c r="I220" s="1"/>
      <c r="J220" s="3"/>
      <c r="K220" s="3"/>
      <c r="L220" s="3"/>
      <c r="M220" s="3"/>
      <c r="N220" s="3"/>
      <c r="O220" s="3"/>
      <c r="P220" s="3"/>
      <c r="Q220" s="3"/>
      <c r="R220" s="3"/>
      <c r="S220" s="3"/>
      <c r="T220" s="3"/>
      <c r="U220" s="3"/>
      <c r="V220" s="3"/>
      <c r="W220" s="3"/>
      <c r="X220" s="3"/>
      <c r="Y220" s="3"/>
      <c r="Z220" s="3"/>
      <c r="AA220" s="3"/>
      <c r="AB220" s="3"/>
    </row>
    <row r="221" spans="1:28" ht="15.75" customHeight="1"/>
    <row r="222" spans="1:28" ht="15.75" customHeight="1"/>
    <row r="223" spans="1:28" ht="15.75" customHeight="1"/>
    <row r="224" spans="1:2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5" right="0.75" top="1" bottom="1"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Z1000"/>
  <sheetViews>
    <sheetView workbookViewId="0"/>
  </sheetViews>
  <sheetFormatPr defaultColWidth="14.46484375" defaultRowHeight="15" customHeight="1"/>
  <cols>
    <col min="1" max="1" width="23.6640625" customWidth="1"/>
    <col min="2" max="2" width="10.46484375" customWidth="1"/>
    <col min="3" max="3" width="23" customWidth="1"/>
    <col min="4" max="4" width="17" customWidth="1"/>
    <col min="5" max="5" width="16" customWidth="1"/>
    <col min="6" max="6" width="26.46484375" customWidth="1"/>
    <col min="7" max="7" width="9" customWidth="1"/>
    <col min="8" max="8" width="10.6640625" customWidth="1"/>
  </cols>
  <sheetData>
    <row r="1" spans="1:26" ht="14.25">
      <c r="A1" s="42"/>
      <c r="B1" s="42"/>
      <c r="C1" s="43"/>
      <c r="D1" s="43"/>
      <c r="E1" s="43"/>
      <c r="F1" s="43"/>
      <c r="G1" s="43"/>
      <c r="H1" s="1"/>
      <c r="I1" s="3"/>
      <c r="J1" s="3"/>
      <c r="K1" s="3"/>
      <c r="L1" s="3"/>
      <c r="M1" s="3"/>
      <c r="N1" s="3"/>
      <c r="O1" s="3"/>
      <c r="P1" s="3"/>
      <c r="Q1" s="3"/>
      <c r="R1" s="3"/>
      <c r="S1" s="3"/>
      <c r="T1" s="3"/>
      <c r="U1" s="3"/>
      <c r="V1" s="3"/>
      <c r="W1" s="3"/>
      <c r="X1" s="3"/>
      <c r="Y1" s="3"/>
      <c r="Z1" s="3"/>
    </row>
    <row r="2" spans="1:26" ht="15.75" customHeight="1">
      <c r="A2" s="521" t="s">
        <v>1828</v>
      </c>
      <c r="B2" s="509"/>
      <c r="C2" s="509"/>
      <c r="D2" s="509"/>
      <c r="E2" s="509"/>
      <c r="F2" s="509"/>
      <c r="G2" s="509"/>
      <c r="H2" s="520"/>
      <c r="I2" s="3"/>
      <c r="J2" s="3"/>
      <c r="K2" s="3"/>
      <c r="L2" s="3"/>
      <c r="M2" s="3"/>
      <c r="N2" s="3"/>
      <c r="O2" s="3"/>
      <c r="P2" s="3"/>
      <c r="Q2" s="3"/>
      <c r="R2" s="3"/>
      <c r="S2" s="3"/>
      <c r="T2" s="3"/>
      <c r="U2" s="3"/>
      <c r="V2" s="3"/>
      <c r="W2" s="3"/>
      <c r="X2" s="3"/>
      <c r="Y2" s="3"/>
      <c r="Z2" s="3"/>
    </row>
    <row r="3" spans="1:26" ht="15.75" customHeight="1">
      <c r="A3" s="121"/>
      <c r="B3" s="121"/>
      <c r="C3" s="121"/>
      <c r="D3" s="121"/>
      <c r="E3" s="121"/>
      <c r="F3" s="121"/>
      <c r="G3" s="121"/>
      <c r="H3" s="121"/>
      <c r="I3" s="3"/>
      <c r="J3" s="3"/>
      <c r="K3" s="3"/>
      <c r="L3" s="3"/>
      <c r="M3" s="3"/>
      <c r="N3" s="3"/>
      <c r="O3" s="3"/>
      <c r="P3" s="3"/>
      <c r="Q3" s="3"/>
      <c r="R3" s="3"/>
      <c r="S3" s="3"/>
      <c r="T3" s="3"/>
      <c r="U3" s="3"/>
      <c r="V3" s="3"/>
      <c r="W3" s="3"/>
      <c r="X3" s="3"/>
      <c r="Y3" s="3"/>
      <c r="Z3" s="3"/>
    </row>
    <row r="4" spans="1:26" ht="14.25">
      <c r="A4" s="522" t="s">
        <v>319</v>
      </c>
      <c r="B4" s="509"/>
      <c r="C4" s="509"/>
      <c r="D4" s="509"/>
      <c r="E4" s="509"/>
      <c r="F4" s="509"/>
      <c r="G4" s="509"/>
      <c r="H4" s="520"/>
      <c r="I4" s="3"/>
      <c r="J4" s="3"/>
      <c r="K4" s="3"/>
      <c r="L4" s="3"/>
      <c r="M4" s="3"/>
      <c r="N4" s="3"/>
      <c r="O4" s="3"/>
      <c r="P4" s="3"/>
      <c r="Q4" s="3"/>
      <c r="R4" s="3"/>
      <c r="S4" s="3"/>
      <c r="T4" s="3"/>
      <c r="U4" s="3"/>
      <c r="V4" s="3"/>
      <c r="W4" s="3"/>
      <c r="X4" s="3"/>
      <c r="Y4" s="3"/>
      <c r="Z4" s="3"/>
    </row>
    <row r="5" spans="1:26" ht="13.5" customHeight="1">
      <c r="A5" s="522" t="s">
        <v>1829</v>
      </c>
      <c r="B5" s="509"/>
      <c r="C5" s="509"/>
      <c r="D5" s="509"/>
      <c r="E5" s="509"/>
      <c r="F5" s="509"/>
      <c r="G5" s="509"/>
      <c r="H5" s="520"/>
      <c r="I5" s="3"/>
      <c r="J5" s="3"/>
      <c r="K5" s="3"/>
      <c r="L5" s="3"/>
      <c r="M5" s="3"/>
      <c r="N5" s="3"/>
      <c r="O5" s="3"/>
      <c r="P5" s="3"/>
      <c r="Q5" s="3"/>
      <c r="R5" s="3"/>
      <c r="S5" s="3"/>
      <c r="T5" s="3"/>
      <c r="U5" s="3"/>
      <c r="V5" s="3"/>
      <c r="W5" s="3"/>
      <c r="X5" s="3"/>
      <c r="Y5" s="3"/>
      <c r="Z5" s="3"/>
    </row>
    <row r="6" spans="1:26" ht="13.5" customHeight="1">
      <c r="A6" s="522" t="s">
        <v>1830</v>
      </c>
      <c r="B6" s="509"/>
      <c r="C6" s="509"/>
      <c r="D6" s="509"/>
      <c r="E6" s="509"/>
      <c r="F6" s="509"/>
      <c r="G6" s="509"/>
      <c r="H6" s="520"/>
      <c r="I6" s="3"/>
      <c r="J6" s="3"/>
      <c r="K6" s="3"/>
      <c r="L6" s="3"/>
      <c r="M6" s="3"/>
      <c r="N6" s="3"/>
      <c r="O6" s="3"/>
      <c r="P6" s="3"/>
      <c r="Q6" s="3"/>
      <c r="R6" s="3"/>
      <c r="S6" s="3"/>
      <c r="T6" s="3"/>
      <c r="U6" s="3"/>
      <c r="V6" s="3"/>
      <c r="W6" s="3"/>
      <c r="X6" s="3"/>
      <c r="Y6" s="3"/>
      <c r="Z6" s="3"/>
    </row>
    <row r="7" spans="1:26" ht="12.75" customHeight="1">
      <c r="A7" s="522" t="s">
        <v>1831</v>
      </c>
      <c r="B7" s="509"/>
      <c r="C7" s="509"/>
      <c r="D7" s="509"/>
      <c r="E7" s="509"/>
      <c r="F7" s="509"/>
      <c r="G7" s="509"/>
      <c r="H7" s="520"/>
      <c r="I7" s="3"/>
      <c r="J7" s="3"/>
      <c r="K7" s="3"/>
      <c r="L7" s="3"/>
      <c r="M7" s="3"/>
      <c r="N7" s="3"/>
      <c r="O7" s="3"/>
      <c r="P7" s="3"/>
      <c r="Q7" s="3"/>
      <c r="R7" s="3"/>
      <c r="S7" s="3"/>
      <c r="T7" s="3"/>
      <c r="U7" s="3"/>
      <c r="V7" s="3"/>
      <c r="W7" s="3"/>
      <c r="X7" s="3"/>
      <c r="Y7" s="3"/>
      <c r="Z7" s="3"/>
    </row>
    <row r="8" spans="1:26" ht="15" customHeight="1">
      <c r="A8" s="522" t="s">
        <v>1832</v>
      </c>
      <c r="B8" s="509"/>
      <c r="C8" s="509"/>
      <c r="D8" s="509"/>
      <c r="E8" s="509"/>
      <c r="F8" s="509"/>
      <c r="G8" s="509"/>
      <c r="H8" s="520"/>
      <c r="I8" s="3"/>
      <c r="J8" s="3"/>
      <c r="K8" s="3"/>
      <c r="L8" s="3"/>
      <c r="M8" s="3"/>
      <c r="N8" s="3"/>
      <c r="O8" s="3"/>
      <c r="P8" s="3"/>
      <c r="Q8" s="3"/>
      <c r="R8" s="3"/>
      <c r="S8" s="3"/>
      <c r="T8" s="3"/>
      <c r="U8" s="3"/>
      <c r="V8" s="3"/>
      <c r="W8" s="3"/>
      <c r="X8" s="3"/>
      <c r="Y8" s="3"/>
      <c r="Z8" s="3"/>
    </row>
    <row r="9" spans="1:26" ht="372.75" customHeight="1">
      <c r="A9" s="522" t="s">
        <v>1833</v>
      </c>
      <c r="B9" s="509"/>
      <c r="C9" s="509"/>
      <c r="D9" s="509"/>
      <c r="E9" s="509"/>
      <c r="F9" s="509"/>
      <c r="G9" s="509"/>
      <c r="H9" s="520"/>
      <c r="I9" s="3"/>
      <c r="J9" s="3"/>
      <c r="K9" s="3"/>
      <c r="L9" s="3"/>
      <c r="M9" s="3"/>
      <c r="N9" s="3"/>
      <c r="O9" s="3"/>
      <c r="P9" s="3"/>
      <c r="Q9" s="3"/>
      <c r="R9" s="3"/>
      <c r="S9" s="3"/>
      <c r="T9" s="3"/>
      <c r="U9" s="3"/>
      <c r="V9" s="3"/>
      <c r="W9" s="3"/>
      <c r="X9" s="3"/>
      <c r="Y9" s="3"/>
      <c r="Z9" s="3"/>
    </row>
    <row r="10" spans="1:26" ht="14.25">
      <c r="A10" s="48"/>
      <c r="B10" s="48"/>
      <c r="C10" s="49"/>
      <c r="D10" s="49"/>
      <c r="E10" s="49"/>
      <c r="F10" s="49"/>
      <c r="G10" s="49"/>
      <c r="H10" s="49"/>
      <c r="I10" s="3"/>
      <c r="J10" s="3"/>
      <c r="K10" s="3"/>
      <c r="L10" s="3"/>
      <c r="M10" s="3"/>
      <c r="N10" s="3"/>
      <c r="O10" s="3"/>
      <c r="P10" s="3"/>
      <c r="Q10" s="3"/>
      <c r="R10" s="3"/>
      <c r="S10" s="3"/>
      <c r="T10" s="3"/>
      <c r="U10" s="3"/>
      <c r="V10" s="3"/>
      <c r="W10" s="3"/>
      <c r="X10" s="3"/>
      <c r="Y10" s="3"/>
      <c r="Z10" s="3"/>
    </row>
    <row r="11" spans="1:26" ht="38.25" customHeight="1">
      <c r="A11" s="169" t="s">
        <v>324</v>
      </c>
      <c r="B11" s="169" t="s">
        <v>7</v>
      </c>
      <c r="C11" s="169" t="s">
        <v>325</v>
      </c>
      <c r="D11" s="169" t="s">
        <v>326</v>
      </c>
      <c r="E11" s="169" t="s">
        <v>327</v>
      </c>
      <c r="F11" s="169" t="s">
        <v>328</v>
      </c>
      <c r="G11" s="111" t="s">
        <v>114</v>
      </c>
      <c r="H11" s="111" t="s">
        <v>118</v>
      </c>
      <c r="I11" s="55" t="s">
        <v>119</v>
      </c>
      <c r="J11" s="3"/>
      <c r="K11" s="3"/>
      <c r="L11" s="3"/>
      <c r="M11" s="3"/>
      <c r="N11" s="3"/>
      <c r="O11" s="3"/>
      <c r="P11" s="3"/>
      <c r="Q11" s="3"/>
      <c r="R11" s="3"/>
      <c r="S11" s="3"/>
      <c r="T11" s="3"/>
      <c r="U11" s="3"/>
      <c r="V11" s="3"/>
      <c r="W11" s="3"/>
      <c r="X11" s="3"/>
      <c r="Y11" s="3"/>
      <c r="Z11" s="3"/>
    </row>
    <row r="12" spans="1:26" ht="14.25">
      <c r="A12" s="82"/>
      <c r="B12" s="82"/>
      <c r="C12" s="82"/>
      <c r="D12" s="82"/>
      <c r="E12" s="181"/>
      <c r="F12" s="83"/>
      <c r="G12" s="83"/>
      <c r="H12" s="387"/>
      <c r="I12" s="3"/>
      <c r="J12" s="3"/>
      <c r="K12" s="3"/>
      <c r="L12" s="3"/>
      <c r="M12" s="3"/>
      <c r="N12" s="3"/>
      <c r="O12" s="3"/>
      <c r="P12" s="3"/>
      <c r="Q12" s="3"/>
      <c r="R12" s="3"/>
      <c r="S12" s="3"/>
      <c r="T12" s="3"/>
      <c r="U12" s="3"/>
      <c r="V12" s="3"/>
      <c r="W12" s="3"/>
      <c r="X12" s="3"/>
      <c r="Y12" s="3"/>
      <c r="Z12" s="3"/>
    </row>
    <row r="13" spans="1:26" ht="14.25">
      <c r="A13" s="82"/>
      <c r="B13" s="83"/>
      <c r="C13" s="233"/>
      <c r="D13" s="233"/>
      <c r="E13" s="388"/>
      <c r="F13" s="83"/>
      <c r="G13" s="83"/>
      <c r="H13" s="200"/>
      <c r="I13" s="3"/>
      <c r="J13" s="3"/>
      <c r="K13" s="3"/>
      <c r="L13" s="3"/>
      <c r="M13" s="3"/>
      <c r="N13" s="3"/>
      <c r="O13" s="3"/>
      <c r="P13" s="3"/>
      <c r="Q13" s="3"/>
      <c r="R13" s="3"/>
      <c r="S13" s="3"/>
      <c r="T13" s="3"/>
      <c r="U13" s="3"/>
      <c r="V13" s="3"/>
      <c r="W13" s="3"/>
      <c r="X13" s="3"/>
      <c r="Y13" s="3"/>
      <c r="Z13" s="3"/>
    </row>
    <row r="14" spans="1:26" ht="14.25">
      <c r="A14" s="82"/>
      <c r="B14" s="83"/>
      <c r="C14" s="233"/>
      <c r="D14" s="233"/>
      <c r="E14" s="388"/>
      <c r="F14" s="83"/>
      <c r="G14" s="83"/>
      <c r="H14" s="200"/>
      <c r="I14" s="3"/>
      <c r="J14" s="3"/>
      <c r="K14" s="3"/>
      <c r="L14" s="3"/>
      <c r="M14" s="3"/>
      <c r="N14" s="3"/>
      <c r="O14" s="3"/>
      <c r="P14" s="3"/>
      <c r="Q14" s="3"/>
      <c r="R14" s="3"/>
      <c r="S14" s="3"/>
      <c r="T14" s="3"/>
      <c r="U14" s="3"/>
      <c r="V14" s="3"/>
      <c r="W14" s="3"/>
      <c r="X14" s="3"/>
      <c r="Y14" s="3"/>
      <c r="Z14" s="3"/>
    </row>
    <row r="15" spans="1:26" ht="14.25">
      <c r="A15" s="82"/>
      <c r="B15" s="83"/>
      <c r="C15" s="233"/>
      <c r="D15" s="233"/>
      <c r="E15" s="83"/>
      <c r="F15" s="83"/>
      <c r="G15" s="83"/>
      <c r="H15" s="200"/>
      <c r="I15" s="3"/>
      <c r="J15" s="3"/>
      <c r="K15" s="3"/>
      <c r="L15" s="3"/>
      <c r="M15" s="3"/>
      <c r="N15" s="3"/>
      <c r="O15" s="3"/>
      <c r="P15" s="3"/>
      <c r="Q15" s="3"/>
      <c r="R15" s="3"/>
      <c r="S15" s="3"/>
      <c r="T15" s="3"/>
      <c r="U15" s="3"/>
      <c r="V15" s="3"/>
      <c r="W15" s="3"/>
      <c r="X15" s="3"/>
      <c r="Y15" s="3"/>
      <c r="Z15" s="3"/>
    </row>
    <row r="16" spans="1:26" ht="14.25">
      <c r="A16" s="82"/>
      <c r="B16" s="83"/>
      <c r="C16" s="233"/>
      <c r="D16" s="233"/>
      <c r="E16" s="83"/>
      <c r="F16" s="83"/>
      <c r="G16" s="83"/>
      <c r="H16" s="200"/>
      <c r="I16" s="3"/>
      <c r="J16" s="3"/>
      <c r="K16" s="3"/>
      <c r="L16" s="3"/>
      <c r="M16" s="3"/>
      <c r="N16" s="3"/>
      <c r="O16" s="3"/>
      <c r="P16" s="3"/>
      <c r="Q16" s="3"/>
      <c r="R16" s="3"/>
      <c r="S16" s="3"/>
      <c r="T16" s="3"/>
      <c r="U16" s="3"/>
      <c r="V16" s="3"/>
      <c r="W16" s="3"/>
      <c r="X16" s="3"/>
      <c r="Y16" s="3"/>
      <c r="Z16" s="3"/>
    </row>
    <row r="17" spans="1:26" ht="14.25">
      <c r="A17" s="91" t="s">
        <v>85</v>
      </c>
      <c r="B17" s="91"/>
      <c r="C17" s="43"/>
      <c r="D17" s="43"/>
      <c r="E17" s="43"/>
      <c r="F17" s="43"/>
      <c r="G17" s="43"/>
      <c r="H17" s="389">
        <f>SUM(H12:H16)</f>
        <v>0</v>
      </c>
      <c r="I17" s="3"/>
      <c r="J17" s="3"/>
      <c r="K17" s="3"/>
      <c r="L17" s="3"/>
      <c r="M17" s="3"/>
      <c r="N17" s="3"/>
      <c r="O17" s="3"/>
      <c r="P17" s="3"/>
      <c r="Q17" s="3"/>
      <c r="R17" s="3"/>
      <c r="S17" s="3"/>
      <c r="T17" s="3"/>
      <c r="U17" s="3"/>
      <c r="V17" s="3"/>
      <c r="W17" s="3"/>
      <c r="X17" s="3"/>
      <c r="Y17" s="3"/>
      <c r="Z17" s="3"/>
    </row>
    <row r="18" spans="1:26" ht="14.25">
      <c r="A18" s="42"/>
      <c r="B18" s="42"/>
      <c r="C18" s="43"/>
      <c r="D18" s="43"/>
      <c r="E18" s="43"/>
      <c r="F18" s="43"/>
      <c r="G18" s="43"/>
      <c r="H18" s="1"/>
      <c r="I18" s="3"/>
      <c r="J18" s="3"/>
      <c r="K18" s="3"/>
      <c r="L18" s="3"/>
      <c r="M18" s="3"/>
      <c r="N18" s="3"/>
      <c r="O18" s="3"/>
      <c r="P18" s="3"/>
      <c r="Q18" s="3"/>
      <c r="R18" s="3"/>
      <c r="S18" s="3"/>
      <c r="T18" s="3"/>
      <c r="U18" s="3"/>
      <c r="V18" s="3"/>
      <c r="W18" s="3"/>
      <c r="X18" s="3"/>
      <c r="Y18" s="3"/>
      <c r="Z18" s="3"/>
    </row>
    <row r="19" spans="1:26" ht="14.25">
      <c r="A19" s="42"/>
      <c r="B19" s="43"/>
      <c r="C19" s="43"/>
      <c r="D19" s="43"/>
      <c r="E19" s="43"/>
      <c r="F19" s="43"/>
      <c r="G19" s="1"/>
      <c r="H19" s="3"/>
      <c r="I19" s="3"/>
      <c r="J19" s="3"/>
      <c r="K19" s="3"/>
      <c r="L19" s="3"/>
      <c r="M19" s="3"/>
      <c r="N19" s="3"/>
      <c r="O19" s="3"/>
      <c r="P19" s="3"/>
      <c r="Q19" s="3"/>
      <c r="R19" s="3"/>
      <c r="S19" s="3"/>
      <c r="T19" s="3"/>
      <c r="U19" s="3"/>
      <c r="V19" s="3"/>
      <c r="W19" s="3"/>
      <c r="X19" s="3"/>
      <c r="Y19" s="3"/>
      <c r="Z19" s="3"/>
    </row>
    <row r="20" spans="1:26" ht="14.25">
      <c r="A20" s="535" t="s">
        <v>132</v>
      </c>
      <c r="B20" s="513"/>
      <c r="C20" s="513"/>
      <c r="D20" s="513"/>
      <c r="E20" s="513"/>
      <c r="F20" s="513"/>
      <c r="G20" s="513"/>
      <c r="H20" s="514"/>
      <c r="I20" s="3"/>
      <c r="J20" s="3"/>
      <c r="K20" s="3"/>
      <c r="L20" s="3"/>
      <c r="M20" s="3"/>
      <c r="N20" s="3"/>
      <c r="O20" s="3"/>
      <c r="P20" s="3"/>
      <c r="Q20" s="3"/>
      <c r="R20" s="3"/>
      <c r="S20" s="3"/>
      <c r="T20" s="3"/>
      <c r="U20" s="3"/>
      <c r="V20" s="3"/>
      <c r="W20" s="3"/>
      <c r="X20" s="3"/>
      <c r="Y20" s="3"/>
      <c r="Z20" s="3"/>
    </row>
    <row r="21" spans="1:26" ht="15.75" customHeight="1">
      <c r="A21" s="42"/>
      <c r="B21" s="42"/>
      <c r="C21" s="43"/>
      <c r="D21" s="43"/>
      <c r="E21" s="43"/>
      <c r="F21" s="43"/>
      <c r="G21" s="43"/>
      <c r="H21" s="1"/>
      <c r="I21" s="3"/>
      <c r="J21" s="3"/>
      <c r="K21" s="3"/>
      <c r="L21" s="3"/>
      <c r="M21" s="3"/>
      <c r="N21" s="3"/>
      <c r="O21" s="3"/>
      <c r="P21" s="3"/>
      <c r="Q21" s="3"/>
      <c r="R21" s="3"/>
      <c r="S21" s="3"/>
      <c r="T21" s="3"/>
      <c r="U21" s="3"/>
      <c r="V21" s="3"/>
      <c r="W21" s="3"/>
      <c r="X21" s="3"/>
      <c r="Y21" s="3"/>
      <c r="Z21" s="3"/>
    </row>
    <row r="22" spans="1:26" ht="15.75" customHeight="1">
      <c r="A22" s="42"/>
      <c r="B22" s="42"/>
      <c r="C22" s="43"/>
      <c r="D22" s="43"/>
      <c r="E22" s="43"/>
      <c r="F22" s="43"/>
      <c r="G22" s="43"/>
      <c r="H22" s="1"/>
      <c r="I22" s="3"/>
      <c r="J22" s="3"/>
      <c r="K22" s="3"/>
      <c r="L22" s="3"/>
      <c r="M22" s="3"/>
      <c r="N22" s="3"/>
      <c r="O22" s="3"/>
      <c r="P22" s="3"/>
      <c r="Q22" s="3"/>
      <c r="R22" s="3"/>
      <c r="S22" s="3"/>
      <c r="T22" s="3"/>
      <c r="U22" s="3"/>
      <c r="V22" s="3"/>
      <c r="W22" s="3"/>
      <c r="X22" s="3"/>
      <c r="Y22" s="3"/>
      <c r="Z22" s="3"/>
    </row>
    <row r="23" spans="1:26" ht="15.75" customHeight="1">
      <c r="A23" s="42"/>
      <c r="B23" s="42"/>
      <c r="C23" s="43"/>
      <c r="D23" s="43"/>
      <c r="E23" s="43"/>
      <c r="F23" s="43"/>
      <c r="G23" s="43"/>
      <c r="H23" s="1"/>
      <c r="I23" s="3"/>
      <c r="J23" s="3"/>
      <c r="K23" s="3"/>
      <c r="L23" s="3"/>
      <c r="M23" s="3"/>
      <c r="N23" s="3"/>
      <c r="O23" s="3"/>
      <c r="P23" s="3"/>
      <c r="Q23" s="3"/>
      <c r="R23" s="3"/>
      <c r="S23" s="3"/>
      <c r="T23" s="3"/>
      <c r="U23" s="3"/>
      <c r="V23" s="3"/>
      <c r="W23" s="3"/>
      <c r="X23" s="3"/>
      <c r="Y23" s="3"/>
      <c r="Z23" s="3"/>
    </row>
    <row r="24" spans="1:26" ht="15.75" customHeight="1">
      <c r="A24" s="42"/>
      <c r="B24" s="42"/>
      <c r="C24" s="43"/>
      <c r="D24" s="43"/>
      <c r="E24" s="43"/>
      <c r="F24" s="43"/>
      <c r="G24" s="43"/>
      <c r="H24" s="1"/>
      <c r="I24" s="3"/>
      <c r="J24" s="3"/>
      <c r="K24" s="3"/>
      <c r="L24" s="3"/>
      <c r="M24" s="3"/>
      <c r="N24" s="3"/>
      <c r="O24" s="3"/>
      <c r="P24" s="3"/>
      <c r="Q24" s="3"/>
      <c r="R24" s="3"/>
      <c r="S24" s="3"/>
      <c r="T24" s="3"/>
      <c r="U24" s="3"/>
      <c r="V24" s="3"/>
      <c r="W24" s="3"/>
      <c r="X24" s="3"/>
      <c r="Y24" s="3"/>
      <c r="Z24" s="3"/>
    </row>
    <row r="25" spans="1:26" ht="15.75" customHeight="1">
      <c r="A25" s="42"/>
      <c r="B25" s="42"/>
      <c r="C25" s="43"/>
      <c r="D25" s="43"/>
      <c r="E25" s="43"/>
      <c r="F25" s="43"/>
      <c r="G25" s="43"/>
      <c r="H25" s="1"/>
      <c r="I25" s="3"/>
      <c r="J25" s="3"/>
      <c r="K25" s="3"/>
      <c r="L25" s="3"/>
      <c r="M25" s="3"/>
      <c r="N25" s="3"/>
      <c r="O25" s="3"/>
      <c r="P25" s="3"/>
      <c r="Q25" s="3"/>
      <c r="R25" s="3"/>
      <c r="S25" s="3"/>
      <c r="T25" s="3"/>
      <c r="U25" s="3"/>
      <c r="V25" s="3"/>
      <c r="W25" s="3"/>
      <c r="X25" s="3"/>
      <c r="Y25" s="3"/>
      <c r="Z25" s="3"/>
    </row>
    <row r="26" spans="1:26" ht="15.75" customHeight="1">
      <c r="A26" s="42"/>
      <c r="B26" s="42"/>
      <c r="C26" s="43"/>
      <c r="D26" s="43"/>
      <c r="E26" s="43"/>
      <c r="F26" s="43"/>
      <c r="G26" s="43"/>
      <c r="H26" s="1"/>
      <c r="I26" s="3"/>
      <c r="J26" s="3"/>
      <c r="K26" s="3"/>
      <c r="L26" s="3"/>
      <c r="M26" s="3"/>
      <c r="N26" s="3"/>
      <c r="O26" s="3"/>
      <c r="P26" s="3"/>
      <c r="Q26" s="3"/>
      <c r="R26" s="3"/>
      <c r="S26" s="3"/>
      <c r="T26" s="3"/>
      <c r="U26" s="3"/>
      <c r="V26" s="3"/>
      <c r="W26" s="3"/>
      <c r="X26" s="3"/>
      <c r="Y26" s="3"/>
      <c r="Z26" s="3"/>
    </row>
    <row r="27" spans="1:26" ht="15.75" customHeight="1">
      <c r="A27" s="42"/>
      <c r="B27" s="42"/>
      <c r="C27" s="43"/>
      <c r="D27" s="43"/>
      <c r="E27" s="43"/>
      <c r="F27" s="43"/>
      <c r="G27" s="43"/>
      <c r="H27" s="1"/>
      <c r="I27" s="3"/>
      <c r="J27" s="3"/>
      <c r="K27" s="3"/>
      <c r="L27" s="3"/>
      <c r="M27" s="3"/>
      <c r="N27" s="3"/>
      <c r="O27" s="3"/>
      <c r="P27" s="3"/>
      <c r="Q27" s="3"/>
      <c r="R27" s="3"/>
      <c r="S27" s="3"/>
      <c r="T27" s="3"/>
      <c r="U27" s="3"/>
      <c r="V27" s="3"/>
      <c r="W27" s="3"/>
      <c r="X27" s="3"/>
      <c r="Y27" s="3"/>
      <c r="Z27" s="3"/>
    </row>
    <row r="28" spans="1:26" ht="15.75" customHeight="1">
      <c r="A28" s="42"/>
      <c r="B28" s="42"/>
      <c r="C28" s="43"/>
      <c r="D28" s="43"/>
      <c r="E28" s="43"/>
      <c r="F28" s="43"/>
      <c r="G28" s="43"/>
      <c r="H28" s="1"/>
      <c r="I28" s="3"/>
      <c r="J28" s="3"/>
      <c r="K28" s="3"/>
      <c r="L28" s="3"/>
      <c r="M28" s="3"/>
      <c r="N28" s="3"/>
      <c r="O28" s="3"/>
      <c r="P28" s="3"/>
      <c r="Q28" s="3"/>
      <c r="R28" s="3"/>
      <c r="S28" s="3"/>
      <c r="T28" s="3"/>
      <c r="U28" s="3"/>
      <c r="V28" s="3"/>
      <c r="W28" s="3"/>
      <c r="X28" s="3"/>
      <c r="Y28" s="3"/>
      <c r="Z28" s="3"/>
    </row>
    <row r="29" spans="1:26" ht="15.75" customHeight="1">
      <c r="A29" s="42"/>
      <c r="B29" s="42"/>
      <c r="C29" s="43"/>
      <c r="D29" s="43"/>
      <c r="E29" s="43"/>
      <c r="F29" s="43"/>
      <c r="G29" s="43"/>
      <c r="H29" s="1"/>
      <c r="I29" s="3"/>
      <c r="J29" s="3"/>
      <c r="K29" s="3"/>
      <c r="L29" s="3"/>
      <c r="M29" s="3"/>
      <c r="N29" s="3"/>
      <c r="O29" s="3"/>
      <c r="P29" s="3"/>
      <c r="Q29" s="3"/>
      <c r="R29" s="3"/>
      <c r="S29" s="3"/>
      <c r="T29" s="3"/>
      <c r="U29" s="3"/>
      <c r="V29" s="3"/>
      <c r="W29" s="3"/>
      <c r="X29" s="3"/>
      <c r="Y29" s="3"/>
      <c r="Z29" s="3"/>
    </row>
    <row r="30" spans="1:26" ht="15.75" customHeight="1">
      <c r="A30" s="42"/>
      <c r="B30" s="42"/>
      <c r="C30" s="43"/>
      <c r="D30" s="43"/>
      <c r="E30" s="43"/>
      <c r="F30" s="43"/>
      <c r="G30" s="43"/>
      <c r="H30" s="1"/>
      <c r="I30" s="3"/>
      <c r="J30" s="3"/>
      <c r="K30" s="3"/>
      <c r="L30" s="3"/>
      <c r="M30" s="3"/>
      <c r="N30" s="3"/>
      <c r="O30" s="3"/>
      <c r="P30" s="3"/>
      <c r="Q30" s="3"/>
      <c r="R30" s="3"/>
      <c r="S30" s="3"/>
      <c r="T30" s="3"/>
      <c r="U30" s="3"/>
      <c r="V30" s="3"/>
      <c r="W30" s="3"/>
      <c r="X30" s="3"/>
      <c r="Y30" s="3"/>
      <c r="Z30" s="3"/>
    </row>
    <row r="31" spans="1:26" ht="15.75" customHeight="1">
      <c r="A31" s="42"/>
      <c r="B31" s="42"/>
      <c r="C31" s="43"/>
      <c r="D31" s="43"/>
      <c r="E31" s="43"/>
      <c r="F31" s="43"/>
      <c r="G31" s="43"/>
      <c r="H31" s="1"/>
      <c r="I31" s="3"/>
      <c r="J31" s="3"/>
      <c r="K31" s="3"/>
      <c r="L31" s="3"/>
      <c r="M31" s="3"/>
      <c r="N31" s="3"/>
      <c r="O31" s="3"/>
      <c r="P31" s="3"/>
      <c r="Q31" s="3"/>
      <c r="R31" s="3"/>
      <c r="S31" s="3"/>
      <c r="T31" s="3"/>
      <c r="U31" s="3"/>
      <c r="V31" s="3"/>
      <c r="W31" s="3"/>
      <c r="X31" s="3"/>
      <c r="Y31" s="3"/>
      <c r="Z31" s="3"/>
    </row>
    <row r="32" spans="1:26" ht="15.75" customHeight="1">
      <c r="A32" s="42"/>
      <c r="B32" s="42"/>
      <c r="C32" s="43"/>
      <c r="D32" s="43"/>
      <c r="E32" s="43"/>
      <c r="F32" s="43"/>
      <c r="G32" s="43"/>
      <c r="H32" s="1"/>
      <c r="I32" s="3"/>
      <c r="J32" s="3"/>
      <c r="K32" s="3"/>
      <c r="L32" s="3"/>
      <c r="M32" s="3"/>
      <c r="N32" s="3"/>
      <c r="O32" s="3"/>
      <c r="P32" s="3"/>
      <c r="Q32" s="3"/>
      <c r="R32" s="3"/>
      <c r="S32" s="3"/>
      <c r="T32" s="3"/>
      <c r="U32" s="3"/>
      <c r="V32" s="3"/>
      <c r="W32" s="3"/>
      <c r="X32" s="3"/>
      <c r="Y32" s="3"/>
      <c r="Z32" s="3"/>
    </row>
    <row r="33" spans="1:26" ht="15.75" customHeight="1">
      <c r="A33" s="42"/>
      <c r="B33" s="42"/>
      <c r="C33" s="43"/>
      <c r="D33" s="43"/>
      <c r="E33" s="43"/>
      <c r="F33" s="43"/>
      <c r="G33" s="43"/>
      <c r="H33" s="1"/>
      <c r="I33" s="3"/>
      <c r="J33" s="3"/>
      <c r="K33" s="3"/>
      <c r="L33" s="3"/>
      <c r="M33" s="3"/>
      <c r="N33" s="3"/>
      <c r="O33" s="3"/>
      <c r="P33" s="3"/>
      <c r="Q33" s="3"/>
      <c r="R33" s="3"/>
      <c r="S33" s="3"/>
      <c r="T33" s="3"/>
      <c r="U33" s="3"/>
      <c r="V33" s="3"/>
      <c r="W33" s="3"/>
      <c r="X33" s="3"/>
      <c r="Y33" s="3"/>
      <c r="Z33" s="3"/>
    </row>
    <row r="34" spans="1:26" ht="15.75" customHeight="1">
      <c r="A34" s="42"/>
      <c r="B34" s="42"/>
      <c r="C34" s="43"/>
      <c r="D34" s="43"/>
      <c r="E34" s="43"/>
      <c r="F34" s="43"/>
      <c r="G34" s="43"/>
      <c r="H34" s="1"/>
      <c r="I34" s="3"/>
      <c r="J34" s="3"/>
      <c r="K34" s="3"/>
      <c r="L34" s="3"/>
      <c r="M34" s="3"/>
      <c r="N34" s="3"/>
      <c r="O34" s="3"/>
      <c r="P34" s="3"/>
      <c r="Q34" s="3"/>
      <c r="R34" s="3"/>
      <c r="S34" s="3"/>
      <c r="T34" s="3"/>
      <c r="U34" s="3"/>
      <c r="V34" s="3"/>
      <c r="W34" s="3"/>
      <c r="X34" s="3"/>
      <c r="Y34" s="3"/>
      <c r="Z34" s="3"/>
    </row>
    <row r="35" spans="1:26" ht="15.75" customHeight="1">
      <c r="A35" s="42"/>
      <c r="B35" s="42"/>
      <c r="C35" s="43"/>
      <c r="D35" s="43"/>
      <c r="E35" s="43"/>
      <c r="F35" s="43"/>
      <c r="G35" s="43"/>
      <c r="H35" s="1"/>
      <c r="I35" s="3"/>
      <c r="J35" s="3"/>
      <c r="K35" s="3"/>
      <c r="L35" s="3"/>
      <c r="M35" s="3"/>
      <c r="N35" s="3"/>
      <c r="O35" s="3"/>
      <c r="P35" s="3"/>
      <c r="Q35" s="3"/>
      <c r="R35" s="3"/>
      <c r="S35" s="3"/>
      <c r="T35" s="3"/>
      <c r="U35" s="3"/>
      <c r="V35" s="3"/>
      <c r="W35" s="3"/>
      <c r="X35" s="3"/>
      <c r="Y35" s="3"/>
      <c r="Z35" s="3"/>
    </row>
    <row r="36" spans="1:26" ht="15.75" customHeight="1">
      <c r="A36" s="42"/>
      <c r="B36" s="42"/>
      <c r="C36" s="43"/>
      <c r="D36" s="43"/>
      <c r="E36" s="43"/>
      <c r="F36" s="43"/>
      <c r="G36" s="43"/>
      <c r="H36" s="1"/>
      <c r="I36" s="3"/>
      <c r="J36" s="3"/>
      <c r="K36" s="3"/>
      <c r="L36" s="3"/>
      <c r="M36" s="3"/>
      <c r="N36" s="3"/>
      <c r="O36" s="3"/>
      <c r="P36" s="3"/>
      <c r="Q36" s="3"/>
      <c r="R36" s="3"/>
      <c r="S36" s="3"/>
      <c r="T36" s="3"/>
      <c r="U36" s="3"/>
      <c r="V36" s="3"/>
      <c r="W36" s="3"/>
      <c r="X36" s="3"/>
      <c r="Y36" s="3"/>
      <c r="Z36" s="3"/>
    </row>
    <row r="37" spans="1:26" ht="15.75" customHeight="1">
      <c r="A37" s="42"/>
      <c r="B37" s="42"/>
      <c r="C37" s="43"/>
      <c r="D37" s="43"/>
      <c r="E37" s="43"/>
      <c r="F37" s="43"/>
      <c r="G37" s="43"/>
      <c r="H37" s="1"/>
      <c r="I37" s="3"/>
      <c r="J37" s="3"/>
      <c r="K37" s="3"/>
      <c r="L37" s="3"/>
      <c r="M37" s="3"/>
      <c r="N37" s="3"/>
      <c r="O37" s="3"/>
      <c r="P37" s="3"/>
      <c r="Q37" s="3"/>
      <c r="R37" s="3"/>
      <c r="S37" s="3"/>
      <c r="T37" s="3"/>
      <c r="U37" s="3"/>
      <c r="V37" s="3"/>
      <c r="W37" s="3"/>
      <c r="X37" s="3"/>
      <c r="Y37" s="3"/>
      <c r="Z37" s="3"/>
    </row>
    <row r="38" spans="1:26" ht="15.75" customHeight="1">
      <c r="A38" s="42"/>
      <c r="B38" s="42"/>
      <c r="C38" s="43"/>
      <c r="D38" s="43"/>
      <c r="E38" s="43"/>
      <c r="F38" s="43"/>
      <c r="G38" s="43"/>
      <c r="H38" s="1"/>
      <c r="I38" s="3"/>
      <c r="J38" s="3"/>
      <c r="K38" s="3"/>
      <c r="L38" s="3"/>
      <c r="M38" s="3"/>
      <c r="N38" s="3"/>
      <c r="O38" s="3"/>
      <c r="P38" s="3"/>
      <c r="Q38" s="3"/>
      <c r="R38" s="3"/>
      <c r="S38" s="3"/>
      <c r="T38" s="3"/>
      <c r="U38" s="3"/>
      <c r="V38" s="3"/>
      <c r="W38" s="3"/>
      <c r="X38" s="3"/>
      <c r="Y38" s="3"/>
      <c r="Z38" s="3"/>
    </row>
    <row r="39" spans="1:26" ht="15.75" customHeight="1">
      <c r="A39" s="42"/>
      <c r="B39" s="42"/>
      <c r="C39" s="43"/>
      <c r="D39" s="43"/>
      <c r="E39" s="43"/>
      <c r="F39" s="43"/>
      <c r="G39" s="43"/>
      <c r="H39" s="1"/>
      <c r="I39" s="3"/>
      <c r="J39" s="3"/>
      <c r="K39" s="3"/>
      <c r="L39" s="3"/>
      <c r="M39" s="3"/>
      <c r="N39" s="3"/>
      <c r="O39" s="3"/>
      <c r="P39" s="3"/>
      <c r="Q39" s="3"/>
      <c r="R39" s="3"/>
      <c r="S39" s="3"/>
      <c r="T39" s="3"/>
      <c r="U39" s="3"/>
      <c r="V39" s="3"/>
      <c r="W39" s="3"/>
      <c r="X39" s="3"/>
      <c r="Y39" s="3"/>
      <c r="Z39" s="3"/>
    </row>
    <row r="40" spans="1:26" ht="15.75" customHeight="1">
      <c r="A40" s="42"/>
      <c r="B40" s="42"/>
      <c r="C40" s="43"/>
      <c r="D40" s="43"/>
      <c r="E40" s="43"/>
      <c r="F40" s="43"/>
      <c r="G40" s="43"/>
      <c r="H40" s="1"/>
      <c r="I40" s="3"/>
      <c r="J40" s="3"/>
      <c r="K40" s="3"/>
      <c r="L40" s="3"/>
      <c r="M40" s="3"/>
      <c r="N40" s="3"/>
      <c r="O40" s="3"/>
      <c r="P40" s="3"/>
      <c r="Q40" s="3"/>
      <c r="R40" s="3"/>
      <c r="S40" s="3"/>
      <c r="T40" s="3"/>
      <c r="U40" s="3"/>
      <c r="V40" s="3"/>
      <c r="W40" s="3"/>
      <c r="X40" s="3"/>
      <c r="Y40" s="3"/>
      <c r="Z40" s="3"/>
    </row>
    <row r="41" spans="1:26" ht="15.75" customHeight="1">
      <c r="A41" s="42"/>
      <c r="B41" s="42"/>
      <c r="C41" s="43"/>
      <c r="D41" s="43"/>
      <c r="E41" s="43"/>
      <c r="F41" s="43"/>
      <c r="G41" s="43"/>
      <c r="H41" s="1"/>
      <c r="I41" s="3"/>
      <c r="J41" s="3"/>
      <c r="K41" s="3"/>
      <c r="L41" s="3"/>
      <c r="M41" s="3"/>
      <c r="N41" s="3"/>
      <c r="O41" s="3"/>
      <c r="P41" s="3"/>
      <c r="Q41" s="3"/>
      <c r="R41" s="3"/>
      <c r="S41" s="3"/>
      <c r="T41" s="3"/>
      <c r="U41" s="3"/>
      <c r="V41" s="3"/>
      <c r="W41" s="3"/>
      <c r="X41" s="3"/>
      <c r="Y41" s="3"/>
      <c r="Z41" s="3"/>
    </row>
    <row r="42" spans="1:26" ht="15.75" customHeight="1">
      <c r="A42" s="42"/>
      <c r="B42" s="42"/>
      <c r="C42" s="43"/>
      <c r="D42" s="43"/>
      <c r="E42" s="43"/>
      <c r="F42" s="43"/>
      <c r="G42" s="43"/>
      <c r="H42" s="1"/>
      <c r="I42" s="3"/>
      <c r="J42" s="3"/>
      <c r="K42" s="3"/>
      <c r="L42" s="3"/>
      <c r="M42" s="3"/>
      <c r="N42" s="3"/>
      <c r="O42" s="3"/>
      <c r="P42" s="3"/>
      <c r="Q42" s="3"/>
      <c r="R42" s="3"/>
      <c r="S42" s="3"/>
      <c r="T42" s="3"/>
      <c r="U42" s="3"/>
      <c r="V42" s="3"/>
      <c r="W42" s="3"/>
      <c r="X42" s="3"/>
      <c r="Y42" s="3"/>
      <c r="Z42" s="3"/>
    </row>
    <row r="43" spans="1:26" ht="15.75" customHeight="1">
      <c r="A43" s="42"/>
      <c r="B43" s="42"/>
      <c r="C43" s="43"/>
      <c r="D43" s="43"/>
      <c r="E43" s="43"/>
      <c r="F43" s="43"/>
      <c r="G43" s="43"/>
      <c r="H43" s="1"/>
      <c r="I43" s="3"/>
      <c r="J43" s="3"/>
      <c r="K43" s="3"/>
      <c r="L43" s="3"/>
      <c r="M43" s="3"/>
      <c r="N43" s="3"/>
      <c r="O43" s="3"/>
      <c r="P43" s="3"/>
      <c r="Q43" s="3"/>
      <c r="R43" s="3"/>
      <c r="S43" s="3"/>
      <c r="T43" s="3"/>
      <c r="U43" s="3"/>
      <c r="V43" s="3"/>
      <c r="W43" s="3"/>
      <c r="X43" s="3"/>
      <c r="Y43" s="3"/>
      <c r="Z43" s="3"/>
    </row>
    <row r="44" spans="1:26" ht="15.75" customHeight="1">
      <c r="A44" s="42"/>
      <c r="B44" s="42"/>
      <c r="C44" s="43"/>
      <c r="D44" s="43"/>
      <c r="E44" s="43"/>
      <c r="F44" s="43"/>
      <c r="G44" s="43"/>
      <c r="H44" s="1"/>
      <c r="I44" s="3"/>
      <c r="J44" s="3"/>
      <c r="K44" s="3"/>
      <c r="L44" s="3"/>
      <c r="M44" s="3"/>
      <c r="N44" s="3"/>
      <c r="O44" s="3"/>
      <c r="P44" s="3"/>
      <c r="Q44" s="3"/>
      <c r="R44" s="3"/>
      <c r="S44" s="3"/>
      <c r="T44" s="3"/>
      <c r="U44" s="3"/>
      <c r="V44" s="3"/>
      <c r="W44" s="3"/>
      <c r="X44" s="3"/>
      <c r="Y44" s="3"/>
      <c r="Z44" s="3"/>
    </row>
    <row r="45" spans="1:26" ht="15.75" customHeight="1">
      <c r="A45" s="42"/>
      <c r="B45" s="42"/>
      <c r="C45" s="43"/>
      <c r="D45" s="43"/>
      <c r="E45" s="43"/>
      <c r="F45" s="43"/>
      <c r="G45" s="43"/>
      <c r="H45" s="1"/>
      <c r="I45" s="3"/>
      <c r="J45" s="3"/>
      <c r="K45" s="3"/>
      <c r="L45" s="3"/>
      <c r="M45" s="3"/>
      <c r="N45" s="3"/>
      <c r="O45" s="3"/>
      <c r="P45" s="3"/>
      <c r="Q45" s="3"/>
      <c r="R45" s="3"/>
      <c r="S45" s="3"/>
      <c r="T45" s="3"/>
      <c r="U45" s="3"/>
      <c r="V45" s="3"/>
      <c r="W45" s="3"/>
      <c r="X45" s="3"/>
      <c r="Y45" s="3"/>
      <c r="Z45" s="3"/>
    </row>
    <row r="46" spans="1:26" ht="15.75" customHeight="1">
      <c r="A46" s="42"/>
      <c r="B46" s="42"/>
      <c r="C46" s="43"/>
      <c r="D46" s="43"/>
      <c r="E46" s="43"/>
      <c r="F46" s="43"/>
      <c r="G46" s="43"/>
      <c r="H46" s="1"/>
      <c r="I46" s="3"/>
      <c r="J46" s="3"/>
      <c r="K46" s="3"/>
      <c r="L46" s="3"/>
      <c r="M46" s="3"/>
      <c r="N46" s="3"/>
      <c r="O46" s="3"/>
      <c r="P46" s="3"/>
      <c r="Q46" s="3"/>
      <c r="R46" s="3"/>
      <c r="S46" s="3"/>
      <c r="T46" s="3"/>
      <c r="U46" s="3"/>
      <c r="V46" s="3"/>
      <c r="W46" s="3"/>
      <c r="X46" s="3"/>
      <c r="Y46" s="3"/>
      <c r="Z46" s="3"/>
    </row>
    <row r="47" spans="1:26" ht="15.75" customHeight="1">
      <c r="A47" s="42"/>
      <c r="B47" s="42"/>
      <c r="C47" s="43"/>
      <c r="D47" s="43"/>
      <c r="E47" s="43"/>
      <c r="F47" s="43"/>
      <c r="G47" s="43"/>
      <c r="H47" s="1"/>
      <c r="I47" s="3"/>
      <c r="J47" s="3"/>
      <c r="K47" s="3"/>
      <c r="L47" s="3"/>
      <c r="M47" s="3"/>
      <c r="N47" s="3"/>
      <c r="O47" s="3"/>
      <c r="P47" s="3"/>
      <c r="Q47" s="3"/>
      <c r="R47" s="3"/>
      <c r="S47" s="3"/>
      <c r="T47" s="3"/>
      <c r="U47" s="3"/>
      <c r="V47" s="3"/>
      <c r="W47" s="3"/>
      <c r="X47" s="3"/>
      <c r="Y47" s="3"/>
      <c r="Z47" s="3"/>
    </row>
    <row r="48" spans="1:26" ht="15.75" customHeight="1">
      <c r="A48" s="42"/>
      <c r="B48" s="42"/>
      <c r="C48" s="43"/>
      <c r="D48" s="43"/>
      <c r="E48" s="43"/>
      <c r="F48" s="43"/>
      <c r="G48" s="43"/>
      <c r="H48" s="1"/>
      <c r="I48" s="3"/>
      <c r="J48" s="3"/>
      <c r="K48" s="3"/>
      <c r="L48" s="3"/>
      <c r="M48" s="3"/>
      <c r="N48" s="3"/>
      <c r="O48" s="3"/>
      <c r="P48" s="3"/>
      <c r="Q48" s="3"/>
      <c r="R48" s="3"/>
      <c r="S48" s="3"/>
      <c r="T48" s="3"/>
      <c r="U48" s="3"/>
      <c r="V48" s="3"/>
      <c r="W48" s="3"/>
      <c r="X48" s="3"/>
      <c r="Y48" s="3"/>
      <c r="Z48" s="3"/>
    </row>
    <row r="49" spans="1:26" ht="15.75" customHeight="1">
      <c r="A49" s="42"/>
      <c r="B49" s="42"/>
      <c r="C49" s="43"/>
      <c r="D49" s="43"/>
      <c r="E49" s="43"/>
      <c r="F49" s="43"/>
      <c r="G49" s="43"/>
      <c r="H49" s="1"/>
      <c r="I49" s="3"/>
      <c r="J49" s="3"/>
      <c r="K49" s="3"/>
      <c r="L49" s="3"/>
      <c r="M49" s="3"/>
      <c r="N49" s="3"/>
      <c r="O49" s="3"/>
      <c r="P49" s="3"/>
      <c r="Q49" s="3"/>
      <c r="R49" s="3"/>
      <c r="S49" s="3"/>
      <c r="T49" s="3"/>
      <c r="U49" s="3"/>
      <c r="V49" s="3"/>
      <c r="W49" s="3"/>
      <c r="X49" s="3"/>
      <c r="Y49" s="3"/>
      <c r="Z49" s="3"/>
    </row>
    <row r="50" spans="1:26" ht="15.75" customHeight="1">
      <c r="A50" s="42"/>
      <c r="B50" s="42"/>
      <c r="C50" s="43"/>
      <c r="D50" s="43"/>
      <c r="E50" s="43"/>
      <c r="F50" s="43"/>
      <c r="G50" s="43"/>
      <c r="H50" s="1"/>
      <c r="I50" s="3"/>
      <c r="J50" s="3"/>
      <c r="K50" s="3"/>
      <c r="L50" s="3"/>
      <c r="M50" s="3"/>
      <c r="N50" s="3"/>
      <c r="O50" s="3"/>
      <c r="P50" s="3"/>
      <c r="Q50" s="3"/>
      <c r="R50" s="3"/>
      <c r="S50" s="3"/>
      <c r="T50" s="3"/>
      <c r="U50" s="3"/>
      <c r="V50" s="3"/>
      <c r="W50" s="3"/>
      <c r="X50" s="3"/>
      <c r="Y50" s="3"/>
      <c r="Z50" s="3"/>
    </row>
    <row r="51" spans="1:26" ht="15.75" customHeight="1">
      <c r="A51" s="42"/>
      <c r="B51" s="42"/>
      <c r="C51" s="43"/>
      <c r="D51" s="43"/>
      <c r="E51" s="43"/>
      <c r="F51" s="43"/>
      <c r="G51" s="43"/>
      <c r="H51" s="1"/>
      <c r="I51" s="3"/>
      <c r="J51" s="3"/>
      <c r="K51" s="3"/>
      <c r="L51" s="3"/>
      <c r="M51" s="3"/>
      <c r="N51" s="3"/>
      <c r="O51" s="3"/>
      <c r="P51" s="3"/>
      <c r="Q51" s="3"/>
      <c r="R51" s="3"/>
      <c r="S51" s="3"/>
      <c r="T51" s="3"/>
      <c r="U51" s="3"/>
      <c r="V51" s="3"/>
      <c r="W51" s="3"/>
      <c r="X51" s="3"/>
      <c r="Y51" s="3"/>
      <c r="Z51" s="3"/>
    </row>
    <row r="52" spans="1:26" ht="15.75" customHeight="1">
      <c r="A52" s="42"/>
      <c r="B52" s="42"/>
      <c r="C52" s="43"/>
      <c r="D52" s="43"/>
      <c r="E52" s="43"/>
      <c r="F52" s="43"/>
      <c r="G52" s="43"/>
      <c r="H52" s="1"/>
      <c r="I52" s="3"/>
      <c r="J52" s="3"/>
      <c r="K52" s="3"/>
      <c r="L52" s="3"/>
      <c r="M52" s="3"/>
      <c r="N52" s="3"/>
      <c r="O52" s="3"/>
      <c r="P52" s="3"/>
      <c r="Q52" s="3"/>
      <c r="R52" s="3"/>
      <c r="S52" s="3"/>
      <c r="T52" s="3"/>
      <c r="U52" s="3"/>
      <c r="V52" s="3"/>
      <c r="W52" s="3"/>
      <c r="X52" s="3"/>
      <c r="Y52" s="3"/>
      <c r="Z52" s="3"/>
    </row>
    <row r="53" spans="1:26" ht="15.75" customHeight="1">
      <c r="A53" s="42"/>
      <c r="B53" s="42"/>
      <c r="C53" s="43"/>
      <c r="D53" s="43"/>
      <c r="E53" s="43"/>
      <c r="F53" s="43"/>
      <c r="G53" s="43"/>
      <c r="H53" s="1"/>
      <c r="I53" s="3"/>
      <c r="J53" s="3"/>
      <c r="K53" s="3"/>
      <c r="L53" s="3"/>
      <c r="M53" s="3"/>
      <c r="N53" s="3"/>
      <c r="O53" s="3"/>
      <c r="P53" s="3"/>
      <c r="Q53" s="3"/>
      <c r="R53" s="3"/>
      <c r="S53" s="3"/>
      <c r="T53" s="3"/>
      <c r="U53" s="3"/>
      <c r="V53" s="3"/>
      <c r="W53" s="3"/>
      <c r="X53" s="3"/>
      <c r="Y53" s="3"/>
      <c r="Z53" s="3"/>
    </row>
    <row r="54" spans="1:26" ht="15.75" customHeight="1">
      <c r="A54" s="42"/>
      <c r="B54" s="42"/>
      <c r="C54" s="43"/>
      <c r="D54" s="43"/>
      <c r="E54" s="43"/>
      <c r="F54" s="43"/>
      <c r="G54" s="43"/>
      <c r="H54" s="1"/>
      <c r="I54" s="3"/>
      <c r="J54" s="3"/>
      <c r="K54" s="3"/>
      <c r="L54" s="3"/>
      <c r="M54" s="3"/>
      <c r="N54" s="3"/>
      <c r="O54" s="3"/>
      <c r="P54" s="3"/>
      <c r="Q54" s="3"/>
      <c r="R54" s="3"/>
      <c r="S54" s="3"/>
      <c r="T54" s="3"/>
      <c r="U54" s="3"/>
      <c r="V54" s="3"/>
      <c r="W54" s="3"/>
      <c r="X54" s="3"/>
      <c r="Y54" s="3"/>
      <c r="Z54" s="3"/>
    </row>
    <row r="55" spans="1:26" ht="15.75" customHeight="1">
      <c r="A55" s="42"/>
      <c r="B55" s="42"/>
      <c r="C55" s="43"/>
      <c r="D55" s="43"/>
      <c r="E55" s="43"/>
      <c r="F55" s="43"/>
      <c r="G55" s="43"/>
      <c r="H55" s="1"/>
      <c r="I55" s="3"/>
      <c r="J55" s="3"/>
      <c r="K55" s="3"/>
      <c r="L55" s="3"/>
      <c r="M55" s="3"/>
      <c r="N55" s="3"/>
      <c r="O55" s="3"/>
      <c r="P55" s="3"/>
      <c r="Q55" s="3"/>
      <c r="R55" s="3"/>
      <c r="S55" s="3"/>
      <c r="T55" s="3"/>
      <c r="U55" s="3"/>
      <c r="V55" s="3"/>
      <c r="W55" s="3"/>
      <c r="X55" s="3"/>
      <c r="Y55" s="3"/>
      <c r="Z55" s="3"/>
    </row>
    <row r="56" spans="1:26" ht="15.75" customHeight="1">
      <c r="A56" s="42"/>
      <c r="B56" s="42"/>
      <c r="C56" s="43"/>
      <c r="D56" s="43"/>
      <c r="E56" s="43"/>
      <c r="F56" s="43"/>
      <c r="G56" s="43"/>
      <c r="H56" s="1"/>
      <c r="I56" s="3"/>
      <c r="J56" s="3"/>
      <c r="K56" s="3"/>
      <c r="L56" s="3"/>
      <c r="M56" s="3"/>
      <c r="N56" s="3"/>
      <c r="O56" s="3"/>
      <c r="P56" s="3"/>
      <c r="Q56" s="3"/>
      <c r="R56" s="3"/>
      <c r="S56" s="3"/>
      <c r="T56" s="3"/>
      <c r="U56" s="3"/>
      <c r="V56" s="3"/>
      <c r="W56" s="3"/>
      <c r="X56" s="3"/>
      <c r="Y56" s="3"/>
      <c r="Z56" s="3"/>
    </row>
    <row r="57" spans="1:26" ht="15.75" customHeight="1">
      <c r="A57" s="42"/>
      <c r="B57" s="42"/>
      <c r="C57" s="43"/>
      <c r="D57" s="43"/>
      <c r="E57" s="43"/>
      <c r="F57" s="43"/>
      <c r="G57" s="43"/>
      <c r="H57" s="1"/>
      <c r="I57" s="3"/>
      <c r="J57" s="3"/>
      <c r="K57" s="3"/>
      <c r="L57" s="3"/>
      <c r="M57" s="3"/>
      <c r="N57" s="3"/>
      <c r="O57" s="3"/>
      <c r="P57" s="3"/>
      <c r="Q57" s="3"/>
      <c r="R57" s="3"/>
      <c r="S57" s="3"/>
      <c r="T57" s="3"/>
      <c r="U57" s="3"/>
      <c r="V57" s="3"/>
      <c r="W57" s="3"/>
      <c r="X57" s="3"/>
      <c r="Y57" s="3"/>
      <c r="Z57" s="3"/>
    </row>
    <row r="58" spans="1:26" ht="15.75" customHeight="1">
      <c r="A58" s="42"/>
      <c r="B58" s="42"/>
      <c r="C58" s="43"/>
      <c r="D58" s="43"/>
      <c r="E58" s="43"/>
      <c r="F58" s="43"/>
      <c r="G58" s="43"/>
      <c r="H58" s="1"/>
      <c r="I58" s="3"/>
      <c r="J58" s="3"/>
      <c r="K58" s="3"/>
      <c r="L58" s="3"/>
      <c r="M58" s="3"/>
      <c r="N58" s="3"/>
      <c r="O58" s="3"/>
      <c r="P58" s="3"/>
      <c r="Q58" s="3"/>
      <c r="R58" s="3"/>
      <c r="S58" s="3"/>
      <c r="T58" s="3"/>
      <c r="U58" s="3"/>
      <c r="V58" s="3"/>
      <c r="W58" s="3"/>
      <c r="X58" s="3"/>
      <c r="Y58" s="3"/>
      <c r="Z58" s="3"/>
    </row>
    <row r="59" spans="1:26" ht="15.75" customHeight="1">
      <c r="A59" s="42"/>
      <c r="B59" s="42"/>
      <c r="C59" s="43"/>
      <c r="D59" s="43"/>
      <c r="E59" s="43"/>
      <c r="F59" s="43"/>
      <c r="G59" s="43"/>
      <c r="H59" s="1"/>
      <c r="I59" s="3"/>
      <c r="J59" s="3"/>
      <c r="K59" s="3"/>
      <c r="L59" s="3"/>
      <c r="M59" s="3"/>
      <c r="N59" s="3"/>
      <c r="O59" s="3"/>
      <c r="P59" s="3"/>
      <c r="Q59" s="3"/>
      <c r="R59" s="3"/>
      <c r="S59" s="3"/>
      <c r="T59" s="3"/>
      <c r="U59" s="3"/>
      <c r="V59" s="3"/>
      <c r="W59" s="3"/>
      <c r="X59" s="3"/>
      <c r="Y59" s="3"/>
      <c r="Z59" s="3"/>
    </row>
    <row r="60" spans="1:26" ht="15.75" customHeight="1">
      <c r="A60" s="42"/>
      <c r="B60" s="42"/>
      <c r="C60" s="43"/>
      <c r="D60" s="43"/>
      <c r="E60" s="43"/>
      <c r="F60" s="43"/>
      <c r="G60" s="43"/>
      <c r="H60" s="1"/>
      <c r="I60" s="3"/>
      <c r="J60" s="3"/>
      <c r="K60" s="3"/>
      <c r="L60" s="3"/>
      <c r="M60" s="3"/>
      <c r="N60" s="3"/>
      <c r="O60" s="3"/>
      <c r="P60" s="3"/>
      <c r="Q60" s="3"/>
      <c r="R60" s="3"/>
      <c r="S60" s="3"/>
      <c r="T60" s="3"/>
      <c r="U60" s="3"/>
      <c r="V60" s="3"/>
      <c r="W60" s="3"/>
      <c r="X60" s="3"/>
      <c r="Y60" s="3"/>
      <c r="Z60" s="3"/>
    </row>
    <row r="61" spans="1:26" ht="15.75" customHeight="1">
      <c r="A61" s="42"/>
      <c r="B61" s="42"/>
      <c r="C61" s="43"/>
      <c r="D61" s="43"/>
      <c r="E61" s="43"/>
      <c r="F61" s="43"/>
      <c r="G61" s="43"/>
      <c r="H61" s="1"/>
      <c r="I61" s="3"/>
      <c r="J61" s="3"/>
      <c r="K61" s="3"/>
      <c r="L61" s="3"/>
      <c r="M61" s="3"/>
      <c r="N61" s="3"/>
      <c r="O61" s="3"/>
      <c r="P61" s="3"/>
      <c r="Q61" s="3"/>
      <c r="R61" s="3"/>
      <c r="S61" s="3"/>
      <c r="T61" s="3"/>
      <c r="U61" s="3"/>
      <c r="V61" s="3"/>
      <c r="W61" s="3"/>
      <c r="X61" s="3"/>
      <c r="Y61" s="3"/>
      <c r="Z61" s="3"/>
    </row>
    <row r="62" spans="1:26" ht="15.75" customHeight="1">
      <c r="A62" s="42"/>
      <c r="B62" s="42"/>
      <c r="C62" s="43"/>
      <c r="D62" s="43"/>
      <c r="E62" s="43"/>
      <c r="F62" s="43"/>
      <c r="G62" s="43"/>
      <c r="H62" s="1"/>
      <c r="I62" s="3"/>
      <c r="J62" s="3"/>
      <c r="K62" s="3"/>
      <c r="L62" s="3"/>
      <c r="M62" s="3"/>
      <c r="N62" s="3"/>
      <c r="O62" s="3"/>
      <c r="P62" s="3"/>
      <c r="Q62" s="3"/>
      <c r="R62" s="3"/>
      <c r="S62" s="3"/>
      <c r="T62" s="3"/>
      <c r="U62" s="3"/>
      <c r="V62" s="3"/>
      <c r="W62" s="3"/>
      <c r="X62" s="3"/>
      <c r="Y62" s="3"/>
      <c r="Z62" s="3"/>
    </row>
    <row r="63" spans="1:26" ht="15.75" customHeight="1">
      <c r="A63" s="42"/>
      <c r="B63" s="42"/>
      <c r="C63" s="43"/>
      <c r="D63" s="43"/>
      <c r="E63" s="43"/>
      <c r="F63" s="43"/>
      <c r="G63" s="43"/>
      <c r="H63" s="1"/>
      <c r="I63" s="3"/>
      <c r="J63" s="3"/>
      <c r="K63" s="3"/>
      <c r="L63" s="3"/>
      <c r="M63" s="3"/>
      <c r="N63" s="3"/>
      <c r="O63" s="3"/>
      <c r="P63" s="3"/>
      <c r="Q63" s="3"/>
      <c r="R63" s="3"/>
      <c r="S63" s="3"/>
      <c r="T63" s="3"/>
      <c r="U63" s="3"/>
      <c r="V63" s="3"/>
      <c r="W63" s="3"/>
      <c r="X63" s="3"/>
      <c r="Y63" s="3"/>
      <c r="Z63" s="3"/>
    </row>
    <row r="64" spans="1:26" ht="15.75" customHeight="1">
      <c r="A64" s="42"/>
      <c r="B64" s="42"/>
      <c r="C64" s="43"/>
      <c r="D64" s="43"/>
      <c r="E64" s="43"/>
      <c r="F64" s="43"/>
      <c r="G64" s="43"/>
      <c r="H64" s="1"/>
      <c r="I64" s="3"/>
      <c r="J64" s="3"/>
      <c r="K64" s="3"/>
      <c r="L64" s="3"/>
      <c r="M64" s="3"/>
      <c r="N64" s="3"/>
      <c r="O64" s="3"/>
      <c r="P64" s="3"/>
      <c r="Q64" s="3"/>
      <c r="R64" s="3"/>
      <c r="S64" s="3"/>
      <c r="T64" s="3"/>
      <c r="U64" s="3"/>
      <c r="V64" s="3"/>
      <c r="W64" s="3"/>
      <c r="X64" s="3"/>
      <c r="Y64" s="3"/>
      <c r="Z64" s="3"/>
    </row>
    <row r="65" spans="1:26" ht="15.75" customHeight="1">
      <c r="A65" s="42"/>
      <c r="B65" s="42"/>
      <c r="C65" s="43"/>
      <c r="D65" s="43"/>
      <c r="E65" s="43"/>
      <c r="F65" s="43"/>
      <c r="G65" s="43"/>
      <c r="H65" s="1"/>
      <c r="I65" s="3"/>
      <c r="J65" s="3"/>
      <c r="K65" s="3"/>
      <c r="L65" s="3"/>
      <c r="M65" s="3"/>
      <c r="N65" s="3"/>
      <c r="O65" s="3"/>
      <c r="P65" s="3"/>
      <c r="Q65" s="3"/>
      <c r="R65" s="3"/>
      <c r="S65" s="3"/>
      <c r="T65" s="3"/>
      <c r="U65" s="3"/>
      <c r="V65" s="3"/>
      <c r="W65" s="3"/>
      <c r="X65" s="3"/>
      <c r="Y65" s="3"/>
      <c r="Z65" s="3"/>
    </row>
    <row r="66" spans="1:26" ht="15.75" customHeight="1">
      <c r="A66" s="42"/>
      <c r="B66" s="42"/>
      <c r="C66" s="43"/>
      <c r="D66" s="43"/>
      <c r="E66" s="43"/>
      <c r="F66" s="43"/>
      <c r="G66" s="43"/>
      <c r="H66" s="1"/>
      <c r="I66" s="3"/>
      <c r="J66" s="3"/>
      <c r="K66" s="3"/>
      <c r="L66" s="3"/>
      <c r="M66" s="3"/>
      <c r="N66" s="3"/>
      <c r="O66" s="3"/>
      <c r="P66" s="3"/>
      <c r="Q66" s="3"/>
      <c r="R66" s="3"/>
      <c r="S66" s="3"/>
      <c r="T66" s="3"/>
      <c r="U66" s="3"/>
      <c r="V66" s="3"/>
      <c r="W66" s="3"/>
      <c r="X66" s="3"/>
      <c r="Y66" s="3"/>
      <c r="Z66" s="3"/>
    </row>
    <row r="67" spans="1:26" ht="15.75" customHeight="1">
      <c r="A67" s="42"/>
      <c r="B67" s="42"/>
      <c r="C67" s="43"/>
      <c r="D67" s="43"/>
      <c r="E67" s="43"/>
      <c r="F67" s="43"/>
      <c r="G67" s="43"/>
      <c r="H67" s="1"/>
      <c r="I67" s="3"/>
      <c r="J67" s="3"/>
      <c r="K67" s="3"/>
      <c r="L67" s="3"/>
      <c r="M67" s="3"/>
      <c r="N67" s="3"/>
      <c r="O67" s="3"/>
      <c r="P67" s="3"/>
      <c r="Q67" s="3"/>
      <c r="R67" s="3"/>
      <c r="S67" s="3"/>
      <c r="T67" s="3"/>
      <c r="U67" s="3"/>
      <c r="V67" s="3"/>
      <c r="W67" s="3"/>
      <c r="X67" s="3"/>
      <c r="Y67" s="3"/>
      <c r="Z67" s="3"/>
    </row>
    <row r="68" spans="1:26" ht="15.75" customHeight="1">
      <c r="A68" s="42"/>
      <c r="B68" s="42"/>
      <c r="C68" s="43"/>
      <c r="D68" s="43"/>
      <c r="E68" s="43"/>
      <c r="F68" s="43"/>
      <c r="G68" s="43"/>
      <c r="H68" s="1"/>
      <c r="I68" s="3"/>
      <c r="J68" s="3"/>
      <c r="K68" s="3"/>
      <c r="L68" s="3"/>
      <c r="M68" s="3"/>
      <c r="N68" s="3"/>
      <c r="O68" s="3"/>
      <c r="P68" s="3"/>
      <c r="Q68" s="3"/>
      <c r="R68" s="3"/>
      <c r="S68" s="3"/>
      <c r="T68" s="3"/>
      <c r="U68" s="3"/>
      <c r="V68" s="3"/>
      <c r="W68" s="3"/>
      <c r="X68" s="3"/>
      <c r="Y68" s="3"/>
      <c r="Z68" s="3"/>
    </row>
    <row r="69" spans="1:26" ht="15.75" customHeight="1">
      <c r="A69" s="42"/>
      <c r="B69" s="42"/>
      <c r="C69" s="43"/>
      <c r="D69" s="43"/>
      <c r="E69" s="43"/>
      <c r="F69" s="43"/>
      <c r="G69" s="43"/>
      <c r="H69" s="1"/>
      <c r="I69" s="3"/>
      <c r="J69" s="3"/>
      <c r="K69" s="3"/>
      <c r="L69" s="3"/>
      <c r="M69" s="3"/>
      <c r="N69" s="3"/>
      <c r="O69" s="3"/>
      <c r="P69" s="3"/>
      <c r="Q69" s="3"/>
      <c r="R69" s="3"/>
      <c r="S69" s="3"/>
      <c r="T69" s="3"/>
      <c r="U69" s="3"/>
      <c r="V69" s="3"/>
      <c r="W69" s="3"/>
      <c r="X69" s="3"/>
      <c r="Y69" s="3"/>
      <c r="Z69" s="3"/>
    </row>
    <row r="70" spans="1:26" ht="15.75" customHeight="1">
      <c r="A70" s="42"/>
      <c r="B70" s="42"/>
      <c r="C70" s="43"/>
      <c r="D70" s="43"/>
      <c r="E70" s="43"/>
      <c r="F70" s="43"/>
      <c r="G70" s="43"/>
      <c r="H70" s="1"/>
      <c r="I70" s="3"/>
      <c r="J70" s="3"/>
      <c r="K70" s="3"/>
      <c r="L70" s="3"/>
      <c r="M70" s="3"/>
      <c r="N70" s="3"/>
      <c r="O70" s="3"/>
      <c r="P70" s="3"/>
      <c r="Q70" s="3"/>
      <c r="R70" s="3"/>
      <c r="S70" s="3"/>
      <c r="T70" s="3"/>
      <c r="U70" s="3"/>
      <c r="V70" s="3"/>
      <c r="W70" s="3"/>
      <c r="X70" s="3"/>
      <c r="Y70" s="3"/>
      <c r="Z70" s="3"/>
    </row>
    <row r="71" spans="1:26" ht="15.75" customHeight="1">
      <c r="A71" s="42"/>
      <c r="B71" s="42"/>
      <c r="C71" s="43"/>
      <c r="D71" s="43"/>
      <c r="E71" s="43"/>
      <c r="F71" s="43"/>
      <c r="G71" s="43"/>
      <c r="H71" s="1"/>
      <c r="I71" s="3"/>
      <c r="J71" s="3"/>
      <c r="K71" s="3"/>
      <c r="L71" s="3"/>
      <c r="M71" s="3"/>
      <c r="N71" s="3"/>
      <c r="O71" s="3"/>
      <c r="P71" s="3"/>
      <c r="Q71" s="3"/>
      <c r="R71" s="3"/>
      <c r="S71" s="3"/>
      <c r="T71" s="3"/>
      <c r="U71" s="3"/>
      <c r="V71" s="3"/>
      <c r="W71" s="3"/>
      <c r="X71" s="3"/>
      <c r="Y71" s="3"/>
      <c r="Z71" s="3"/>
    </row>
    <row r="72" spans="1:26" ht="15.75" customHeight="1">
      <c r="A72" s="42"/>
      <c r="B72" s="42"/>
      <c r="C72" s="43"/>
      <c r="D72" s="43"/>
      <c r="E72" s="43"/>
      <c r="F72" s="43"/>
      <c r="G72" s="43"/>
      <c r="H72" s="1"/>
      <c r="I72" s="3"/>
      <c r="J72" s="3"/>
      <c r="K72" s="3"/>
      <c r="L72" s="3"/>
      <c r="M72" s="3"/>
      <c r="N72" s="3"/>
      <c r="O72" s="3"/>
      <c r="P72" s="3"/>
      <c r="Q72" s="3"/>
      <c r="R72" s="3"/>
      <c r="S72" s="3"/>
      <c r="T72" s="3"/>
      <c r="U72" s="3"/>
      <c r="V72" s="3"/>
      <c r="W72" s="3"/>
      <c r="X72" s="3"/>
      <c r="Y72" s="3"/>
      <c r="Z72" s="3"/>
    </row>
    <row r="73" spans="1:26" ht="15.75" customHeight="1">
      <c r="A73" s="42"/>
      <c r="B73" s="42"/>
      <c r="C73" s="43"/>
      <c r="D73" s="43"/>
      <c r="E73" s="43"/>
      <c r="F73" s="43"/>
      <c r="G73" s="43"/>
      <c r="H73" s="1"/>
      <c r="I73" s="3"/>
      <c r="J73" s="3"/>
      <c r="K73" s="3"/>
      <c r="L73" s="3"/>
      <c r="M73" s="3"/>
      <c r="N73" s="3"/>
      <c r="O73" s="3"/>
      <c r="P73" s="3"/>
      <c r="Q73" s="3"/>
      <c r="R73" s="3"/>
      <c r="S73" s="3"/>
      <c r="T73" s="3"/>
      <c r="U73" s="3"/>
      <c r="V73" s="3"/>
      <c r="W73" s="3"/>
      <c r="X73" s="3"/>
      <c r="Y73" s="3"/>
      <c r="Z73" s="3"/>
    </row>
    <row r="74" spans="1:26" ht="15.75" customHeight="1">
      <c r="A74" s="42"/>
      <c r="B74" s="42"/>
      <c r="C74" s="43"/>
      <c r="D74" s="43"/>
      <c r="E74" s="43"/>
      <c r="F74" s="43"/>
      <c r="G74" s="43"/>
      <c r="H74" s="1"/>
      <c r="I74" s="3"/>
      <c r="J74" s="3"/>
      <c r="K74" s="3"/>
      <c r="L74" s="3"/>
      <c r="M74" s="3"/>
      <c r="N74" s="3"/>
      <c r="O74" s="3"/>
      <c r="P74" s="3"/>
      <c r="Q74" s="3"/>
      <c r="R74" s="3"/>
      <c r="S74" s="3"/>
      <c r="T74" s="3"/>
      <c r="U74" s="3"/>
      <c r="V74" s="3"/>
      <c r="W74" s="3"/>
      <c r="X74" s="3"/>
      <c r="Y74" s="3"/>
      <c r="Z74" s="3"/>
    </row>
    <row r="75" spans="1:26" ht="15.75" customHeight="1">
      <c r="A75" s="42"/>
      <c r="B75" s="42"/>
      <c r="C75" s="43"/>
      <c r="D75" s="43"/>
      <c r="E75" s="43"/>
      <c r="F75" s="43"/>
      <c r="G75" s="43"/>
      <c r="H75" s="1"/>
      <c r="I75" s="3"/>
      <c r="J75" s="3"/>
      <c r="K75" s="3"/>
      <c r="L75" s="3"/>
      <c r="M75" s="3"/>
      <c r="N75" s="3"/>
      <c r="O75" s="3"/>
      <c r="P75" s="3"/>
      <c r="Q75" s="3"/>
      <c r="R75" s="3"/>
      <c r="S75" s="3"/>
      <c r="T75" s="3"/>
      <c r="U75" s="3"/>
      <c r="V75" s="3"/>
      <c r="W75" s="3"/>
      <c r="X75" s="3"/>
      <c r="Y75" s="3"/>
      <c r="Z75" s="3"/>
    </row>
    <row r="76" spans="1:26" ht="15.75" customHeight="1">
      <c r="A76" s="42"/>
      <c r="B76" s="42"/>
      <c r="C76" s="43"/>
      <c r="D76" s="43"/>
      <c r="E76" s="43"/>
      <c r="F76" s="43"/>
      <c r="G76" s="43"/>
      <c r="H76" s="1"/>
      <c r="I76" s="3"/>
      <c r="J76" s="3"/>
      <c r="K76" s="3"/>
      <c r="L76" s="3"/>
      <c r="M76" s="3"/>
      <c r="N76" s="3"/>
      <c r="O76" s="3"/>
      <c r="P76" s="3"/>
      <c r="Q76" s="3"/>
      <c r="R76" s="3"/>
      <c r="S76" s="3"/>
      <c r="T76" s="3"/>
      <c r="U76" s="3"/>
      <c r="V76" s="3"/>
      <c r="W76" s="3"/>
      <c r="X76" s="3"/>
      <c r="Y76" s="3"/>
      <c r="Z76" s="3"/>
    </row>
    <row r="77" spans="1:26" ht="15.75" customHeight="1">
      <c r="A77" s="42"/>
      <c r="B77" s="42"/>
      <c r="C77" s="43"/>
      <c r="D77" s="43"/>
      <c r="E77" s="43"/>
      <c r="F77" s="43"/>
      <c r="G77" s="43"/>
      <c r="H77" s="1"/>
      <c r="I77" s="3"/>
      <c r="J77" s="3"/>
      <c r="K77" s="3"/>
      <c r="L77" s="3"/>
      <c r="M77" s="3"/>
      <c r="N77" s="3"/>
      <c r="O77" s="3"/>
      <c r="P77" s="3"/>
      <c r="Q77" s="3"/>
      <c r="R77" s="3"/>
      <c r="S77" s="3"/>
      <c r="T77" s="3"/>
      <c r="U77" s="3"/>
      <c r="V77" s="3"/>
      <c r="W77" s="3"/>
      <c r="X77" s="3"/>
      <c r="Y77" s="3"/>
      <c r="Z77" s="3"/>
    </row>
    <row r="78" spans="1:26" ht="15.75" customHeight="1">
      <c r="A78" s="42"/>
      <c r="B78" s="42"/>
      <c r="C78" s="43"/>
      <c r="D78" s="43"/>
      <c r="E78" s="43"/>
      <c r="F78" s="43"/>
      <c r="G78" s="43"/>
      <c r="H78" s="1"/>
      <c r="I78" s="3"/>
      <c r="J78" s="3"/>
      <c r="K78" s="3"/>
      <c r="L78" s="3"/>
      <c r="M78" s="3"/>
      <c r="N78" s="3"/>
      <c r="O78" s="3"/>
      <c r="P78" s="3"/>
      <c r="Q78" s="3"/>
      <c r="R78" s="3"/>
      <c r="S78" s="3"/>
      <c r="T78" s="3"/>
      <c r="U78" s="3"/>
      <c r="V78" s="3"/>
      <c r="W78" s="3"/>
      <c r="X78" s="3"/>
      <c r="Y78" s="3"/>
      <c r="Z78" s="3"/>
    </row>
    <row r="79" spans="1:26" ht="15.75" customHeight="1">
      <c r="A79" s="42"/>
      <c r="B79" s="42"/>
      <c r="C79" s="43"/>
      <c r="D79" s="43"/>
      <c r="E79" s="43"/>
      <c r="F79" s="43"/>
      <c r="G79" s="43"/>
      <c r="H79" s="1"/>
      <c r="I79" s="3"/>
      <c r="J79" s="3"/>
      <c r="K79" s="3"/>
      <c r="L79" s="3"/>
      <c r="M79" s="3"/>
      <c r="N79" s="3"/>
      <c r="O79" s="3"/>
      <c r="P79" s="3"/>
      <c r="Q79" s="3"/>
      <c r="R79" s="3"/>
      <c r="S79" s="3"/>
      <c r="T79" s="3"/>
      <c r="U79" s="3"/>
      <c r="V79" s="3"/>
      <c r="W79" s="3"/>
      <c r="X79" s="3"/>
      <c r="Y79" s="3"/>
      <c r="Z79" s="3"/>
    </row>
    <row r="80" spans="1:26" ht="15.75" customHeight="1">
      <c r="A80" s="42"/>
      <c r="B80" s="42"/>
      <c r="C80" s="43"/>
      <c r="D80" s="43"/>
      <c r="E80" s="43"/>
      <c r="F80" s="43"/>
      <c r="G80" s="43"/>
      <c r="H80" s="1"/>
      <c r="I80" s="3"/>
      <c r="J80" s="3"/>
      <c r="K80" s="3"/>
      <c r="L80" s="3"/>
      <c r="M80" s="3"/>
      <c r="N80" s="3"/>
      <c r="O80" s="3"/>
      <c r="P80" s="3"/>
      <c r="Q80" s="3"/>
      <c r="R80" s="3"/>
      <c r="S80" s="3"/>
      <c r="T80" s="3"/>
      <c r="U80" s="3"/>
      <c r="V80" s="3"/>
      <c r="W80" s="3"/>
      <c r="X80" s="3"/>
      <c r="Y80" s="3"/>
      <c r="Z80" s="3"/>
    </row>
    <row r="81" spans="1:26" ht="15.75" customHeight="1">
      <c r="A81" s="42"/>
      <c r="B81" s="42"/>
      <c r="C81" s="43"/>
      <c r="D81" s="43"/>
      <c r="E81" s="43"/>
      <c r="F81" s="43"/>
      <c r="G81" s="43"/>
      <c r="H81" s="1"/>
      <c r="I81" s="3"/>
      <c r="J81" s="3"/>
      <c r="K81" s="3"/>
      <c r="L81" s="3"/>
      <c r="M81" s="3"/>
      <c r="N81" s="3"/>
      <c r="O81" s="3"/>
      <c r="P81" s="3"/>
      <c r="Q81" s="3"/>
      <c r="R81" s="3"/>
      <c r="S81" s="3"/>
      <c r="T81" s="3"/>
      <c r="U81" s="3"/>
      <c r="V81" s="3"/>
      <c r="W81" s="3"/>
      <c r="X81" s="3"/>
      <c r="Y81" s="3"/>
      <c r="Z81" s="3"/>
    </row>
    <row r="82" spans="1:26" ht="15.75" customHeight="1">
      <c r="A82" s="42"/>
      <c r="B82" s="42"/>
      <c r="C82" s="43"/>
      <c r="D82" s="43"/>
      <c r="E82" s="43"/>
      <c r="F82" s="43"/>
      <c r="G82" s="43"/>
      <c r="H82" s="1"/>
      <c r="I82" s="3"/>
      <c r="J82" s="3"/>
      <c r="K82" s="3"/>
      <c r="L82" s="3"/>
      <c r="M82" s="3"/>
      <c r="N82" s="3"/>
      <c r="O82" s="3"/>
      <c r="P82" s="3"/>
      <c r="Q82" s="3"/>
      <c r="R82" s="3"/>
      <c r="S82" s="3"/>
      <c r="T82" s="3"/>
      <c r="U82" s="3"/>
      <c r="V82" s="3"/>
      <c r="W82" s="3"/>
      <c r="X82" s="3"/>
      <c r="Y82" s="3"/>
      <c r="Z82" s="3"/>
    </row>
    <row r="83" spans="1:26" ht="15.75" customHeight="1">
      <c r="A83" s="42"/>
      <c r="B83" s="42"/>
      <c r="C83" s="43"/>
      <c r="D83" s="43"/>
      <c r="E83" s="43"/>
      <c r="F83" s="43"/>
      <c r="G83" s="43"/>
      <c r="H83" s="1"/>
      <c r="I83" s="3"/>
      <c r="J83" s="3"/>
      <c r="K83" s="3"/>
      <c r="L83" s="3"/>
      <c r="M83" s="3"/>
      <c r="N83" s="3"/>
      <c r="O83" s="3"/>
      <c r="P83" s="3"/>
      <c r="Q83" s="3"/>
      <c r="R83" s="3"/>
      <c r="S83" s="3"/>
      <c r="T83" s="3"/>
      <c r="U83" s="3"/>
      <c r="V83" s="3"/>
      <c r="W83" s="3"/>
      <c r="X83" s="3"/>
      <c r="Y83" s="3"/>
      <c r="Z83" s="3"/>
    </row>
    <row r="84" spans="1:26" ht="15.75" customHeight="1">
      <c r="A84" s="42"/>
      <c r="B84" s="42"/>
      <c r="C84" s="43"/>
      <c r="D84" s="43"/>
      <c r="E84" s="43"/>
      <c r="F84" s="43"/>
      <c r="G84" s="43"/>
      <c r="H84" s="1"/>
      <c r="I84" s="3"/>
      <c r="J84" s="3"/>
      <c r="K84" s="3"/>
      <c r="L84" s="3"/>
      <c r="M84" s="3"/>
      <c r="N84" s="3"/>
      <c r="O84" s="3"/>
      <c r="P84" s="3"/>
      <c r="Q84" s="3"/>
      <c r="R84" s="3"/>
      <c r="S84" s="3"/>
      <c r="T84" s="3"/>
      <c r="U84" s="3"/>
      <c r="V84" s="3"/>
      <c r="W84" s="3"/>
      <c r="X84" s="3"/>
      <c r="Y84" s="3"/>
      <c r="Z84" s="3"/>
    </row>
    <row r="85" spans="1:26" ht="15.75" customHeight="1">
      <c r="A85" s="42"/>
      <c r="B85" s="42"/>
      <c r="C85" s="43"/>
      <c r="D85" s="43"/>
      <c r="E85" s="43"/>
      <c r="F85" s="43"/>
      <c r="G85" s="43"/>
      <c r="H85" s="1"/>
      <c r="I85" s="3"/>
      <c r="J85" s="3"/>
      <c r="K85" s="3"/>
      <c r="L85" s="3"/>
      <c r="M85" s="3"/>
      <c r="N85" s="3"/>
      <c r="O85" s="3"/>
      <c r="P85" s="3"/>
      <c r="Q85" s="3"/>
      <c r="R85" s="3"/>
      <c r="S85" s="3"/>
      <c r="T85" s="3"/>
      <c r="U85" s="3"/>
      <c r="V85" s="3"/>
      <c r="W85" s="3"/>
      <c r="X85" s="3"/>
      <c r="Y85" s="3"/>
      <c r="Z85" s="3"/>
    </row>
    <row r="86" spans="1:26" ht="15.75" customHeight="1">
      <c r="A86" s="42"/>
      <c r="B86" s="42"/>
      <c r="C86" s="43"/>
      <c r="D86" s="43"/>
      <c r="E86" s="43"/>
      <c r="F86" s="43"/>
      <c r="G86" s="43"/>
      <c r="H86" s="1"/>
      <c r="I86" s="3"/>
      <c r="J86" s="3"/>
      <c r="K86" s="3"/>
      <c r="L86" s="3"/>
      <c r="M86" s="3"/>
      <c r="N86" s="3"/>
      <c r="O86" s="3"/>
      <c r="P86" s="3"/>
      <c r="Q86" s="3"/>
      <c r="R86" s="3"/>
      <c r="S86" s="3"/>
      <c r="T86" s="3"/>
      <c r="U86" s="3"/>
      <c r="V86" s="3"/>
      <c r="W86" s="3"/>
      <c r="X86" s="3"/>
      <c r="Y86" s="3"/>
      <c r="Z86" s="3"/>
    </row>
    <row r="87" spans="1:26" ht="15.75" customHeight="1">
      <c r="A87" s="42"/>
      <c r="B87" s="42"/>
      <c r="C87" s="43"/>
      <c r="D87" s="43"/>
      <c r="E87" s="43"/>
      <c r="F87" s="43"/>
      <c r="G87" s="43"/>
      <c r="H87" s="1"/>
      <c r="I87" s="3"/>
      <c r="J87" s="3"/>
      <c r="K87" s="3"/>
      <c r="L87" s="3"/>
      <c r="M87" s="3"/>
      <c r="N87" s="3"/>
      <c r="O87" s="3"/>
      <c r="P87" s="3"/>
      <c r="Q87" s="3"/>
      <c r="R87" s="3"/>
      <c r="S87" s="3"/>
      <c r="T87" s="3"/>
      <c r="U87" s="3"/>
      <c r="V87" s="3"/>
      <c r="W87" s="3"/>
      <c r="X87" s="3"/>
      <c r="Y87" s="3"/>
      <c r="Z87" s="3"/>
    </row>
    <row r="88" spans="1:26" ht="15.75" customHeight="1">
      <c r="A88" s="42"/>
      <c r="B88" s="42"/>
      <c r="C88" s="43"/>
      <c r="D88" s="43"/>
      <c r="E88" s="43"/>
      <c r="F88" s="43"/>
      <c r="G88" s="43"/>
      <c r="H88" s="1"/>
      <c r="I88" s="3"/>
      <c r="J88" s="3"/>
      <c r="K88" s="3"/>
      <c r="L88" s="3"/>
      <c r="M88" s="3"/>
      <c r="N88" s="3"/>
      <c r="O88" s="3"/>
      <c r="P88" s="3"/>
      <c r="Q88" s="3"/>
      <c r="R88" s="3"/>
      <c r="S88" s="3"/>
      <c r="T88" s="3"/>
      <c r="U88" s="3"/>
      <c r="V88" s="3"/>
      <c r="W88" s="3"/>
      <c r="X88" s="3"/>
      <c r="Y88" s="3"/>
      <c r="Z88" s="3"/>
    </row>
    <row r="89" spans="1:26" ht="15.75" customHeight="1">
      <c r="A89" s="42"/>
      <c r="B89" s="42"/>
      <c r="C89" s="43"/>
      <c r="D89" s="43"/>
      <c r="E89" s="43"/>
      <c r="F89" s="43"/>
      <c r="G89" s="43"/>
      <c r="H89" s="1"/>
      <c r="I89" s="3"/>
      <c r="J89" s="3"/>
      <c r="K89" s="3"/>
      <c r="L89" s="3"/>
      <c r="M89" s="3"/>
      <c r="N89" s="3"/>
      <c r="O89" s="3"/>
      <c r="P89" s="3"/>
      <c r="Q89" s="3"/>
      <c r="R89" s="3"/>
      <c r="S89" s="3"/>
      <c r="T89" s="3"/>
      <c r="U89" s="3"/>
      <c r="V89" s="3"/>
      <c r="W89" s="3"/>
      <c r="X89" s="3"/>
      <c r="Y89" s="3"/>
      <c r="Z89" s="3"/>
    </row>
    <row r="90" spans="1:26" ht="15.75" customHeight="1">
      <c r="A90" s="42"/>
      <c r="B90" s="42"/>
      <c r="C90" s="43"/>
      <c r="D90" s="43"/>
      <c r="E90" s="43"/>
      <c r="F90" s="43"/>
      <c r="G90" s="43"/>
      <c r="H90" s="1"/>
      <c r="I90" s="3"/>
      <c r="J90" s="3"/>
      <c r="K90" s="3"/>
      <c r="L90" s="3"/>
      <c r="M90" s="3"/>
      <c r="N90" s="3"/>
      <c r="O90" s="3"/>
      <c r="P90" s="3"/>
      <c r="Q90" s="3"/>
      <c r="R90" s="3"/>
      <c r="S90" s="3"/>
      <c r="T90" s="3"/>
      <c r="U90" s="3"/>
      <c r="V90" s="3"/>
      <c r="W90" s="3"/>
      <c r="X90" s="3"/>
      <c r="Y90" s="3"/>
      <c r="Z90" s="3"/>
    </row>
    <row r="91" spans="1:26" ht="15.75" customHeight="1">
      <c r="A91" s="42"/>
      <c r="B91" s="42"/>
      <c r="C91" s="43"/>
      <c r="D91" s="43"/>
      <c r="E91" s="43"/>
      <c r="F91" s="43"/>
      <c r="G91" s="43"/>
      <c r="H91" s="1"/>
      <c r="I91" s="3"/>
      <c r="J91" s="3"/>
      <c r="K91" s="3"/>
      <c r="L91" s="3"/>
      <c r="M91" s="3"/>
      <c r="N91" s="3"/>
      <c r="O91" s="3"/>
      <c r="P91" s="3"/>
      <c r="Q91" s="3"/>
      <c r="R91" s="3"/>
      <c r="S91" s="3"/>
      <c r="T91" s="3"/>
      <c r="U91" s="3"/>
      <c r="V91" s="3"/>
      <c r="W91" s="3"/>
      <c r="X91" s="3"/>
      <c r="Y91" s="3"/>
      <c r="Z91" s="3"/>
    </row>
    <row r="92" spans="1:26" ht="15.75" customHeight="1">
      <c r="A92" s="42"/>
      <c r="B92" s="42"/>
      <c r="C92" s="43"/>
      <c r="D92" s="43"/>
      <c r="E92" s="43"/>
      <c r="F92" s="43"/>
      <c r="G92" s="43"/>
      <c r="H92" s="1"/>
      <c r="I92" s="3"/>
      <c r="J92" s="3"/>
      <c r="K92" s="3"/>
      <c r="L92" s="3"/>
      <c r="M92" s="3"/>
      <c r="N92" s="3"/>
      <c r="O92" s="3"/>
      <c r="P92" s="3"/>
      <c r="Q92" s="3"/>
      <c r="R92" s="3"/>
      <c r="S92" s="3"/>
      <c r="T92" s="3"/>
      <c r="U92" s="3"/>
      <c r="V92" s="3"/>
      <c r="W92" s="3"/>
      <c r="X92" s="3"/>
      <c r="Y92" s="3"/>
      <c r="Z92" s="3"/>
    </row>
    <row r="93" spans="1:26" ht="15.75" customHeight="1">
      <c r="A93" s="42"/>
      <c r="B93" s="42"/>
      <c r="C93" s="43"/>
      <c r="D93" s="43"/>
      <c r="E93" s="43"/>
      <c r="F93" s="43"/>
      <c r="G93" s="43"/>
      <c r="H93" s="1"/>
      <c r="I93" s="3"/>
      <c r="J93" s="3"/>
      <c r="K93" s="3"/>
      <c r="L93" s="3"/>
      <c r="M93" s="3"/>
      <c r="N93" s="3"/>
      <c r="O93" s="3"/>
      <c r="P93" s="3"/>
      <c r="Q93" s="3"/>
      <c r="R93" s="3"/>
      <c r="S93" s="3"/>
      <c r="T93" s="3"/>
      <c r="U93" s="3"/>
      <c r="V93" s="3"/>
      <c r="W93" s="3"/>
      <c r="X93" s="3"/>
      <c r="Y93" s="3"/>
      <c r="Z93" s="3"/>
    </row>
    <row r="94" spans="1:26" ht="15.75" customHeight="1">
      <c r="A94" s="42"/>
      <c r="B94" s="42"/>
      <c r="C94" s="43"/>
      <c r="D94" s="43"/>
      <c r="E94" s="43"/>
      <c r="F94" s="43"/>
      <c r="G94" s="43"/>
      <c r="H94" s="1"/>
      <c r="I94" s="3"/>
      <c r="J94" s="3"/>
      <c r="K94" s="3"/>
      <c r="L94" s="3"/>
      <c r="M94" s="3"/>
      <c r="N94" s="3"/>
      <c r="O94" s="3"/>
      <c r="P94" s="3"/>
      <c r="Q94" s="3"/>
      <c r="R94" s="3"/>
      <c r="S94" s="3"/>
      <c r="T94" s="3"/>
      <c r="U94" s="3"/>
      <c r="V94" s="3"/>
      <c r="W94" s="3"/>
      <c r="X94" s="3"/>
      <c r="Y94" s="3"/>
      <c r="Z94" s="3"/>
    </row>
    <row r="95" spans="1:26" ht="15.75" customHeight="1">
      <c r="A95" s="42"/>
      <c r="B95" s="42"/>
      <c r="C95" s="43"/>
      <c r="D95" s="43"/>
      <c r="E95" s="43"/>
      <c r="F95" s="43"/>
      <c r="G95" s="43"/>
      <c r="H95" s="1"/>
      <c r="I95" s="3"/>
      <c r="J95" s="3"/>
      <c r="K95" s="3"/>
      <c r="L95" s="3"/>
      <c r="M95" s="3"/>
      <c r="N95" s="3"/>
      <c r="O95" s="3"/>
      <c r="P95" s="3"/>
      <c r="Q95" s="3"/>
      <c r="R95" s="3"/>
      <c r="S95" s="3"/>
      <c r="T95" s="3"/>
      <c r="U95" s="3"/>
      <c r="V95" s="3"/>
      <c r="W95" s="3"/>
      <c r="X95" s="3"/>
      <c r="Y95" s="3"/>
      <c r="Z95" s="3"/>
    </row>
    <row r="96" spans="1:26" ht="15.75" customHeight="1">
      <c r="A96" s="42"/>
      <c r="B96" s="42"/>
      <c r="C96" s="43"/>
      <c r="D96" s="43"/>
      <c r="E96" s="43"/>
      <c r="F96" s="43"/>
      <c r="G96" s="43"/>
      <c r="H96" s="1"/>
      <c r="I96" s="3"/>
      <c r="J96" s="3"/>
      <c r="K96" s="3"/>
      <c r="L96" s="3"/>
      <c r="M96" s="3"/>
      <c r="N96" s="3"/>
      <c r="O96" s="3"/>
      <c r="P96" s="3"/>
      <c r="Q96" s="3"/>
      <c r="R96" s="3"/>
      <c r="S96" s="3"/>
      <c r="T96" s="3"/>
      <c r="U96" s="3"/>
      <c r="V96" s="3"/>
      <c r="W96" s="3"/>
      <c r="X96" s="3"/>
      <c r="Y96" s="3"/>
      <c r="Z96" s="3"/>
    </row>
    <row r="97" spans="1:26" ht="15.75" customHeight="1">
      <c r="A97" s="42"/>
      <c r="B97" s="42"/>
      <c r="C97" s="43"/>
      <c r="D97" s="43"/>
      <c r="E97" s="43"/>
      <c r="F97" s="43"/>
      <c r="G97" s="43"/>
      <c r="H97" s="1"/>
      <c r="I97" s="3"/>
      <c r="J97" s="3"/>
      <c r="K97" s="3"/>
      <c r="L97" s="3"/>
      <c r="M97" s="3"/>
      <c r="N97" s="3"/>
      <c r="O97" s="3"/>
      <c r="P97" s="3"/>
      <c r="Q97" s="3"/>
      <c r="R97" s="3"/>
      <c r="S97" s="3"/>
      <c r="T97" s="3"/>
      <c r="U97" s="3"/>
      <c r="V97" s="3"/>
      <c r="W97" s="3"/>
      <c r="X97" s="3"/>
      <c r="Y97" s="3"/>
      <c r="Z97" s="3"/>
    </row>
    <row r="98" spans="1:26" ht="15.75" customHeight="1">
      <c r="A98" s="42"/>
      <c r="B98" s="42"/>
      <c r="C98" s="43"/>
      <c r="D98" s="43"/>
      <c r="E98" s="43"/>
      <c r="F98" s="43"/>
      <c r="G98" s="43"/>
      <c r="H98" s="1"/>
      <c r="I98" s="3"/>
      <c r="J98" s="3"/>
      <c r="K98" s="3"/>
      <c r="L98" s="3"/>
      <c r="M98" s="3"/>
      <c r="N98" s="3"/>
      <c r="O98" s="3"/>
      <c r="P98" s="3"/>
      <c r="Q98" s="3"/>
      <c r="R98" s="3"/>
      <c r="S98" s="3"/>
      <c r="T98" s="3"/>
      <c r="U98" s="3"/>
      <c r="V98" s="3"/>
      <c r="W98" s="3"/>
      <c r="X98" s="3"/>
      <c r="Y98" s="3"/>
      <c r="Z98" s="3"/>
    </row>
    <row r="99" spans="1:26" ht="15.75" customHeight="1">
      <c r="A99" s="42"/>
      <c r="B99" s="42"/>
      <c r="C99" s="43"/>
      <c r="D99" s="43"/>
      <c r="E99" s="43"/>
      <c r="F99" s="43"/>
      <c r="G99" s="43"/>
      <c r="H99" s="1"/>
      <c r="I99" s="3"/>
      <c r="J99" s="3"/>
      <c r="K99" s="3"/>
      <c r="L99" s="3"/>
      <c r="M99" s="3"/>
      <c r="N99" s="3"/>
      <c r="O99" s="3"/>
      <c r="P99" s="3"/>
      <c r="Q99" s="3"/>
      <c r="R99" s="3"/>
      <c r="S99" s="3"/>
      <c r="T99" s="3"/>
      <c r="U99" s="3"/>
      <c r="V99" s="3"/>
      <c r="W99" s="3"/>
      <c r="X99" s="3"/>
      <c r="Y99" s="3"/>
      <c r="Z99" s="3"/>
    </row>
    <row r="100" spans="1:26" ht="15.75" customHeight="1">
      <c r="A100" s="42"/>
      <c r="B100" s="42"/>
      <c r="C100" s="43"/>
      <c r="D100" s="43"/>
      <c r="E100" s="43"/>
      <c r="F100" s="43"/>
      <c r="G100" s="43"/>
      <c r="H100" s="1"/>
      <c r="I100" s="3"/>
      <c r="J100" s="3"/>
      <c r="K100" s="3"/>
      <c r="L100" s="3"/>
      <c r="M100" s="3"/>
      <c r="N100" s="3"/>
      <c r="O100" s="3"/>
      <c r="P100" s="3"/>
      <c r="Q100" s="3"/>
      <c r="R100" s="3"/>
      <c r="S100" s="3"/>
      <c r="T100" s="3"/>
      <c r="U100" s="3"/>
      <c r="V100" s="3"/>
      <c r="W100" s="3"/>
      <c r="X100" s="3"/>
      <c r="Y100" s="3"/>
      <c r="Z100" s="3"/>
    </row>
    <row r="101" spans="1:26" ht="15.75" customHeight="1">
      <c r="A101" s="42"/>
      <c r="B101" s="42"/>
      <c r="C101" s="43"/>
      <c r="D101" s="43"/>
      <c r="E101" s="43"/>
      <c r="F101" s="43"/>
      <c r="G101" s="43"/>
      <c r="H101" s="1"/>
      <c r="I101" s="3"/>
      <c r="J101" s="3"/>
      <c r="K101" s="3"/>
      <c r="L101" s="3"/>
      <c r="M101" s="3"/>
      <c r="N101" s="3"/>
      <c r="O101" s="3"/>
      <c r="P101" s="3"/>
      <c r="Q101" s="3"/>
      <c r="R101" s="3"/>
      <c r="S101" s="3"/>
      <c r="T101" s="3"/>
      <c r="U101" s="3"/>
      <c r="V101" s="3"/>
      <c r="W101" s="3"/>
      <c r="X101" s="3"/>
      <c r="Y101" s="3"/>
      <c r="Z101" s="3"/>
    </row>
    <row r="102" spans="1:26" ht="15.75" customHeight="1">
      <c r="A102" s="42"/>
      <c r="B102" s="42"/>
      <c r="C102" s="43"/>
      <c r="D102" s="43"/>
      <c r="E102" s="43"/>
      <c r="F102" s="43"/>
      <c r="G102" s="43"/>
      <c r="H102" s="1"/>
      <c r="I102" s="3"/>
      <c r="J102" s="3"/>
      <c r="K102" s="3"/>
      <c r="L102" s="3"/>
      <c r="M102" s="3"/>
      <c r="N102" s="3"/>
      <c r="O102" s="3"/>
      <c r="P102" s="3"/>
      <c r="Q102" s="3"/>
      <c r="R102" s="3"/>
      <c r="S102" s="3"/>
      <c r="T102" s="3"/>
      <c r="U102" s="3"/>
      <c r="V102" s="3"/>
      <c r="W102" s="3"/>
      <c r="X102" s="3"/>
      <c r="Y102" s="3"/>
      <c r="Z102" s="3"/>
    </row>
    <row r="103" spans="1:26" ht="15.75" customHeight="1">
      <c r="A103" s="42"/>
      <c r="B103" s="42"/>
      <c r="C103" s="43"/>
      <c r="D103" s="43"/>
      <c r="E103" s="43"/>
      <c r="F103" s="43"/>
      <c r="G103" s="43"/>
      <c r="H103" s="1"/>
      <c r="I103" s="3"/>
      <c r="J103" s="3"/>
      <c r="K103" s="3"/>
      <c r="L103" s="3"/>
      <c r="M103" s="3"/>
      <c r="N103" s="3"/>
      <c r="O103" s="3"/>
      <c r="P103" s="3"/>
      <c r="Q103" s="3"/>
      <c r="R103" s="3"/>
      <c r="S103" s="3"/>
      <c r="T103" s="3"/>
      <c r="U103" s="3"/>
      <c r="V103" s="3"/>
      <c r="W103" s="3"/>
      <c r="X103" s="3"/>
      <c r="Y103" s="3"/>
      <c r="Z103" s="3"/>
    </row>
    <row r="104" spans="1:26" ht="15.75" customHeight="1">
      <c r="A104" s="42"/>
      <c r="B104" s="42"/>
      <c r="C104" s="43"/>
      <c r="D104" s="43"/>
      <c r="E104" s="43"/>
      <c r="F104" s="43"/>
      <c r="G104" s="43"/>
      <c r="H104" s="1"/>
      <c r="I104" s="3"/>
      <c r="J104" s="3"/>
      <c r="K104" s="3"/>
      <c r="L104" s="3"/>
      <c r="M104" s="3"/>
      <c r="N104" s="3"/>
      <c r="O104" s="3"/>
      <c r="P104" s="3"/>
      <c r="Q104" s="3"/>
      <c r="R104" s="3"/>
      <c r="S104" s="3"/>
      <c r="T104" s="3"/>
      <c r="U104" s="3"/>
      <c r="V104" s="3"/>
      <c r="W104" s="3"/>
      <c r="X104" s="3"/>
      <c r="Y104" s="3"/>
      <c r="Z104" s="3"/>
    </row>
    <row r="105" spans="1:26" ht="15.75" customHeight="1">
      <c r="A105" s="42"/>
      <c r="B105" s="42"/>
      <c r="C105" s="43"/>
      <c r="D105" s="43"/>
      <c r="E105" s="43"/>
      <c r="F105" s="43"/>
      <c r="G105" s="43"/>
      <c r="H105" s="1"/>
      <c r="I105" s="3"/>
      <c r="J105" s="3"/>
      <c r="K105" s="3"/>
      <c r="L105" s="3"/>
      <c r="M105" s="3"/>
      <c r="N105" s="3"/>
      <c r="O105" s="3"/>
      <c r="P105" s="3"/>
      <c r="Q105" s="3"/>
      <c r="R105" s="3"/>
      <c r="S105" s="3"/>
      <c r="T105" s="3"/>
      <c r="U105" s="3"/>
      <c r="V105" s="3"/>
      <c r="W105" s="3"/>
      <c r="X105" s="3"/>
      <c r="Y105" s="3"/>
      <c r="Z105" s="3"/>
    </row>
    <row r="106" spans="1:26" ht="15.75" customHeight="1">
      <c r="A106" s="42"/>
      <c r="B106" s="42"/>
      <c r="C106" s="43"/>
      <c r="D106" s="43"/>
      <c r="E106" s="43"/>
      <c r="F106" s="43"/>
      <c r="G106" s="43"/>
      <c r="H106" s="1"/>
      <c r="I106" s="3"/>
      <c r="J106" s="3"/>
      <c r="K106" s="3"/>
      <c r="L106" s="3"/>
      <c r="M106" s="3"/>
      <c r="N106" s="3"/>
      <c r="O106" s="3"/>
      <c r="P106" s="3"/>
      <c r="Q106" s="3"/>
      <c r="R106" s="3"/>
      <c r="S106" s="3"/>
      <c r="T106" s="3"/>
      <c r="U106" s="3"/>
      <c r="V106" s="3"/>
      <c r="W106" s="3"/>
      <c r="X106" s="3"/>
      <c r="Y106" s="3"/>
      <c r="Z106" s="3"/>
    </row>
    <row r="107" spans="1:26" ht="15.75" customHeight="1">
      <c r="A107" s="42"/>
      <c r="B107" s="42"/>
      <c r="C107" s="43"/>
      <c r="D107" s="43"/>
      <c r="E107" s="43"/>
      <c r="F107" s="43"/>
      <c r="G107" s="43"/>
      <c r="H107" s="1"/>
      <c r="I107" s="3"/>
      <c r="J107" s="3"/>
      <c r="K107" s="3"/>
      <c r="L107" s="3"/>
      <c r="M107" s="3"/>
      <c r="N107" s="3"/>
      <c r="O107" s="3"/>
      <c r="P107" s="3"/>
      <c r="Q107" s="3"/>
      <c r="R107" s="3"/>
      <c r="S107" s="3"/>
      <c r="T107" s="3"/>
      <c r="U107" s="3"/>
      <c r="V107" s="3"/>
      <c r="W107" s="3"/>
      <c r="X107" s="3"/>
      <c r="Y107" s="3"/>
      <c r="Z107" s="3"/>
    </row>
    <row r="108" spans="1:26" ht="15.75" customHeight="1">
      <c r="A108" s="42"/>
      <c r="B108" s="42"/>
      <c r="C108" s="43"/>
      <c r="D108" s="43"/>
      <c r="E108" s="43"/>
      <c r="F108" s="43"/>
      <c r="G108" s="43"/>
      <c r="H108" s="1"/>
      <c r="I108" s="3"/>
      <c r="J108" s="3"/>
      <c r="K108" s="3"/>
      <c r="L108" s="3"/>
      <c r="M108" s="3"/>
      <c r="N108" s="3"/>
      <c r="O108" s="3"/>
      <c r="P108" s="3"/>
      <c r="Q108" s="3"/>
      <c r="R108" s="3"/>
      <c r="S108" s="3"/>
      <c r="T108" s="3"/>
      <c r="U108" s="3"/>
      <c r="V108" s="3"/>
      <c r="W108" s="3"/>
      <c r="X108" s="3"/>
      <c r="Y108" s="3"/>
      <c r="Z108" s="3"/>
    </row>
    <row r="109" spans="1:26" ht="15.75" customHeight="1">
      <c r="A109" s="42"/>
      <c r="B109" s="42"/>
      <c r="C109" s="43"/>
      <c r="D109" s="43"/>
      <c r="E109" s="43"/>
      <c r="F109" s="43"/>
      <c r="G109" s="43"/>
      <c r="H109" s="1"/>
      <c r="I109" s="3"/>
      <c r="J109" s="3"/>
      <c r="K109" s="3"/>
      <c r="L109" s="3"/>
      <c r="M109" s="3"/>
      <c r="N109" s="3"/>
      <c r="O109" s="3"/>
      <c r="P109" s="3"/>
      <c r="Q109" s="3"/>
      <c r="R109" s="3"/>
      <c r="S109" s="3"/>
      <c r="T109" s="3"/>
      <c r="U109" s="3"/>
      <c r="V109" s="3"/>
      <c r="W109" s="3"/>
      <c r="X109" s="3"/>
      <c r="Y109" s="3"/>
      <c r="Z109" s="3"/>
    </row>
    <row r="110" spans="1:26" ht="15.75" customHeight="1">
      <c r="A110" s="42"/>
      <c r="B110" s="42"/>
      <c r="C110" s="43"/>
      <c r="D110" s="43"/>
      <c r="E110" s="43"/>
      <c r="F110" s="43"/>
      <c r="G110" s="43"/>
      <c r="H110" s="1"/>
      <c r="I110" s="3"/>
      <c r="J110" s="3"/>
      <c r="K110" s="3"/>
      <c r="L110" s="3"/>
      <c r="M110" s="3"/>
      <c r="N110" s="3"/>
      <c r="O110" s="3"/>
      <c r="P110" s="3"/>
      <c r="Q110" s="3"/>
      <c r="R110" s="3"/>
      <c r="S110" s="3"/>
      <c r="T110" s="3"/>
      <c r="U110" s="3"/>
      <c r="V110" s="3"/>
      <c r="W110" s="3"/>
      <c r="X110" s="3"/>
      <c r="Y110" s="3"/>
      <c r="Z110" s="3"/>
    </row>
    <row r="111" spans="1:26" ht="15.75" customHeight="1">
      <c r="A111" s="42"/>
      <c r="B111" s="42"/>
      <c r="C111" s="43"/>
      <c r="D111" s="43"/>
      <c r="E111" s="43"/>
      <c r="F111" s="43"/>
      <c r="G111" s="43"/>
      <c r="H111" s="1"/>
      <c r="I111" s="3"/>
      <c r="J111" s="3"/>
      <c r="K111" s="3"/>
      <c r="L111" s="3"/>
      <c r="M111" s="3"/>
      <c r="N111" s="3"/>
      <c r="O111" s="3"/>
      <c r="P111" s="3"/>
      <c r="Q111" s="3"/>
      <c r="R111" s="3"/>
      <c r="S111" s="3"/>
      <c r="T111" s="3"/>
      <c r="U111" s="3"/>
      <c r="V111" s="3"/>
      <c r="W111" s="3"/>
      <c r="X111" s="3"/>
      <c r="Y111" s="3"/>
      <c r="Z111" s="3"/>
    </row>
    <row r="112" spans="1:26" ht="15.75" customHeight="1">
      <c r="A112" s="42"/>
      <c r="B112" s="42"/>
      <c r="C112" s="43"/>
      <c r="D112" s="43"/>
      <c r="E112" s="43"/>
      <c r="F112" s="43"/>
      <c r="G112" s="43"/>
      <c r="H112" s="1"/>
      <c r="I112" s="3"/>
      <c r="J112" s="3"/>
      <c r="K112" s="3"/>
      <c r="L112" s="3"/>
      <c r="M112" s="3"/>
      <c r="N112" s="3"/>
      <c r="O112" s="3"/>
      <c r="P112" s="3"/>
      <c r="Q112" s="3"/>
      <c r="R112" s="3"/>
      <c r="S112" s="3"/>
      <c r="T112" s="3"/>
      <c r="U112" s="3"/>
      <c r="V112" s="3"/>
      <c r="W112" s="3"/>
      <c r="X112" s="3"/>
      <c r="Y112" s="3"/>
      <c r="Z112" s="3"/>
    </row>
    <row r="113" spans="1:26" ht="15.75" customHeight="1">
      <c r="A113" s="42"/>
      <c r="B113" s="42"/>
      <c r="C113" s="43"/>
      <c r="D113" s="43"/>
      <c r="E113" s="43"/>
      <c r="F113" s="43"/>
      <c r="G113" s="43"/>
      <c r="H113" s="1"/>
      <c r="I113" s="3"/>
      <c r="J113" s="3"/>
      <c r="K113" s="3"/>
      <c r="L113" s="3"/>
      <c r="M113" s="3"/>
      <c r="N113" s="3"/>
      <c r="O113" s="3"/>
      <c r="P113" s="3"/>
      <c r="Q113" s="3"/>
      <c r="R113" s="3"/>
      <c r="S113" s="3"/>
      <c r="T113" s="3"/>
      <c r="U113" s="3"/>
      <c r="V113" s="3"/>
      <c r="W113" s="3"/>
      <c r="X113" s="3"/>
      <c r="Y113" s="3"/>
      <c r="Z113" s="3"/>
    </row>
    <row r="114" spans="1:26" ht="15.75" customHeight="1">
      <c r="A114" s="42"/>
      <c r="B114" s="42"/>
      <c r="C114" s="43"/>
      <c r="D114" s="43"/>
      <c r="E114" s="43"/>
      <c r="F114" s="43"/>
      <c r="G114" s="43"/>
      <c r="H114" s="1"/>
      <c r="I114" s="3"/>
      <c r="J114" s="3"/>
      <c r="K114" s="3"/>
      <c r="L114" s="3"/>
      <c r="M114" s="3"/>
      <c r="N114" s="3"/>
      <c r="O114" s="3"/>
      <c r="P114" s="3"/>
      <c r="Q114" s="3"/>
      <c r="R114" s="3"/>
      <c r="S114" s="3"/>
      <c r="T114" s="3"/>
      <c r="U114" s="3"/>
      <c r="V114" s="3"/>
      <c r="W114" s="3"/>
      <c r="X114" s="3"/>
      <c r="Y114" s="3"/>
      <c r="Z114" s="3"/>
    </row>
    <row r="115" spans="1:26" ht="15.75" customHeight="1">
      <c r="A115" s="42"/>
      <c r="B115" s="42"/>
      <c r="C115" s="43"/>
      <c r="D115" s="43"/>
      <c r="E115" s="43"/>
      <c r="F115" s="43"/>
      <c r="G115" s="43"/>
      <c r="H115" s="1"/>
      <c r="I115" s="3"/>
      <c r="J115" s="3"/>
      <c r="K115" s="3"/>
      <c r="L115" s="3"/>
      <c r="M115" s="3"/>
      <c r="N115" s="3"/>
      <c r="O115" s="3"/>
      <c r="P115" s="3"/>
      <c r="Q115" s="3"/>
      <c r="R115" s="3"/>
      <c r="S115" s="3"/>
      <c r="T115" s="3"/>
      <c r="U115" s="3"/>
      <c r="V115" s="3"/>
      <c r="W115" s="3"/>
      <c r="X115" s="3"/>
      <c r="Y115" s="3"/>
      <c r="Z115" s="3"/>
    </row>
    <row r="116" spans="1:26" ht="15.75" customHeight="1">
      <c r="A116" s="42"/>
      <c r="B116" s="42"/>
      <c r="C116" s="43"/>
      <c r="D116" s="43"/>
      <c r="E116" s="43"/>
      <c r="F116" s="43"/>
      <c r="G116" s="43"/>
      <c r="H116" s="1"/>
      <c r="I116" s="3"/>
      <c r="J116" s="3"/>
      <c r="K116" s="3"/>
      <c r="L116" s="3"/>
      <c r="M116" s="3"/>
      <c r="N116" s="3"/>
      <c r="O116" s="3"/>
      <c r="P116" s="3"/>
      <c r="Q116" s="3"/>
      <c r="R116" s="3"/>
      <c r="S116" s="3"/>
      <c r="T116" s="3"/>
      <c r="U116" s="3"/>
      <c r="V116" s="3"/>
      <c r="W116" s="3"/>
      <c r="X116" s="3"/>
      <c r="Y116" s="3"/>
      <c r="Z116" s="3"/>
    </row>
    <row r="117" spans="1:26" ht="15.75" customHeight="1">
      <c r="A117" s="42"/>
      <c r="B117" s="42"/>
      <c r="C117" s="43"/>
      <c r="D117" s="43"/>
      <c r="E117" s="43"/>
      <c r="F117" s="43"/>
      <c r="G117" s="43"/>
      <c r="H117" s="1"/>
      <c r="I117" s="3"/>
      <c r="J117" s="3"/>
      <c r="K117" s="3"/>
      <c r="L117" s="3"/>
      <c r="M117" s="3"/>
      <c r="N117" s="3"/>
      <c r="O117" s="3"/>
      <c r="P117" s="3"/>
      <c r="Q117" s="3"/>
      <c r="R117" s="3"/>
      <c r="S117" s="3"/>
      <c r="T117" s="3"/>
      <c r="U117" s="3"/>
      <c r="V117" s="3"/>
      <c r="W117" s="3"/>
      <c r="X117" s="3"/>
      <c r="Y117" s="3"/>
      <c r="Z117" s="3"/>
    </row>
    <row r="118" spans="1:26" ht="15.75" customHeight="1">
      <c r="A118" s="42"/>
      <c r="B118" s="42"/>
      <c r="C118" s="43"/>
      <c r="D118" s="43"/>
      <c r="E118" s="43"/>
      <c r="F118" s="43"/>
      <c r="G118" s="43"/>
      <c r="H118" s="1"/>
      <c r="I118" s="3"/>
      <c r="J118" s="3"/>
      <c r="K118" s="3"/>
      <c r="L118" s="3"/>
      <c r="M118" s="3"/>
      <c r="N118" s="3"/>
      <c r="O118" s="3"/>
      <c r="P118" s="3"/>
      <c r="Q118" s="3"/>
      <c r="R118" s="3"/>
      <c r="S118" s="3"/>
      <c r="T118" s="3"/>
      <c r="U118" s="3"/>
      <c r="V118" s="3"/>
      <c r="W118" s="3"/>
      <c r="X118" s="3"/>
      <c r="Y118" s="3"/>
      <c r="Z118" s="3"/>
    </row>
    <row r="119" spans="1:26" ht="15.75" customHeight="1">
      <c r="A119" s="42"/>
      <c r="B119" s="42"/>
      <c r="C119" s="43"/>
      <c r="D119" s="43"/>
      <c r="E119" s="43"/>
      <c r="F119" s="43"/>
      <c r="G119" s="43"/>
      <c r="H119" s="1"/>
      <c r="I119" s="3"/>
      <c r="J119" s="3"/>
      <c r="K119" s="3"/>
      <c r="L119" s="3"/>
      <c r="M119" s="3"/>
      <c r="N119" s="3"/>
      <c r="O119" s="3"/>
      <c r="P119" s="3"/>
      <c r="Q119" s="3"/>
      <c r="R119" s="3"/>
      <c r="S119" s="3"/>
      <c r="T119" s="3"/>
      <c r="U119" s="3"/>
      <c r="V119" s="3"/>
      <c r="W119" s="3"/>
      <c r="X119" s="3"/>
      <c r="Y119" s="3"/>
      <c r="Z119" s="3"/>
    </row>
    <row r="120" spans="1:26" ht="15.75" customHeight="1">
      <c r="A120" s="42"/>
      <c r="B120" s="42"/>
      <c r="C120" s="43"/>
      <c r="D120" s="43"/>
      <c r="E120" s="43"/>
      <c r="F120" s="43"/>
      <c r="G120" s="43"/>
      <c r="H120" s="1"/>
      <c r="I120" s="3"/>
      <c r="J120" s="3"/>
      <c r="K120" s="3"/>
      <c r="L120" s="3"/>
      <c r="M120" s="3"/>
      <c r="N120" s="3"/>
      <c r="O120" s="3"/>
      <c r="P120" s="3"/>
      <c r="Q120" s="3"/>
      <c r="R120" s="3"/>
      <c r="S120" s="3"/>
      <c r="T120" s="3"/>
      <c r="U120" s="3"/>
      <c r="V120" s="3"/>
      <c r="W120" s="3"/>
      <c r="X120" s="3"/>
      <c r="Y120" s="3"/>
      <c r="Z120" s="3"/>
    </row>
    <row r="121" spans="1:26" ht="15.75" customHeight="1">
      <c r="A121" s="42"/>
      <c r="B121" s="42"/>
      <c r="C121" s="43"/>
      <c r="D121" s="43"/>
      <c r="E121" s="43"/>
      <c r="F121" s="43"/>
      <c r="G121" s="43"/>
      <c r="H121" s="1"/>
      <c r="I121" s="3"/>
      <c r="J121" s="3"/>
      <c r="K121" s="3"/>
      <c r="L121" s="3"/>
      <c r="M121" s="3"/>
      <c r="N121" s="3"/>
      <c r="O121" s="3"/>
      <c r="P121" s="3"/>
      <c r="Q121" s="3"/>
      <c r="R121" s="3"/>
      <c r="S121" s="3"/>
      <c r="T121" s="3"/>
      <c r="U121" s="3"/>
      <c r="V121" s="3"/>
      <c r="W121" s="3"/>
      <c r="X121" s="3"/>
      <c r="Y121" s="3"/>
      <c r="Z121" s="3"/>
    </row>
    <row r="122" spans="1:26" ht="15.75" customHeight="1">
      <c r="A122" s="42"/>
      <c r="B122" s="42"/>
      <c r="C122" s="43"/>
      <c r="D122" s="43"/>
      <c r="E122" s="43"/>
      <c r="F122" s="43"/>
      <c r="G122" s="43"/>
      <c r="H122" s="1"/>
      <c r="I122" s="3"/>
      <c r="J122" s="3"/>
      <c r="K122" s="3"/>
      <c r="L122" s="3"/>
      <c r="M122" s="3"/>
      <c r="N122" s="3"/>
      <c r="O122" s="3"/>
      <c r="P122" s="3"/>
      <c r="Q122" s="3"/>
      <c r="R122" s="3"/>
      <c r="S122" s="3"/>
      <c r="T122" s="3"/>
      <c r="U122" s="3"/>
      <c r="V122" s="3"/>
      <c r="W122" s="3"/>
      <c r="X122" s="3"/>
      <c r="Y122" s="3"/>
      <c r="Z122" s="3"/>
    </row>
    <row r="123" spans="1:26" ht="15.75" customHeight="1">
      <c r="A123" s="42"/>
      <c r="B123" s="42"/>
      <c r="C123" s="43"/>
      <c r="D123" s="43"/>
      <c r="E123" s="43"/>
      <c r="F123" s="43"/>
      <c r="G123" s="43"/>
      <c r="H123" s="1"/>
      <c r="I123" s="3"/>
      <c r="J123" s="3"/>
      <c r="K123" s="3"/>
      <c r="L123" s="3"/>
      <c r="M123" s="3"/>
      <c r="N123" s="3"/>
      <c r="O123" s="3"/>
      <c r="P123" s="3"/>
      <c r="Q123" s="3"/>
      <c r="R123" s="3"/>
      <c r="S123" s="3"/>
      <c r="T123" s="3"/>
      <c r="U123" s="3"/>
      <c r="V123" s="3"/>
      <c r="W123" s="3"/>
      <c r="X123" s="3"/>
      <c r="Y123" s="3"/>
      <c r="Z123" s="3"/>
    </row>
    <row r="124" spans="1:26" ht="15.75" customHeight="1">
      <c r="A124" s="42"/>
      <c r="B124" s="42"/>
      <c r="C124" s="43"/>
      <c r="D124" s="43"/>
      <c r="E124" s="43"/>
      <c r="F124" s="43"/>
      <c r="G124" s="43"/>
      <c r="H124" s="1"/>
      <c r="I124" s="3"/>
      <c r="J124" s="3"/>
      <c r="K124" s="3"/>
      <c r="L124" s="3"/>
      <c r="M124" s="3"/>
      <c r="N124" s="3"/>
      <c r="O124" s="3"/>
      <c r="P124" s="3"/>
      <c r="Q124" s="3"/>
      <c r="R124" s="3"/>
      <c r="S124" s="3"/>
      <c r="T124" s="3"/>
      <c r="U124" s="3"/>
      <c r="V124" s="3"/>
      <c r="W124" s="3"/>
      <c r="X124" s="3"/>
      <c r="Y124" s="3"/>
      <c r="Z124" s="3"/>
    </row>
    <row r="125" spans="1:26" ht="15.75" customHeight="1">
      <c r="A125" s="42"/>
      <c r="B125" s="42"/>
      <c r="C125" s="43"/>
      <c r="D125" s="43"/>
      <c r="E125" s="43"/>
      <c r="F125" s="43"/>
      <c r="G125" s="43"/>
      <c r="H125" s="1"/>
      <c r="I125" s="3"/>
      <c r="J125" s="3"/>
      <c r="K125" s="3"/>
      <c r="L125" s="3"/>
      <c r="M125" s="3"/>
      <c r="N125" s="3"/>
      <c r="O125" s="3"/>
      <c r="P125" s="3"/>
      <c r="Q125" s="3"/>
      <c r="R125" s="3"/>
      <c r="S125" s="3"/>
      <c r="T125" s="3"/>
      <c r="U125" s="3"/>
      <c r="V125" s="3"/>
      <c r="W125" s="3"/>
      <c r="X125" s="3"/>
      <c r="Y125" s="3"/>
      <c r="Z125" s="3"/>
    </row>
    <row r="126" spans="1:26" ht="15.75" customHeight="1">
      <c r="A126" s="42"/>
      <c r="B126" s="42"/>
      <c r="C126" s="43"/>
      <c r="D126" s="43"/>
      <c r="E126" s="43"/>
      <c r="F126" s="43"/>
      <c r="G126" s="43"/>
      <c r="H126" s="1"/>
      <c r="I126" s="3"/>
      <c r="J126" s="3"/>
      <c r="K126" s="3"/>
      <c r="L126" s="3"/>
      <c r="M126" s="3"/>
      <c r="N126" s="3"/>
      <c r="O126" s="3"/>
      <c r="P126" s="3"/>
      <c r="Q126" s="3"/>
      <c r="R126" s="3"/>
      <c r="S126" s="3"/>
      <c r="T126" s="3"/>
      <c r="U126" s="3"/>
      <c r="V126" s="3"/>
      <c r="W126" s="3"/>
      <c r="X126" s="3"/>
      <c r="Y126" s="3"/>
      <c r="Z126" s="3"/>
    </row>
    <row r="127" spans="1:26" ht="15.75" customHeight="1">
      <c r="A127" s="42"/>
      <c r="B127" s="42"/>
      <c r="C127" s="43"/>
      <c r="D127" s="43"/>
      <c r="E127" s="43"/>
      <c r="F127" s="43"/>
      <c r="G127" s="43"/>
      <c r="H127" s="1"/>
      <c r="I127" s="3"/>
      <c r="J127" s="3"/>
      <c r="K127" s="3"/>
      <c r="L127" s="3"/>
      <c r="M127" s="3"/>
      <c r="N127" s="3"/>
      <c r="O127" s="3"/>
      <c r="P127" s="3"/>
      <c r="Q127" s="3"/>
      <c r="R127" s="3"/>
      <c r="S127" s="3"/>
      <c r="T127" s="3"/>
      <c r="U127" s="3"/>
      <c r="V127" s="3"/>
      <c r="W127" s="3"/>
      <c r="X127" s="3"/>
      <c r="Y127" s="3"/>
      <c r="Z127" s="3"/>
    </row>
    <row r="128" spans="1:26" ht="15.75" customHeight="1">
      <c r="A128" s="42"/>
      <c r="B128" s="42"/>
      <c r="C128" s="43"/>
      <c r="D128" s="43"/>
      <c r="E128" s="43"/>
      <c r="F128" s="43"/>
      <c r="G128" s="43"/>
      <c r="H128" s="1"/>
      <c r="I128" s="3"/>
      <c r="J128" s="3"/>
      <c r="K128" s="3"/>
      <c r="L128" s="3"/>
      <c r="M128" s="3"/>
      <c r="N128" s="3"/>
      <c r="O128" s="3"/>
      <c r="P128" s="3"/>
      <c r="Q128" s="3"/>
      <c r="R128" s="3"/>
      <c r="S128" s="3"/>
      <c r="T128" s="3"/>
      <c r="U128" s="3"/>
      <c r="V128" s="3"/>
      <c r="W128" s="3"/>
      <c r="X128" s="3"/>
      <c r="Y128" s="3"/>
      <c r="Z128" s="3"/>
    </row>
    <row r="129" spans="1:26" ht="15.75" customHeight="1">
      <c r="A129" s="42"/>
      <c r="B129" s="42"/>
      <c r="C129" s="43"/>
      <c r="D129" s="43"/>
      <c r="E129" s="43"/>
      <c r="F129" s="43"/>
      <c r="G129" s="43"/>
      <c r="H129" s="1"/>
      <c r="I129" s="3"/>
      <c r="J129" s="3"/>
      <c r="K129" s="3"/>
      <c r="L129" s="3"/>
      <c r="M129" s="3"/>
      <c r="N129" s="3"/>
      <c r="O129" s="3"/>
      <c r="P129" s="3"/>
      <c r="Q129" s="3"/>
      <c r="R129" s="3"/>
      <c r="S129" s="3"/>
      <c r="T129" s="3"/>
      <c r="U129" s="3"/>
      <c r="V129" s="3"/>
      <c r="W129" s="3"/>
      <c r="X129" s="3"/>
      <c r="Y129" s="3"/>
      <c r="Z129" s="3"/>
    </row>
    <row r="130" spans="1:26" ht="15.75" customHeight="1">
      <c r="A130" s="42"/>
      <c r="B130" s="42"/>
      <c r="C130" s="43"/>
      <c r="D130" s="43"/>
      <c r="E130" s="43"/>
      <c r="F130" s="43"/>
      <c r="G130" s="43"/>
      <c r="H130" s="1"/>
      <c r="I130" s="3"/>
      <c r="J130" s="3"/>
      <c r="K130" s="3"/>
      <c r="L130" s="3"/>
      <c r="M130" s="3"/>
      <c r="N130" s="3"/>
      <c r="O130" s="3"/>
      <c r="P130" s="3"/>
      <c r="Q130" s="3"/>
      <c r="R130" s="3"/>
      <c r="S130" s="3"/>
      <c r="T130" s="3"/>
      <c r="U130" s="3"/>
      <c r="V130" s="3"/>
      <c r="W130" s="3"/>
      <c r="X130" s="3"/>
      <c r="Y130" s="3"/>
      <c r="Z130" s="3"/>
    </row>
    <row r="131" spans="1:26" ht="15.75" customHeight="1">
      <c r="A131" s="42"/>
      <c r="B131" s="42"/>
      <c r="C131" s="43"/>
      <c r="D131" s="43"/>
      <c r="E131" s="43"/>
      <c r="F131" s="43"/>
      <c r="G131" s="43"/>
      <c r="H131" s="1"/>
      <c r="I131" s="3"/>
      <c r="J131" s="3"/>
      <c r="K131" s="3"/>
      <c r="L131" s="3"/>
      <c r="M131" s="3"/>
      <c r="N131" s="3"/>
      <c r="O131" s="3"/>
      <c r="P131" s="3"/>
      <c r="Q131" s="3"/>
      <c r="R131" s="3"/>
      <c r="S131" s="3"/>
      <c r="T131" s="3"/>
      <c r="U131" s="3"/>
      <c r="V131" s="3"/>
      <c r="W131" s="3"/>
      <c r="X131" s="3"/>
      <c r="Y131" s="3"/>
      <c r="Z131" s="3"/>
    </row>
    <row r="132" spans="1:26" ht="15.75" customHeight="1">
      <c r="A132" s="42"/>
      <c r="B132" s="42"/>
      <c r="C132" s="43"/>
      <c r="D132" s="43"/>
      <c r="E132" s="43"/>
      <c r="F132" s="43"/>
      <c r="G132" s="43"/>
      <c r="H132" s="1"/>
      <c r="I132" s="3"/>
      <c r="J132" s="3"/>
      <c r="K132" s="3"/>
      <c r="L132" s="3"/>
      <c r="M132" s="3"/>
      <c r="N132" s="3"/>
      <c r="O132" s="3"/>
      <c r="P132" s="3"/>
      <c r="Q132" s="3"/>
      <c r="R132" s="3"/>
      <c r="S132" s="3"/>
      <c r="T132" s="3"/>
      <c r="U132" s="3"/>
      <c r="V132" s="3"/>
      <c r="W132" s="3"/>
      <c r="X132" s="3"/>
      <c r="Y132" s="3"/>
      <c r="Z132" s="3"/>
    </row>
    <row r="133" spans="1:26" ht="15.75" customHeight="1">
      <c r="A133" s="42"/>
      <c r="B133" s="42"/>
      <c r="C133" s="43"/>
      <c r="D133" s="43"/>
      <c r="E133" s="43"/>
      <c r="F133" s="43"/>
      <c r="G133" s="43"/>
      <c r="H133" s="1"/>
      <c r="I133" s="3"/>
      <c r="J133" s="3"/>
      <c r="K133" s="3"/>
      <c r="L133" s="3"/>
      <c r="M133" s="3"/>
      <c r="N133" s="3"/>
      <c r="O133" s="3"/>
      <c r="P133" s="3"/>
      <c r="Q133" s="3"/>
      <c r="R133" s="3"/>
      <c r="S133" s="3"/>
      <c r="T133" s="3"/>
      <c r="U133" s="3"/>
      <c r="V133" s="3"/>
      <c r="W133" s="3"/>
      <c r="X133" s="3"/>
      <c r="Y133" s="3"/>
      <c r="Z133" s="3"/>
    </row>
    <row r="134" spans="1:26" ht="15.75" customHeight="1">
      <c r="A134" s="42"/>
      <c r="B134" s="42"/>
      <c r="C134" s="43"/>
      <c r="D134" s="43"/>
      <c r="E134" s="43"/>
      <c r="F134" s="43"/>
      <c r="G134" s="43"/>
      <c r="H134" s="1"/>
      <c r="I134" s="3"/>
      <c r="J134" s="3"/>
      <c r="K134" s="3"/>
      <c r="L134" s="3"/>
      <c r="M134" s="3"/>
      <c r="N134" s="3"/>
      <c r="O134" s="3"/>
      <c r="P134" s="3"/>
      <c r="Q134" s="3"/>
      <c r="R134" s="3"/>
      <c r="S134" s="3"/>
      <c r="T134" s="3"/>
      <c r="U134" s="3"/>
      <c r="V134" s="3"/>
      <c r="W134" s="3"/>
      <c r="X134" s="3"/>
      <c r="Y134" s="3"/>
      <c r="Z134" s="3"/>
    </row>
    <row r="135" spans="1:26" ht="15.75" customHeight="1">
      <c r="A135" s="42"/>
      <c r="B135" s="42"/>
      <c r="C135" s="43"/>
      <c r="D135" s="43"/>
      <c r="E135" s="43"/>
      <c r="F135" s="43"/>
      <c r="G135" s="43"/>
      <c r="H135" s="1"/>
      <c r="I135" s="3"/>
      <c r="J135" s="3"/>
      <c r="K135" s="3"/>
      <c r="L135" s="3"/>
      <c r="M135" s="3"/>
      <c r="N135" s="3"/>
      <c r="O135" s="3"/>
      <c r="P135" s="3"/>
      <c r="Q135" s="3"/>
      <c r="R135" s="3"/>
      <c r="S135" s="3"/>
      <c r="T135" s="3"/>
      <c r="U135" s="3"/>
      <c r="V135" s="3"/>
      <c r="W135" s="3"/>
      <c r="X135" s="3"/>
      <c r="Y135" s="3"/>
      <c r="Z135" s="3"/>
    </row>
    <row r="136" spans="1:26" ht="15.75" customHeight="1">
      <c r="A136" s="42"/>
      <c r="B136" s="42"/>
      <c r="C136" s="43"/>
      <c r="D136" s="43"/>
      <c r="E136" s="43"/>
      <c r="F136" s="43"/>
      <c r="G136" s="43"/>
      <c r="H136" s="1"/>
      <c r="I136" s="3"/>
      <c r="J136" s="3"/>
      <c r="K136" s="3"/>
      <c r="L136" s="3"/>
      <c r="M136" s="3"/>
      <c r="N136" s="3"/>
      <c r="O136" s="3"/>
      <c r="P136" s="3"/>
      <c r="Q136" s="3"/>
      <c r="R136" s="3"/>
      <c r="S136" s="3"/>
      <c r="T136" s="3"/>
      <c r="U136" s="3"/>
      <c r="V136" s="3"/>
      <c r="W136" s="3"/>
      <c r="X136" s="3"/>
      <c r="Y136" s="3"/>
      <c r="Z136" s="3"/>
    </row>
    <row r="137" spans="1:26" ht="15.75" customHeight="1">
      <c r="A137" s="42"/>
      <c r="B137" s="42"/>
      <c r="C137" s="43"/>
      <c r="D137" s="43"/>
      <c r="E137" s="43"/>
      <c r="F137" s="43"/>
      <c r="G137" s="43"/>
      <c r="H137" s="1"/>
      <c r="I137" s="3"/>
      <c r="J137" s="3"/>
      <c r="K137" s="3"/>
      <c r="L137" s="3"/>
      <c r="M137" s="3"/>
      <c r="N137" s="3"/>
      <c r="O137" s="3"/>
      <c r="P137" s="3"/>
      <c r="Q137" s="3"/>
      <c r="R137" s="3"/>
      <c r="S137" s="3"/>
      <c r="T137" s="3"/>
      <c r="U137" s="3"/>
      <c r="V137" s="3"/>
      <c r="W137" s="3"/>
      <c r="X137" s="3"/>
      <c r="Y137" s="3"/>
      <c r="Z137" s="3"/>
    </row>
    <row r="138" spans="1:26" ht="15.75" customHeight="1">
      <c r="A138" s="42"/>
      <c r="B138" s="42"/>
      <c r="C138" s="43"/>
      <c r="D138" s="43"/>
      <c r="E138" s="43"/>
      <c r="F138" s="43"/>
      <c r="G138" s="43"/>
      <c r="H138" s="1"/>
      <c r="I138" s="3"/>
      <c r="J138" s="3"/>
      <c r="K138" s="3"/>
      <c r="L138" s="3"/>
      <c r="M138" s="3"/>
      <c r="N138" s="3"/>
      <c r="O138" s="3"/>
      <c r="P138" s="3"/>
      <c r="Q138" s="3"/>
      <c r="R138" s="3"/>
      <c r="S138" s="3"/>
      <c r="T138" s="3"/>
      <c r="U138" s="3"/>
      <c r="V138" s="3"/>
      <c r="W138" s="3"/>
      <c r="X138" s="3"/>
      <c r="Y138" s="3"/>
      <c r="Z138" s="3"/>
    </row>
    <row r="139" spans="1:26" ht="15.75" customHeight="1">
      <c r="A139" s="42"/>
      <c r="B139" s="42"/>
      <c r="C139" s="43"/>
      <c r="D139" s="43"/>
      <c r="E139" s="43"/>
      <c r="F139" s="43"/>
      <c r="G139" s="43"/>
      <c r="H139" s="1"/>
      <c r="I139" s="3"/>
      <c r="J139" s="3"/>
      <c r="K139" s="3"/>
      <c r="L139" s="3"/>
      <c r="M139" s="3"/>
      <c r="N139" s="3"/>
      <c r="O139" s="3"/>
      <c r="P139" s="3"/>
      <c r="Q139" s="3"/>
      <c r="R139" s="3"/>
      <c r="S139" s="3"/>
      <c r="T139" s="3"/>
      <c r="U139" s="3"/>
      <c r="V139" s="3"/>
      <c r="W139" s="3"/>
      <c r="X139" s="3"/>
      <c r="Y139" s="3"/>
      <c r="Z139" s="3"/>
    </row>
    <row r="140" spans="1:26" ht="15.75" customHeight="1">
      <c r="A140" s="42"/>
      <c r="B140" s="42"/>
      <c r="C140" s="43"/>
      <c r="D140" s="43"/>
      <c r="E140" s="43"/>
      <c r="F140" s="43"/>
      <c r="G140" s="43"/>
      <c r="H140" s="1"/>
      <c r="I140" s="3"/>
      <c r="J140" s="3"/>
      <c r="K140" s="3"/>
      <c r="L140" s="3"/>
      <c r="M140" s="3"/>
      <c r="N140" s="3"/>
      <c r="O140" s="3"/>
      <c r="P140" s="3"/>
      <c r="Q140" s="3"/>
      <c r="R140" s="3"/>
      <c r="S140" s="3"/>
      <c r="T140" s="3"/>
      <c r="U140" s="3"/>
      <c r="V140" s="3"/>
      <c r="W140" s="3"/>
      <c r="X140" s="3"/>
      <c r="Y140" s="3"/>
      <c r="Z140" s="3"/>
    </row>
    <row r="141" spans="1:26" ht="15.75" customHeight="1">
      <c r="A141" s="42"/>
      <c r="B141" s="42"/>
      <c r="C141" s="43"/>
      <c r="D141" s="43"/>
      <c r="E141" s="43"/>
      <c r="F141" s="43"/>
      <c r="G141" s="43"/>
      <c r="H141" s="1"/>
      <c r="I141" s="3"/>
      <c r="J141" s="3"/>
      <c r="K141" s="3"/>
      <c r="L141" s="3"/>
      <c r="M141" s="3"/>
      <c r="N141" s="3"/>
      <c r="O141" s="3"/>
      <c r="P141" s="3"/>
      <c r="Q141" s="3"/>
      <c r="R141" s="3"/>
      <c r="S141" s="3"/>
      <c r="T141" s="3"/>
      <c r="U141" s="3"/>
      <c r="V141" s="3"/>
      <c r="W141" s="3"/>
      <c r="X141" s="3"/>
      <c r="Y141" s="3"/>
      <c r="Z141" s="3"/>
    </row>
    <row r="142" spans="1:26" ht="15.75" customHeight="1">
      <c r="A142" s="42"/>
      <c r="B142" s="42"/>
      <c r="C142" s="43"/>
      <c r="D142" s="43"/>
      <c r="E142" s="43"/>
      <c r="F142" s="43"/>
      <c r="G142" s="43"/>
      <c r="H142" s="1"/>
      <c r="I142" s="3"/>
      <c r="J142" s="3"/>
      <c r="K142" s="3"/>
      <c r="L142" s="3"/>
      <c r="M142" s="3"/>
      <c r="N142" s="3"/>
      <c r="O142" s="3"/>
      <c r="P142" s="3"/>
      <c r="Q142" s="3"/>
      <c r="R142" s="3"/>
      <c r="S142" s="3"/>
      <c r="T142" s="3"/>
      <c r="U142" s="3"/>
      <c r="V142" s="3"/>
      <c r="W142" s="3"/>
      <c r="X142" s="3"/>
      <c r="Y142" s="3"/>
      <c r="Z142" s="3"/>
    </row>
    <row r="143" spans="1:26" ht="15.75" customHeight="1">
      <c r="A143" s="42"/>
      <c r="B143" s="42"/>
      <c r="C143" s="43"/>
      <c r="D143" s="43"/>
      <c r="E143" s="43"/>
      <c r="F143" s="43"/>
      <c r="G143" s="43"/>
      <c r="H143" s="1"/>
      <c r="I143" s="3"/>
      <c r="J143" s="3"/>
      <c r="K143" s="3"/>
      <c r="L143" s="3"/>
      <c r="M143" s="3"/>
      <c r="N143" s="3"/>
      <c r="O143" s="3"/>
      <c r="P143" s="3"/>
      <c r="Q143" s="3"/>
      <c r="R143" s="3"/>
      <c r="S143" s="3"/>
      <c r="T143" s="3"/>
      <c r="U143" s="3"/>
      <c r="V143" s="3"/>
      <c r="W143" s="3"/>
      <c r="X143" s="3"/>
      <c r="Y143" s="3"/>
      <c r="Z143" s="3"/>
    </row>
    <row r="144" spans="1:26" ht="15.75" customHeight="1">
      <c r="A144" s="42"/>
      <c r="B144" s="42"/>
      <c r="C144" s="43"/>
      <c r="D144" s="43"/>
      <c r="E144" s="43"/>
      <c r="F144" s="43"/>
      <c r="G144" s="43"/>
      <c r="H144" s="1"/>
      <c r="I144" s="3"/>
      <c r="J144" s="3"/>
      <c r="K144" s="3"/>
      <c r="L144" s="3"/>
      <c r="M144" s="3"/>
      <c r="N144" s="3"/>
      <c r="O144" s="3"/>
      <c r="P144" s="3"/>
      <c r="Q144" s="3"/>
      <c r="R144" s="3"/>
      <c r="S144" s="3"/>
      <c r="T144" s="3"/>
      <c r="U144" s="3"/>
      <c r="V144" s="3"/>
      <c r="W144" s="3"/>
      <c r="X144" s="3"/>
      <c r="Y144" s="3"/>
      <c r="Z144" s="3"/>
    </row>
    <row r="145" spans="1:26" ht="15.75" customHeight="1">
      <c r="A145" s="42"/>
      <c r="B145" s="42"/>
      <c r="C145" s="43"/>
      <c r="D145" s="43"/>
      <c r="E145" s="43"/>
      <c r="F145" s="43"/>
      <c r="G145" s="43"/>
      <c r="H145" s="1"/>
      <c r="I145" s="3"/>
      <c r="J145" s="3"/>
      <c r="K145" s="3"/>
      <c r="L145" s="3"/>
      <c r="M145" s="3"/>
      <c r="N145" s="3"/>
      <c r="O145" s="3"/>
      <c r="P145" s="3"/>
      <c r="Q145" s="3"/>
      <c r="R145" s="3"/>
      <c r="S145" s="3"/>
      <c r="T145" s="3"/>
      <c r="U145" s="3"/>
      <c r="V145" s="3"/>
      <c r="W145" s="3"/>
      <c r="X145" s="3"/>
      <c r="Y145" s="3"/>
      <c r="Z145" s="3"/>
    </row>
    <row r="146" spans="1:26" ht="15.75" customHeight="1">
      <c r="A146" s="42"/>
      <c r="B146" s="42"/>
      <c r="C146" s="43"/>
      <c r="D146" s="43"/>
      <c r="E146" s="43"/>
      <c r="F146" s="43"/>
      <c r="G146" s="43"/>
      <c r="H146" s="1"/>
      <c r="I146" s="3"/>
      <c r="J146" s="3"/>
      <c r="K146" s="3"/>
      <c r="L146" s="3"/>
      <c r="M146" s="3"/>
      <c r="N146" s="3"/>
      <c r="O146" s="3"/>
      <c r="P146" s="3"/>
      <c r="Q146" s="3"/>
      <c r="R146" s="3"/>
      <c r="S146" s="3"/>
      <c r="T146" s="3"/>
      <c r="U146" s="3"/>
      <c r="V146" s="3"/>
      <c r="W146" s="3"/>
      <c r="X146" s="3"/>
      <c r="Y146" s="3"/>
      <c r="Z146" s="3"/>
    </row>
    <row r="147" spans="1:26" ht="15.75" customHeight="1">
      <c r="A147" s="42"/>
      <c r="B147" s="42"/>
      <c r="C147" s="43"/>
      <c r="D147" s="43"/>
      <c r="E147" s="43"/>
      <c r="F147" s="43"/>
      <c r="G147" s="43"/>
      <c r="H147" s="1"/>
      <c r="I147" s="3"/>
      <c r="J147" s="3"/>
      <c r="K147" s="3"/>
      <c r="L147" s="3"/>
      <c r="M147" s="3"/>
      <c r="N147" s="3"/>
      <c r="O147" s="3"/>
      <c r="P147" s="3"/>
      <c r="Q147" s="3"/>
      <c r="R147" s="3"/>
      <c r="S147" s="3"/>
      <c r="T147" s="3"/>
      <c r="U147" s="3"/>
      <c r="V147" s="3"/>
      <c r="W147" s="3"/>
      <c r="X147" s="3"/>
      <c r="Y147" s="3"/>
      <c r="Z147" s="3"/>
    </row>
    <row r="148" spans="1:26" ht="15.75" customHeight="1">
      <c r="A148" s="42"/>
      <c r="B148" s="42"/>
      <c r="C148" s="43"/>
      <c r="D148" s="43"/>
      <c r="E148" s="43"/>
      <c r="F148" s="43"/>
      <c r="G148" s="43"/>
      <c r="H148" s="1"/>
      <c r="I148" s="3"/>
      <c r="J148" s="3"/>
      <c r="K148" s="3"/>
      <c r="L148" s="3"/>
      <c r="M148" s="3"/>
      <c r="N148" s="3"/>
      <c r="O148" s="3"/>
      <c r="P148" s="3"/>
      <c r="Q148" s="3"/>
      <c r="R148" s="3"/>
      <c r="S148" s="3"/>
      <c r="T148" s="3"/>
      <c r="U148" s="3"/>
      <c r="V148" s="3"/>
      <c r="W148" s="3"/>
      <c r="X148" s="3"/>
      <c r="Y148" s="3"/>
      <c r="Z148" s="3"/>
    </row>
    <row r="149" spans="1:26" ht="15.75" customHeight="1">
      <c r="A149" s="42"/>
      <c r="B149" s="42"/>
      <c r="C149" s="43"/>
      <c r="D149" s="43"/>
      <c r="E149" s="43"/>
      <c r="F149" s="43"/>
      <c r="G149" s="43"/>
      <c r="H149" s="1"/>
      <c r="I149" s="3"/>
      <c r="J149" s="3"/>
      <c r="K149" s="3"/>
      <c r="L149" s="3"/>
      <c r="M149" s="3"/>
      <c r="N149" s="3"/>
      <c r="O149" s="3"/>
      <c r="P149" s="3"/>
      <c r="Q149" s="3"/>
      <c r="R149" s="3"/>
      <c r="S149" s="3"/>
      <c r="T149" s="3"/>
      <c r="U149" s="3"/>
      <c r="V149" s="3"/>
      <c r="W149" s="3"/>
      <c r="X149" s="3"/>
      <c r="Y149" s="3"/>
      <c r="Z149" s="3"/>
    </row>
    <row r="150" spans="1:26" ht="15.75" customHeight="1">
      <c r="A150" s="42"/>
      <c r="B150" s="42"/>
      <c r="C150" s="43"/>
      <c r="D150" s="43"/>
      <c r="E150" s="43"/>
      <c r="F150" s="43"/>
      <c r="G150" s="43"/>
      <c r="H150" s="1"/>
      <c r="I150" s="3"/>
      <c r="J150" s="3"/>
      <c r="K150" s="3"/>
      <c r="L150" s="3"/>
      <c r="M150" s="3"/>
      <c r="N150" s="3"/>
      <c r="O150" s="3"/>
      <c r="P150" s="3"/>
      <c r="Q150" s="3"/>
      <c r="R150" s="3"/>
      <c r="S150" s="3"/>
      <c r="T150" s="3"/>
      <c r="U150" s="3"/>
      <c r="V150" s="3"/>
      <c r="W150" s="3"/>
      <c r="X150" s="3"/>
      <c r="Y150" s="3"/>
      <c r="Z150" s="3"/>
    </row>
    <row r="151" spans="1:26" ht="15.75" customHeight="1">
      <c r="A151" s="42"/>
      <c r="B151" s="42"/>
      <c r="C151" s="43"/>
      <c r="D151" s="43"/>
      <c r="E151" s="43"/>
      <c r="F151" s="43"/>
      <c r="G151" s="43"/>
      <c r="H151" s="1"/>
      <c r="I151" s="3"/>
      <c r="J151" s="3"/>
      <c r="K151" s="3"/>
      <c r="L151" s="3"/>
      <c r="M151" s="3"/>
      <c r="N151" s="3"/>
      <c r="O151" s="3"/>
      <c r="P151" s="3"/>
      <c r="Q151" s="3"/>
      <c r="R151" s="3"/>
      <c r="S151" s="3"/>
      <c r="T151" s="3"/>
      <c r="U151" s="3"/>
      <c r="V151" s="3"/>
      <c r="W151" s="3"/>
      <c r="X151" s="3"/>
      <c r="Y151" s="3"/>
      <c r="Z151" s="3"/>
    </row>
    <row r="152" spans="1:26" ht="15.75" customHeight="1">
      <c r="A152" s="42"/>
      <c r="B152" s="42"/>
      <c r="C152" s="43"/>
      <c r="D152" s="43"/>
      <c r="E152" s="43"/>
      <c r="F152" s="43"/>
      <c r="G152" s="43"/>
      <c r="H152" s="1"/>
      <c r="I152" s="3"/>
      <c r="J152" s="3"/>
      <c r="K152" s="3"/>
      <c r="L152" s="3"/>
      <c r="M152" s="3"/>
      <c r="N152" s="3"/>
      <c r="O152" s="3"/>
      <c r="P152" s="3"/>
      <c r="Q152" s="3"/>
      <c r="R152" s="3"/>
      <c r="S152" s="3"/>
      <c r="T152" s="3"/>
      <c r="U152" s="3"/>
      <c r="V152" s="3"/>
      <c r="W152" s="3"/>
      <c r="X152" s="3"/>
      <c r="Y152" s="3"/>
      <c r="Z152" s="3"/>
    </row>
    <row r="153" spans="1:26" ht="15.75" customHeight="1">
      <c r="A153" s="42"/>
      <c r="B153" s="42"/>
      <c r="C153" s="43"/>
      <c r="D153" s="43"/>
      <c r="E153" s="43"/>
      <c r="F153" s="43"/>
      <c r="G153" s="43"/>
      <c r="H153" s="1"/>
      <c r="I153" s="3"/>
      <c r="J153" s="3"/>
      <c r="K153" s="3"/>
      <c r="L153" s="3"/>
      <c r="M153" s="3"/>
      <c r="N153" s="3"/>
      <c r="O153" s="3"/>
      <c r="P153" s="3"/>
      <c r="Q153" s="3"/>
      <c r="R153" s="3"/>
      <c r="S153" s="3"/>
      <c r="T153" s="3"/>
      <c r="U153" s="3"/>
      <c r="V153" s="3"/>
      <c r="W153" s="3"/>
      <c r="X153" s="3"/>
      <c r="Y153" s="3"/>
      <c r="Z153" s="3"/>
    </row>
    <row r="154" spans="1:26" ht="15.75" customHeight="1">
      <c r="A154" s="42"/>
      <c r="B154" s="42"/>
      <c r="C154" s="43"/>
      <c r="D154" s="43"/>
      <c r="E154" s="43"/>
      <c r="F154" s="43"/>
      <c r="G154" s="43"/>
      <c r="H154" s="1"/>
      <c r="I154" s="3"/>
      <c r="J154" s="3"/>
      <c r="K154" s="3"/>
      <c r="L154" s="3"/>
      <c r="M154" s="3"/>
      <c r="N154" s="3"/>
      <c r="O154" s="3"/>
      <c r="P154" s="3"/>
      <c r="Q154" s="3"/>
      <c r="R154" s="3"/>
      <c r="S154" s="3"/>
      <c r="T154" s="3"/>
      <c r="U154" s="3"/>
      <c r="V154" s="3"/>
      <c r="W154" s="3"/>
      <c r="X154" s="3"/>
      <c r="Y154" s="3"/>
      <c r="Z154" s="3"/>
    </row>
    <row r="155" spans="1:26" ht="15.75" customHeight="1">
      <c r="A155" s="42"/>
      <c r="B155" s="42"/>
      <c r="C155" s="43"/>
      <c r="D155" s="43"/>
      <c r="E155" s="43"/>
      <c r="F155" s="43"/>
      <c r="G155" s="43"/>
      <c r="H155" s="1"/>
      <c r="I155" s="3"/>
      <c r="J155" s="3"/>
      <c r="K155" s="3"/>
      <c r="L155" s="3"/>
      <c r="M155" s="3"/>
      <c r="N155" s="3"/>
      <c r="O155" s="3"/>
      <c r="P155" s="3"/>
      <c r="Q155" s="3"/>
      <c r="R155" s="3"/>
      <c r="S155" s="3"/>
      <c r="T155" s="3"/>
      <c r="U155" s="3"/>
      <c r="V155" s="3"/>
      <c r="W155" s="3"/>
      <c r="X155" s="3"/>
      <c r="Y155" s="3"/>
      <c r="Z155" s="3"/>
    </row>
    <row r="156" spans="1:26" ht="15.75" customHeight="1">
      <c r="A156" s="42"/>
      <c r="B156" s="42"/>
      <c r="C156" s="43"/>
      <c r="D156" s="43"/>
      <c r="E156" s="43"/>
      <c r="F156" s="43"/>
      <c r="G156" s="43"/>
      <c r="H156" s="1"/>
      <c r="I156" s="3"/>
      <c r="J156" s="3"/>
      <c r="K156" s="3"/>
      <c r="L156" s="3"/>
      <c r="M156" s="3"/>
      <c r="N156" s="3"/>
      <c r="O156" s="3"/>
      <c r="P156" s="3"/>
      <c r="Q156" s="3"/>
      <c r="R156" s="3"/>
      <c r="S156" s="3"/>
      <c r="T156" s="3"/>
      <c r="U156" s="3"/>
      <c r="V156" s="3"/>
      <c r="W156" s="3"/>
      <c r="X156" s="3"/>
      <c r="Y156" s="3"/>
      <c r="Z156" s="3"/>
    </row>
    <row r="157" spans="1:26" ht="15.75" customHeight="1">
      <c r="A157" s="42"/>
      <c r="B157" s="42"/>
      <c r="C157" s="43"/>
      <c r="D157" s="43"/>
      <c r="E157" s="43"/>
      <c r="F157" s="43"/>
      <c r="G157" s="43"/>
      <c r="H157" s="1"/>
      <c r="I157" s="3"/>
      <c r="J157" s="3"/>
      <c r="K157" s="3"/>
      <c r="L157" s="3"/>
      <c r="M157" s="3"/>
      <c r="N157" s="3"/>
      <c r="O157" s="3"/>
      <c r="P157" s="3"/>
      <c r="Q157" s="3"/>
      <c r="R157" s="3"/>
      <c r="S157" s="3"/>
      <c r="T157" s="3"/>
      <c r="U157" s="3"/>
      <c r="V157" s="3"/>
      <c r="W157" s="3"/>
      <c r="X157" s="3"/>
      <c r="Y157" s="3"/>
      <c r="Z157" s="3"/>
    </row>
    <row r="158" spans="1:26" ht="15.75" customHeight="1">
      <c r="A158" s="42"/>
      <c r="B158" s="42"/>
      <c r="C158" s="43"/>
      <c r="D158" s="43"/>
      <c r="E158" s="43"/>
      <c r="F158" s="43"/>
      <c r="G158" s="43"/>
      <c r="H158" s="1"/>
      <c r="I158" s="3"/>
      <c r="J158" s="3"/>
      <c r="K158" s="3"/>
      <c r="L158" s="3"/>
      <c r="M158" s="3"/>
      <c r="N158" s="3"/>
      <c r="O158" s="3"/>
      <c r="P158" s="3"/>
      <c r="Q158" s="3"/>
      <c r="R158" s="3"/>
      <c r="S158" s="3"/>
      <c r="T158" s="3"/>
      <c r="U158" s="3"/>
      <c r="V158" s="3"/>
      <c r="W158" s="3"/>
      <c r="X158" s="3"/>
      <c r="Y158" s="3"/>
      <c r="Z158" s="3"/>
    </row>
    <row r="159" spans="1:26" ht="15.75" customHeight="1">
      <c r="A159" s="42"/>
      <c r="B159" s="42"/>
      <c r="C159" s="43"/>
      <c r="D159" s="43"/>
      <c r="E159" s="43"/>
      <c r="F159" s="43"/>
      <c r="G159" s="43"/>
      <c r="H159" s="1"/>
      <c r="I159" s="3"/>
      <c r="J159" s="3"/>
      <c r="K159" s="3"/>
      <c r="L159" s="3"/>
      <c r="M159" s="3"/>
      <c r="N159" s="3"/>
      <c r="O159" s="3"/>
      <c r="P159" s="3"/>
      <c r="Q159" s="3"/>
      <c r="R159" s="3"/>
      <c r="S159" s="3"/>
      <c r="T159" s="3"/>
      <c r="U159" s="3"/>
      <c r="V159" s="3"/>
      <c r="W159" s="3"/>
      <c r="X159" s="3"/>
      <c r="Y159" s="3"/>
      <c r="Z159" s="3"/>
    </row>
    <row r="160" spans="1:26" ht="15.75" customHeight="1">
      <c r="A160" s="42"/>
      <c r="B160" s="42"/>
      <c r="C160" s="43"/>
      <c r="D160" s="43"/>
      <c r="E160" s="43"/>
      <c r="F160" s="43"/>
      <c r="G160" s="43"/>
      <c r="H160" s="1"/>
      <c r="I160" s="3"/>
      <c r="J160" s="3"/>
      <c r="K160" s="3"/>
      <c r="L160" s="3"/>
      <c r="M160" s="3"/>
      <c r="N160" s="3"/>
      <c r="O160" s="3"/>
      <c r="P160" s="3"/>
      <c r="Q160" s="3"/>
      <c r="R160" s="3"/>
      <c r="S160" s="3"/>
      <c r="T160" s="3"/>
      <c r="U160" s="3"/>
      <c r="V160" s="3"/>
      <c r="W160" s="3"/>
      <c r="X160" s="3"/>
      <c r="Y160" s="3"/>
      <c r="Z160" s="3"/>
    </row>
    <row r="161" spans="1:26" ht="15.75" customHeight="1">
      <c r="A161" s="42"/>
      <c r="B161" s="42"/>
      <c r="C161" s="43"/>
      <c r="D161" s="43"/>
      <c r="E161" s="43"/>
      <c r="F161" s="43"/>
      <c r="G161" s="43"/>
      <c r="H161" s="1"/>
      <c r="I161" s="3"/>
      <c r="J161" s="3"/>
      <c r="K161" s="3"/>
      <c r="L161" s="3"/>
      <c r="M161" s="3"/>
      <c r="N161" s="3"/>
      <c r="O161" s="3"/>
      <c r="P161" s="3"/>
      <c r="Q161" s="3"/>
      <c r="R161" s="3"/>
      <c r="S161" s="3"/>
      <c r="T161" s="3"/>
      <c r="U161" s="3"/>
      <c r="V161" s="3"/>
      <c r="W161" s="3"/>
      <c r="X161" s="3"/>
      <c r="Y161" s="3"/>
      <c r="Z161" s="3"/>
    </row>
    <row r="162" spans="1:26" ht="15.75" customHeight="1">
      <c r="A162" s="42"/>
      <c r="B162" s="42"/>
      <c r="C162" s="43"/>
      <c r="D162" s="43"/>
      <c r="E162" s="43"/>
      <c r="F162" s="43"/>
      <c r="G162" s="43"/>
      <c r="H162" s="1"/>
      <c r="I162" s="3"/>
      <c r="J162" s="3"/>
      <c r="K162" s="3"/>
      <c r="L162" s="3"/>
      <c r="M162" s="3"/>
      <c r="N162" s="3"/>
      <c r="O162" s="3"/>
      <c r="P162" s="3"/>
      <c r="Q162" s="3"/>
      <c r="R162" s="3"/>
      <c r="S162" s="3"/>
      <c r="T162" s="3"/>
      <c r="U162" s="3"/>
      <c r="V162" s="3"/>
      <c r="W162" s="3"/>
      <c r="X162" s="3"/>
      <c r="Y162" s="3"/>
      <c r="Z162" s="3"/>
    </row>
    <row r="163" spans="1:26" ht="15.75" customHeight="1">
      <c r="A163" s="42"/>
      <c r="B163" s="42"/>
      <c r="C163" s="43"/>
      <c r="D163" s="43"/>
      <c r="E163" s="43"/>
      <c r="F163" s="43"/>
      <c r="G163" s="43"/>
      <c r="H163" s="1"/>
      <c r="I163" s="3"/>
      <c r="J163" s="3"/>
      <c r="K163" s="3"/>
      <c r="L163" s="3"/>
      <c r="M163" s="3"/>
      <c r="N163" s="3"/>
      <c r="O163" s="3"/>
      <c r="P163" s="3"/>
      <c r="Q163" s="3"/>
      <c r="R163" s="3"/>
      <c r="S163" s="3"/>
      <c r="T163" s="3"/>
      <c r="U163" s="3"/>
      <c r="V163" s="3"/>
      <c r="W163" s="3"/>
      <c r="X163" s="3"/>
      <c r="Y163" s="3"/>
      <c r="Z163" s="3"/>
    </row>
    <row r="164" spans="1:26" ht="15.75" customHeight="1">
      <c r="A164" s="42"/>
      <c r="B164" s="42"/>
      <c r="C164" s="43"/>
      <c r="D164" s="43"/>
      <c r="E164" s="43"/>
      <c r="F164" s="43"/>
      <c r="G164" s="43"/>
      <c r="H164" s="1"/>
      <c r="I164" s="3"/>
      <c r="J164" s="3"/>
      <c r="K164" s="3"/>
      <c r="L164" s="3"/>
      <c r="M164" s="3"/>
      <c r="N164" s="3"/>
      <c r="O164" s="3"/>
      <c r="P164" s="3"/>
      <c r="Q164" s="3"/>
      <c r="R164" s="3"/>
      <c r="S164" s="3"/>
      <c r="T164" s="3"/>
      <c r="U164" s="3"/>
      <c r="V164" s="3"/>
      <c r="W164" s="3"/>
      <c r="X164" s="3"/>
      <c r="Y164" s="3"/>
      <c r="Z164" s="3"/>
    </row>
    <row r="165" spans="1:26" ht="15.75" customHeight="1">
      <c r="A165" s="42"/>
      <c r="B165" s="42"/>
      <c r="C165" s="43"/>
      <c r="D165" s="43"/>
      <c r="E165" s="43"/>
      <c r="F165" s="43"/>
      <c r="G165" s="43"/>
      <c r="H165" s="1"/>
      <c r="I165" s="3"/>
      <c r="J165" s="3"/>
      <c r="K165" s="3"/>
      <c r="L165" s="3"/>
      <c r="M165" s="3"/>
      <c r="N165" s="3"/>
      <c r="O165" s="3"/>
      <c r="P165" s="3"/>
      <c r="Q165" s="3"/>
      <c r="R165" s="3"/>
      <c r="S165" s="3"/>
      <c r="T165" s="3"/>
      <c r="U165" s="3"/>
      <c r="V165" s="3"/>
      <c r="W165" s="3"/>
      <c r="X165" s="3"/>
      <c r="Y165" s="3"/>
      <c r="Z165" s="3"/>
    </row>
    <row r="166" spans="1:26" ht="15.75" customHeight="1">
      <c r="A166" s="42"/>
      <c r="B166" s="42"/>
      <c r="C166" s="43"/>
      <c r="D166" s="43"/>
      <c r="E166" s="43"/>
      <c r="F166" s="43"/>
      <c r="G166" s="43"/>
      <c r="H166" s="1"/>
      <c r="I166" s="3"/>
      <c r="J166" s="3"/>
      <c r="K166" s="3"/>
      <c r="L166" s="3"/>
      <c r="M166" s="3"/>
      <c r="N166" s="3"/>
      <c r="O166" s="3"/>
      <c r="P166" s="3"/>
      <c r="Q166" s="3"/>
      <c r="R166" s="3"/>
      <c r="S166" s="3"/>
      <c r="T166" s="3"/>
      <c r="U166" s="3"/>
      <c r="V166" s="3"/>
      <c r="W166" s="3"/>
      <c r="X166" s="3"/>
      <c r="Y166" s="3"/>
      <c r="Z166" s="3"/>
    </row>
    <row r="167" spans="1:26" ht="15.75" customHeight="1">
      <c r="A167" s="42"/>
      <c r="B167" s="42"/>
      <c r="C167" s="43"/>
      <c r="D167" s="43"/>
      <c r="E167" s="43"/>
      <c r="F167" s="43"/>
      <c r="G167" s="43"/>
      <c r="H167" s="1"/>
      <c r="I167" s="3"/>
      <c r="J167" s="3"/>
      <c r="K167" s="3"/>
      <c r="L167" s="3"/>
      <c r="M167" s="3"/>
      <c r="N167" s="3"/>
      <c r="O167" s="3"/>
      <c r="P167" s="3"/>
      <c r="Q167" s="3"/>
      <c r="R167" s="3"/>
      <c r="S167" s="3"/>
      <c r="T167" s="3"/>
      <c r="U167" s="3"/>
      <c r="V167" s="3"/>
      <c r="W167" s="3"/>
      <c r="X167" s="3"/>
      <c r="Y167" s="3"/>
      <c r="Z167" s="3"/>
    </row>
    <row r="168" spans="1:26" ht="15.75" customHeight="1">
      <c r="A168" s="42"/>
      <c r="B168" s="42"/>
      <c r="C168" s="43"/>
      <c r="D168" s="43"/>
      <c r="E168" s="43"/>
      <c r="F168" s="43"/>
      <c r="G168" s="43"/>
      <c r="H168" s="1"/>
      <c r="I168" s="3"/>
      <c r="J168" s="3"/>
      <c r="K168" s="3"/>
      <c r="L168" s="3"/>
      <c r="M168" s="3"/>
      <c r="N168" s="3"/>
      <c r="O168" s="3"/>
      <c r="P168" s="3"/>
      <c r="Q168" s="3"/>
      <c r="R168" s="3"/>
      <c r="S168" s="3"/>
      <c r="T168" s="3"/>
      <c r="U168" s="3"/>
      <c r="V168" s="3"/>
      <c r="W168" s="3"/>
      <c r="X168" s="3"/>
      <c r="Y168" s="3"/>
      <c r="Z168" s="3"/>
    </row>
    <row r="169" spans="1:26" ht="15.75" customHeight="1">
      <c r="A169" s="42"/>
      <c r="B169" s="42"/>
      <c r="C169" s="43"/>
      <c r="D169" s="43"/>
      <c r="E169" s="43"/>
      <c r="F169" s="43"/>
      <c r="G169" s="43"/>
      <c r="H169" s="1"/>
      <c r="I169" s="3"/>
      <c r="J169" s="3"/>
      <c r="K169" s="3"/>
      <c r="L169" s="3"/>
      <c r="M169" s="3"/>
      <c r="N169" s="3"/>
      <c r="O169" s="3"/>
      <c r="P169" s="3"/>
      <c r="Q169" s="3"/>
      <c r="R169" s="3"/>
      <c r="S169" s="3"/>
      <c r="T169" s="3"/>
      <c r="U169" s="3"/>
      <c r="V169" s="3"/>
      <c r="W169" s="3"/>
      <c r="X169" s="3"/>
      <c r="Y169" s="3"/>
      <c r="Z169" s="3"/>
    </row>
    <row r="170" spans="1:26" ht="15.75" customHeight="1">
      <c r="A170" s="42"/>
      <c r="B170" s="42"/>
      <c r="C170" s="43"/>
      <c r="D170" s="43"/>
      <c r="E170" s="43"/>
      <c r="F170" s="43"/>
      <c r="G170" s="43"/>
      <c r="H170" s="1"/>
      <c r="I170" s="3"/>
      <c r="J170" s="3"/>
      <c r="K170" s="3"/>
      <c r="L170" s="3"/>
      <c r="M170" s="3"/>
      <c r="N170" s="3"/>
      <c r="O170" s="3"/>
      <c r="P170" s="3"/>
      <c r="Q170" s="3"/>
      <c r="R170" s="3"/>
      <c r="S170" s="3"/>
      <c r="T170" s="3"/>
      <c r="U170" s="3"/>
      <c r="V170" s="3"/>
      <c r="W170" s="3"/>
      <c r="X170" s="3"/>
      <c r="Y170" s="3"/>
      <c r="Z170" s="3"/>
    </row>
    <row r="171" spans="1:26" ht="15.75" customHeight="1">
      <c r="A171" s="42"/>
      <c r="B171" s="42"/>
      <c r="C171" s="43"/>
      <c r="D171" s="43"/>
      <c r="E171" s="43"/>
      <c r="F171" s="43"/>
      <c r="G171" s="43"/>
      <c r="H171" s="1"/>
      <c r="I171" s="3"/>
      <c r="J171" s="3"/>
      <c r="K171" s="3"/>
      <c r="L171" s="3"/>
      <c r="M171" s="3"/>
      <c r="N171" s="3"/>
      <c r="O171" s="3"/>
      <c r="P171" s="3"/>
      <c r="Q171" s="3"/>
      <c r="R171" s="3"/>
      <c r="S171" s="3"/>
      <c r="T171" s="3"/>
      <c r="U171" s="3"/>
      <c r="V171" s="3"/>
      <c r="W171" s="3"/>
      <c r="X171" s="3"/>
      <c r="Y171" s="3"/>
      <c r="Z171" s="3"/>
    </row>
    <row r="172" spans="1:26" ht="15.75" customHeight="1">
      <c r="A172" s="42"/>
      <c r="B172" s="42"/>
      <c r="C172" s="43"/>
      <c r="D172" s="43"/>
      <c r="E172" s="43"/>
      <c r="F172" s="43"/>
      <c r="G172" s="43"/>
      <c r="H172" s="1"/>
      <c r="I172" s="3"/>
      <c r="J172" s="3"/>
      <c r="K172" s="3"/>
      <c r="L172" s="3"/>
      <c r="M172" s="3"/>
      <c r="N172" s="3"/>
      <c r="O172" s="3"/>
      <c r="P172" s="3"/>
      <c r="Q172" s="3"/>
      <c r="R172" s="3"/>
      <c r="S172" s="3"/>
      <c r="T172" s="3"/>
      <c r="U172" s="3"/>
      <c r="V172" s="3"/>
      <c r="W172" s="3"/>
      <c r="X172" s="3"/>
      <c r="Y172" s="3"/>
      <c r="Z172" s="3"/>
    </row>
    <row r="173" spans="1:26" ht="15.75" customHeight="1">
      <c r="A173" s="42"/>
      <c r="B173" s="42"/>
      <c r="C173" s="43"/>
      <c r="D173" s="43"/>
      <c r="E173" s="43"/>
      <c r="F173" s="43"/>
      <c r="G173" s="43"/>
      <c r="H173" s="1"/>
      <c r="I173" s="3"/>
      <c r="J173" s="3"/>
      <c r="K173" s="3"/>
      <c r="L173" s="3"/>
      <c r="M173" s="3"/>
      <c r="N173" s="3"/>
      <c r="O173" s="3"/>
      <c r="P173" s="3"/>
      <c r="Q173" s="3"/>
      <c r="R173" s="3"/>
      <c r="S173" s="3"/>
      <c r="T173" s="3"/>
      <c r="U173" s="3"/>
      <c r="V173" s="3"/>
      <c r="W173" s="3"/>
      <c r="X173" s="3"/>
      <c r="Y173" s="3"/>
      <c r="Z173" s="3"/>
    </row>
    <row r="174" spans="1:26" ht="15.75" customHeight="1">
      <c r="A174" s="42"/>
      <c r="B174" s="42"/>
      <c r="C174" s="43"/>
      <c r="D174" s="43"/>
      <c r="E174" s="43"/>
      <c r="F174" s="43"/>
      <c r="G174" s="43"/>
      <c r="H174" s="1"/>
      <c r="I174" s="3"/>
      <c r="J174" s="3"/>
      <c r="K174" s="3"/>
      <c r="L174" s="3"/>
      <c r="M174" s="3"/>
      <c r="N174" s="3"/>
      <c r="O174" s="3"/>
      <c r="P174" s="3"/>
      <c r="Q174" s="3"/>
      <c r="R174" s="3"/>
      <c r="S174" s="3"/>
      <c r="T174" s="3"/>
      <c r="U174" s="3"/>
      <c r="V174" s="3"/>
      <c r="W174" s="3"/>
      <c r="X174" s="3"/>
      <c r="Y174" s="3"/>
      <c r="Z174" s="3"/>
    </row>
    <row r="175" spans="1:26" ht="15.75" customHeight="1">
      <c r="A175" s="42"/>
      <c r="B175" s="42"/>
      <c r="C175" s="43"/>
      <c r="D175" s="43"/>
      <c r="E175" s="43"/>
      <c r="F175" s="43"/>
      <c r="G175" s="43"/>
      <c r="H175" s="1"/>
      <c r="I175" s="3"/>
      <c r="J175" s="3"/>
      <c r="K175" s="3"/>
      <c r="L175" s="3"/>
      <c r="M175" s="3"/>
      <c r="N175" s="3"/>
      <c r="O175" s="3"/>
      <c r="P175" s="3"/>
      <c r="Q175" s="3"/>
      <c r="R175" s="3"/>
      <c r="S175" s="3"/>
      <c r="T175" s="3"/>
      <c r="U175" s="3"/>
      <c r="V175" s="3"/>
      <c r="W175" s="3"/>
      <c r="X175" s="3"/>
      <c r="Y175" s="3"/>
      <c r="Z175" s="3"/>
    </row>
    <row r="176" spans="1:26" ht="15.75" customHeight="1">
      <c r="A176" s="42"/>
      <c r="B176" s="42"/>
      <c r="C176" s="43"/>
      <c r="D176" s="43"/>
      <c r="E176" s="43"/>
      <c r="F176" s="43"/>
      <c r="G176" s="43"/>
      <c r="H176" s="1"/>
      <c r="I176" s="3"/>
      <c r="J176" s="3"/>
      <c r="K176" s="3"/>
      <c r="L176" s="3"/>
      <c r="M176" s="3"/>
      <c r="N176" s="3"/>
      <c r="O176" s="3"/>
      <c r="P176" s="3"/>
      <c r="Q176" s="3"/>
      <c r="R176" s="3"/>
      <c r="S176" s="3"/>
      <c r="T176" s="3"/>
      <c r="U176" s="3"/>
      <c r="V176" s="3"/>
      <c r="W176" s="3"/>
      <c r="X176" s="3"/>
      <c r="Y176" s="3"/>
      <c r="Z176" s="3"/>
    </row>
    <row r="177" spans="1:26" ht="15.75" customHeight="1">
      <c r="A177" s="42"/>
      <c r="B177" s="42"/>
      <c r="C177" s="43"/>
      <c r="D177" s="43"/>
      <c r="E177" s="43"/>
      <c r="F177" s="43"/>
      <c r="G177" s="43"/>
      <c r="H177" s="1"/>
      <c r="I177" s="3"/>
      <c r="J177" s="3"/>
      <c r="K177" s="3"/>
      <c r="L177" s="3"/>
      <c r="M177" s="3"/>
      <c r="N177" s="3"/>
      <c r="O177" s="3"/>
      <c r="P177" s="3"/>
      <c r="Q177" s="3"/>
      <c r="R177" s="3"/>
      <c r="S177" s="3"/>
      <c r="T177" s="3"/>
      <c r="U177" s="3"/>
      <c r="V177" s="3"/>
      <c r="W177" s="3"/>
      <c r="X177" s="3"/>
      <c r="Y177" s="3"/>
      <c r="Z177" s="3"/>
    </row>
    <row r="178" spans="1:26" ht="15.75" customHeight="1">
      <c r="A178" s="42"/>
      <c r="B178" s="42"/>
      <c r="C178" s="43"/>
      <c r="D178" s="43"/>
      <c r="E178" s="43"/>
      <c r="F178" s="43"/>
      <c r="G178" s="43"/>
      <c r="H178" s="1"/>
      <c r="I178" s="3"/>
      <c r="J178" s="3"/>
      <c r="K178" s="3"/>
      <c r="L178" s="3"/>
      <c r="M178" s="3"/>
      <c r="N178" s="3"/>
      <c r="O178" s="3"/>
      <c r="P178" s="3"/>
      <c r="Q178" s="3"/>
      <c r="R178" s="3"/>
      <c r="S178" s="3"/>
      <c r="T178" s="3"/>
      <c r="U178" s="3"/>
      <c r="V178" s="3"/>
      <c r="W178" s="3"/>
      <c r="X178" s="3"/>
      <c r="Y178" s="3"/>
      <c r="Z178" s="3"/>
    </row>
    <row r="179" spans="1:26" ht="15.75" customHeight="1">
      <c r="A179" s="42"/>
      <c r="B179" s="42"/>
      <c r="C179" s="43"/>
      <c r="D179" s="43"/>
      <c r="E179" s="43"/>
      <c r="F179" s="43"/>
      <c r="G179" s="43"/>
      <c r="H179" s="1"/>
      <c r="I179" s="3"/>
      <c r="J179" s="3"/>
      <c r="K179" s="3"/>
      <c r="L179" s="3"/>
      <c r="M179" s="3"/>
      <c r="N179" s="3"/>
      <c r="O179" s="3"/>
      <c r="P179" s="3"/>
      <c r="Q179" s="3"/>
      <c r="R179" s="3"/>
      <c r="S179" s="3"/>
      <c r="T179" s="3"/>
      <c r="U179" s="3"/>
      <c r="V179" s="3"/>
      <c r="W179" s="3"/>
      <c r="X179" s="3"/>
      <c r="Y179" s="3"/>
      <c r="Z179" s="3"/>
    </row>
    <row r="180" spans="1:26" ht="15.75" customHeight="1">
      <c r="A180" s="42"/>
      <c r="B180" s="42"/>
      <c r="C180" s="43"/>
      <c r="D180" s="43"/>
      <c r="E180" s="43"/>
      <c r="F180" s="43"/>
      <c r="G180" s="43"/>
      <c r="H180" s="1"/>
      <c r="I180" s="3"/>
      <c r="J180" s="3"/>
      <c r="K180" s="3"/>
      <c r="L180" s="3"/>
      <c r="M180" s="3"/>
      <c r="N180" s="3"/>
      <c r="O180" s="3"/>
      <c r="P180" s="3"/>
      <c r="Q180" s="3"/>
      <c r="R180" s="3"/>
      <c r="S180" s="3"/>
      <c r="T180" s="3"/>
      <c r="U180" s="3"/>
      <c r="V180" s="3"/>
      <c r="W180" s="3"/>
      <c r="X180" s="3"/>
      <c r="Y180" s="3"/>
      <c r="Z180" s="3"/>
    </row>
    <row r="181" spans="1:26" ht="15.75" customHeight="1">
      <c r="A181" s="42"/>
      <c r="B181" s="42"/>
      <c r="C181" s="43"/>
      <c r="D181" s="43"/>
      <c r="E181" s="43"/>
      <c r="F181" s="43"/>
      <c r="G181" s="43"/>
      <c r="H181" s="1"/>
      <c r="I181" s="3"/>
      <c r="J181" s="3"/>
      <c r="K181" s="3"/>
      <c r="L181" s="3"/>
      <c r="M181" s="3"/>
      <c r="N181" s="3"/>
      <c r="O181" s="3"/>
      <c r="P181" s="3"/>
      <c r="Q181" s="3"/>
      <c r="R181" s="3"/>
      <c r="S181" s="3"/>
      <c r="T181" s="3"/>
      <c r="U181" s="3"/>
      <c r="V181" s="3"/>
      <c r="W181" s="3"/>
      <c r="X181" s="3"/>
      <c r="Y181" s="3"/>
      <c r="Z181" s="3"/>
    </row>
    <row r="182" spans="1:26" ht="15.75" customHeight="1">
      <c r="A182" s="42"/>
      <c r="B182" s="42"/>
      <c r="C182" s="43"/>
      <c r="D182" s="43"/>
      <c r="E182" s="43"/>
      <c r="F182" s="43"/>
      <c r="G182" s="43"/>
      <c r="H182" s="1"/>
      <c r="I182" s="3"/>
      <c r="J182" s="3"/>
      <c r="K182" s="3"/>
      <c r="L182" s="3"/>
      <c r="M182" s="3"/>
      <c r="N182" s="3"/>
      <c r="O182" s="3"/>
      <c r="P182" s="3"/>
      <c r="Q182" s="3"/>
      <c r="R182" s="3"/>
      <c r="S182" s="3"/>
      <c r="T182" s="3"/>
      <c r="U182" s="3"/>
      <c r="V182" s="3"/>
      <c r="W182" s="3"/>
      <c r="X182" s="3"/>
      <c r="Y182" s="3"/>
      <c r="Z182" s="3"/>
    </row>
    <row r="183" spans="1:26" ht="15.75" customHeight="1">
      <c r="A183" s="42"/>
      <c r="B183" s="42"/>
      <c r="C183" s="43"/>
      <c r="D183" s="43"/>
      <c r="E183" s="43"/>
      <c r="F183" s="43"/>
      <c r="G183" s="43"/>
      <c r="H183" s="1"/>
      <c r="I183" s="3"/>
      <c r="J183" s="3"/>
      <c r="K183" s="3"/>
      <c r="L183" s="3"/>
      <c r="M183" s="3"/>
      <c r="N183" s="3"/>
      <c r="O183" s="3"/>
      <c r="P183" s="3"/>
      <c r="Q183" s="3"/>
      <c r="R183" s="3"/>
      <c r="S183" s="3"/>
      <c r="T183" s="3"/>
      <c r="U183" s="3"/>
      <c r="V183" s="3"/>
      <c r="W183" s="3"/>
      <c r="X183" s="3"/>
      <c r="Y183" s="3"/>
      <c r="Z183" s="3"/>
    </row>
    <row r="184" spans="1:26" ht="15.75" customHeight="1">
      <c r="A184" s="42"/>
      <c r="B184" s="42"/>
      <c r="C184" s="43"/>
      <c r="D184" s="43"/>
      <c r="E184" s="43"/>
      <c r="F184" s="43"/>
      <c r="G184" s="43"/>
      <c r="H184" s="1"/>
      <c r="I184" s="3"/>
      <c r="J184" s="3"/>
      <c r="K184" s="3"/>
      <c r="L184" s="3"/>
      <c r="M184" s="3"/>
      <c r="N184" s="3"/>
      <c r="O184" s="3"/>
      <c r="P184" s="3"/>
      <c r="Q184" s="3"/>
      <c r="R184" s="3"/>
      <c r="S184" s="3"/>
      <c r="T184" s="3"/>
      <c r="U184" s="3"/>
      <c r="V184" s="3"/>
      <c r="W184" s="3"/>
      <c r="X184" s="3"/>
      <c r="Y184" s="3"/>
      <c r="Z184" s="3"/>
    </row>
    <row r="185" spans="1:26" ht="15.75" customHeight="1">
      <c r="A185" s="42"/>
      <c r="B185" s="42"/>
      <c r="C185" s="43"/>
      <c r="D185" s="43"/>
      <c r="E185" s="43"/>
      <c r="F185" s="43"/>
      <c r="G185" s="43"/>
      <c r="H185" s="1"/>
      <c r="I185" s="3"/>
      <c r="J185" s="3"/>
      <c r="K185" s="3"/>
      <c r="L185" s="3"/>
      <c r="M185" s="3"/>
      <c r="N185" s="3"/>
      <c r="O185" s="3"/>
      <c r="P185" s="3"/>
      <c r="Q185" s="3"/>
      <c r="R185" s="3"/>
      <c r="S185" s="3"/>
      <c r="T185" s="3"/>
      <c r="U185" s="3"/>
      <c r="V185" s="3"/>
      <c r="W185" s="3"/>
      <c r="X185" s="3"/>
      <c r="Y185" s="3"/>
      <c r="Z185" s="3"/>
    </row>
    <row r="186" spans="1:26" ht="15.75" customHeight="1">
      <c r="A186" s="42"/>
      <c r="B186" s="42"/>
      <c r="C186" s="43"/>
      <c r="D186" s="43"/>
      <c r="E186" s="43"/>
      <c r="F186" s="43"/>
      <c r="G186" s="43"/>
      <c r="H186" s="1"/>
      <c r="I186" s="3"/>
      <c r="J186" s="3"/>
      <c r="K186" s="3"/>
      <c r="L186" s="3"/>
      <c r="M186" s="3"/>
      <c r="N186" s="3"/>
      <c r="O186" s="3"/>
      <c r="P186" s="3"/>
      <c r="Q186" s="3"/>
      <c r="R186" s="3"/>
      <c r="S186" s="3"/>
      <c r="T186" s="3"/>
      <c r="U186" s="3"/>
      <c r="V186" s="3"/>
      <c r="W186" s="3"/>
      <c r="X186" s="3"/>
      <c r="Y186" s="3"/>
      <c r="Z186" s="3"/>
    </row>
    <row r="187" spans="1:26" ht="15.75" customHeight="1">
      <c r="A187" s="42"/>
      <c r="B187" s="42"/>
      <c r="C187" s="43"/>
      <c r="D187" s="43"/>
      <c r="E187" s="43"/>
      <c r="F187" s="43"/>
      <c r="G187" s="43"/>
      <c r="H187" s="1"/>
      <c r="I187" s="3"/>
      <c r="J187" s="3"/>
      <c r="K187" s="3"/>
      <c r="L187" s="3"/>
      <c r="M187" s="3"/>
      <c r="N187" s="3"/>
      <c r="O187" s="3"/>
      <c r="P187" s="3"/>
      <c r="Q187" s="3"/>
      <c r="R187" s="3"/>
      <c r="S187" s="3"/>
      <c r="T187" s="3"/>
      <c r="U187" s="3"/>
      <c r="V187" s="3"/>
      <c r="W187" s="3"/>
      <c r="X187" s="3"/>
      <c r="Y187" s="3"/>
      <c r="Z187" s="3"/>
    </row>
    <row r="188" spans="1:26" ht="15.75" customHeight="1">
      <c r="A188" s="42"/>
      <c r="B188" s="42"/>
      <c r="C188" s="43"/>
      <c r="D188" s="43"/>
      <c r="E188" s="43"/>
      <c r="F188" s="43"/>
      <c r="G188" s="43"/>
      <c r="H188" s="1"/>
      <c r="I188" s="3"/>
      <c r="J188" s="3"/>
      <c r="K188" s="3"/>
      <c r="L188" s="3"/>
      <c r="M188" s="3"/>
      <c r="N188" s="3"/>
      <c r="O188" s="3"/>
      <c r="P188" s="3"/>
      <c r="Q188" s="3"/>
      <c r="R188" s="3"/>
      <c r="S188" s="3"/>
      <c r="T188" s="3"/>
      <c r="U188" s="3"/>
      <c r="V188" s="3"/>
      <c r="W188" s="3"/>
      <c r="X188" s="3"/>
      <c r="Y188" s="3"/>
      <c r="Z188" s="3"/>
    </row>
    <row r="189" spans="1:26" ht="15.75" customHeight="1">
      <c r="A189" s="42"/>
      <c r="B189" s="42"/>
      <c r="C189" s="43"/>
      <c r="D189" s="43"/>
      <c r="E189" s="43"/>
      <c r="F189" s="43"/>
      <c r="G189" s="43"/>
      <c r="H189" s="1"/>
      <c r="I189" s="3"/>
      <c r="J189" s="3"/>
      <c r="K189" s="3"/>
      <c r="L189" s="3"/>
      <c r="M189" s="3"/>
      <c r="N189" s="3"/>
      <c r="O189" s="3"/>
      <c r="P189" s="3"/>
      <c r="Q189" s="3"/>
      <c r="R189" s="3"/>
      <c r="S189" s="3"/>
      <c r="T189" s="3"/>
      <c r="U189" s="3"/>
      <c r="V189" s="3"/>
      <c r="W189" s="3"/>
      <c r="X189" s="3"/>
      <c r="Y189" s="3"/>
      <c r="Z189" s="3"/>
    </row>
    <row r="190" spans="1:26" ht="15.75" customHeight="1">
      <c r="A190" s="42"/>
      <c r="B190" s="42"/>
      <c r="C190" s="43"/>
      <c r="D190" s="43"/>
      <c r="E190" s="43"/>
      <c r="F190" s="43"/>
      <c r="G190" s="43"/>
      <c r="H190" s="1"/>
      <c r="I190" s="3"/>
      <c r="J190" s="3"/>
      <c r="K190" s="3"/>
      <c r="L190" s="3"/>
      <c r="M190" s="3"/>
      <c r="N190" s="3"/>
      <c r="O190" s="3"/>
      <c r="P190" s="3"/>
      <c r="Q190" s="3"/>
      <c r="R190" s="3"/>
      <c r="S190" s="3"/>
      <c r="T190" s="3"/>
      <c r="U190" s="3"/>
      <c r="V190" s="3"/>
      <c r="W190" s="3"/>
      <c r="X190" s="3"/>
      <c r="Y190" s="3"/>
      <c r="Z190" s="3"/>
    </row>
    <row r="191" spans="1:26" ht="15.75" customHeight="1">
      <c r="A191" s="42"/>
      <c r="B191" s="42"/>
      <c r="C191" s="43"/>
      <c r="D191" s="43"/>
      <c r="E191" s="43"/>
      <c r="F191" s="43"/>
      <c r="G191" s="43"/>
      <c r="H191" s="1"/>
      <c r="I191" s="3"/>
      <c r="J191" s="3"/>
      <c r="K191" s="3"/>
      <c r="L191" s="3"/>
      <c r="M191" s="3"/>
      <c r="N191" s="3"/>
      <c r="O191" s="3"/>
      <c r="P191" s="3"/>
      <c r="Q191" s="3"/>
      <c r="R191" s="3"/>
      <c r="S191" s="3"/>
      <c r="T191" s="3"/>
      <c r="U191" s="3"/>
      <c r="V191" s="3"/>
      <c r="W191" s="3"/>
      <c r="X191" s="3"/>
      <c r="Y191" s="3"/>
      <c r="Z191" s="3"/>
    </row>
    <row r="192" spans="1:26" ht="15.75" customHeight="1">
      <c r="A192" s="42"/>
      <c r="B192" s="42"/>
      <c r="C192" s="43"/>
      <c r="D192" s="43"/>
      <c r="E192" s="43"/>
      <c r="F192" s="43"/>
      <c r="G192" s="43"/>
      <c r="H192" s="1"/>
      <c r="I192" s="3"/>
      <c r="J192" s="3"/>
      <c r="K192" s="3"/>
      <c r="L192" s="3"/>
      <c r="M192" s="3"/>
      <c r="N192" s="3"/>
      <c r="O192" s="3"/>
      <c r="P192" s="3"/>
      <c r="Q192" s="3"/>
      <c r="R192" s="3"/>
      <c r="S192" s="3"/>
      <c r="T192" s="3"/>
      <c r="U192" s="3"/>
      <c r="V192" s="3"/>
      <c r="W192" s="3"/>
      <c r="X192" s="3"/>
      <c r="Y192" s="3"/>
      <c r="Z192" s="3"/>
    </row>
    <row r="193" spans="1:26" ht="15.75" customHeight="1">
      <c r="A193" s="42"/>
      <c r="B193" s="42"/>
      <c r="C193" s="43"/>
      <c r="D193" s="43"/>
      <c r="E193" s="43"/>
      <c r="F193" s="43"/>
      <c r="G193" s="43"/>
      <c r="H193" s="1"/>
      <c r="I193" s="3"/>
      <c r="J193" s="3"/>
      <c r="K193" s="3"/>
      <c r="L193" s="3"/>
      <c r="M193" s="3"/>
      <c r="N193" s="3"/>
      <c r="O193" s="3"/>
      <c r="P193" s="3"/>
      <c r="Q193" s="3"/>
      <c r="R193" s="3"/>
      <c r="S193" s="3"/>
      <c r="T193" s="3"/>
      <c r="U193" s="3"/>
      <c r="V193" s="3"/>
      <c r="W193" s="3"/>
      <c r="X193" s="3"/>
      <c r="Y193" s="3"/>
      <c r="Z193" s="3"/>
    </row>
    <row r="194" spans="1:26" ht="15.75" customHeight="1">
      <c r="A194" s="42"/>
      <c r="B194" s="42"/>
      <c r="C194" s="43"/>
      <c r="D194" s="43"/>
      <c r="E194" s="43"/>
      <c r="F194" s="43"/>
      <c r="G194" s="43"/>
      <c r="H194" s="1"/>
      <c r="I194" s="3"/>
      <c r="J194" s="3"/>
      <c r="K194" s="3"/>
      <c r="L194" s="3"/>
      <c r="M194" s="3"/>
      <c r="N194" s="3"/>
      <c r="O194" s="3"/>
      <c r="P194" s="3"/>
      <c r="Q194" s="3"/>
      <c r="R194" s="3"/>
      <c r="S194" s="3"/>
      <c r="T194" s="3"/>
      <c r="U194" s="3"/>
      <c r="V194" s="3"/>
      <c r="W194" s="3"/>
      <c r="X194" s="3"/>
      <c r="Y194" s="3"/>
      <c r="Z194" s="3"/>
    </row>
    <row r="195" spans="1:26" ht="15.75" customHeight="1">
      <c r="A195" s="42"/>
      <c r="B195" s="42"/>
      <c r="C195" s="43"/>
      <c r="D195" s="43"/>
      <c r="E195" s="43"/>
      <c r="F195" s="43"/>
      <c r="G195" s="43"/>
      <c r="H195" s="1"/>
      <c r="I195" s="3"/>
      <c r="J195" s="3"/>
      <c r="K195" s="3"/>
      <c r="L195" s="3"/>
      <c r="M195" s="3"/>
      <c r="N195" s="3"/>
      <c r="O195" s="3"/>
      <c r="P195" s="3"/>
      <c r="Q195" s="3"/>
      <c r="R195" s="3"/>
      <c r="S195" s="3"/>
      <c r="T195" s="3"/>
      <c r="U195" s="3"/>
      <c r="V195" s="3"/>
      <c r="W195" s="3"/>
      <c r="X195" s="3"/>
      <c r="Y195" s="3"/>
      <c r="Z195" s="3"/>
    </row>
    <row r="196" spans="1:26" ht="15.75" customHeight="1">
      <c r="A196" s="42"/>
      <c r="B196" s="42"/>
      <c r="C196" s="43"/>
      <c r="D196" s="43"/>
      <c r="E196" s="43"/>
      <c r="F196" s="43"/>
      <c r="G196" s="43"/>
      <c r="H196" s="1"/>
      <c r="I196" s="3"/>
      <c r="J196" s="3"/>
      <c r="K196" s="3"/>
      <c r="L196" s="3"/>
      <c r="M196" s="3"/>
      <c r="N196" s="3"/>
      <c r="O196" s="3"/>
      <c r="P196" s="3"/>
      <c r="Q196" s="3"/>
      <c r="R196" s="3"/>
      <c r="S196" s="3"/>
      <c r="T196" s="3"/>
      <c r="U196" s="3"/>
      <c r="V196" s="3"/>
      <c r="W196" s="3"/>
      <c r="X196" s="3"/>
      <c r="Y196" s="3"/>
      <c r="Z196" s="3"/>
    </row>
    <row r="197" spans="1:26" ht="15.75" customHeight="1">
      <c r="A197" s="42"/>
      <c r="B197" s="42"/>
      <c r="C197" s="43"/>
      <c r="D197" s="43"/>
      <c r="E197" s="43"/>
      <c r="F197" s="43"/>
      <c r="G197" s="43"/>
      <c r="H197" s="1"/>
      <c r="I197" s="3"/>
      <c r="J197" s="3"/>
      <c r="K197" s="3"/>
      <c r="L197" s="3"/>
      <c r="M197" s="3"/>
      <c r="N197" s="3"/>
      <c r="O197" s="3"/>
      <c r="P197" s="3"/>
      <c r="Q197" s="3"/>
      <c r="R197" s="3"/>
      <c r="S197" s="3"/>
      <c r="T197" s="3"/>
      <c r="U197" s="3"/>
      <c r="V197" s="3"/>
      <c r="W197" s="3"/>
      <c r="X197" s="3"/>
      <c r="Y197" s="3"/>
      <c r="Z197" s="3"/>
    </row>
    <row r="198" spans="1:26" ht="15.75" customHeight="1">
      <c r="A198" s="42"/>
      <c r="B198" s="42"/>
      <c r="C198" s="43"/>
      <c r="D198" s="43"/>
      <c r="E198" s="43"/>
      <c r="F198" s="43"/>
      <c r="G198" s="43"/>
      <c r="H198" s="1"/>
      <c r="I198" s="3"/>
      <c r="J198" s="3"/>
      <c r="K198" s="3"/>
      <c r="L198" s="3"/>
      <c r="M198" s="3"/>
      <c r="N198" s="3"/>
      <c r="O198" s="3"/>
      <c r="P198" s="3"/>
      <c r="Q198" s="3"/>
      <c r="R198" s="3"/>
      <c r="S198" s="3"/>
      <c r="T198" s="3"/>
      <c r="U198" s="3"/>
      <c r="V198" s="3"/>
      <c r="W198" s="3"/>
      <c r="X198" s="3"/>
      <c r="Y198" s="3"/>
      <c r="Z198" s="3"/>
    </row>
    <row r="199" spans="1:26" ht="15.75" customHeight="1">
      <c r="A199" s="42"/>
      <c r="B199" s="42"/>
      <c r="C199" s="43"/>
      <c r="D199" s="43"/>
      <c r="E199" s="43"/>
      <c r="F199" s="43"/>
      <c r="G199" s="43"/>
      <c r="H199" s="1"/>
      <c r="I199" s="3"/>
      <c r="J199" s="3"/>
      <c r="K199" s="3"/>
      <c r="L199" s="3"/>
      <c r="M199" s="3"/>
      <c r="N199" s="3"/>
      <c r="O199" s="3"/>
      <c r="P199" s="3"/>
      <c r="Q199" s="3"/>
      <c r="R199" s="3"/>
      <c r="S199" s="3"/>
      <c r="T199" s="3"/>
      <c r="U199" s="3"/>
      <c r="V199" s="3"/>
      <c r="W199" s="3"/>
      <c r="X199" s="3"/>
      <c r="Y199" s="3"/>
      <c r="Z199" s="3"/>
    </row>
    <row r="200" spans="1:26" ht="15.75" customHeight="1">
      <c r="A200" s="42"/>
      <c r="B200" s="42"/>
      <c r="C200" s="43"/>
      <c r="D200" s="43"/>
      <c r="E200" s="43"/>
      <c r="F200" s="43"/>
      <c r="G200" s="43"/>
      <c r="H200" s="1"/>
      <c r="I200" s="3"/>
      <c r="J200" s="3"/>
      <c r="K200" s="3"/>
      <c r="L200" s="3"/>
      <c r="M200" s="3"/>
      <c r="N200" s="3"/>
      <c r="O200" s="3"/>
      <c r="P200" s="3"/>
      <c r="Q200" s="3"/>
      <c r="R200" s="3"/>
      <c r="S200" s="3"/>
      <c r="T200" s="3"/>
      <c r="U200" s="3"/>
      <c r="V200" s="3"/>
      <c r="W200" s="3"/>
      <c r="X200" s="3"/>
      <c r="Y200" s="3"/>
      <c r="Z200" s="3"/>
    </row>
    <row r="201" spans="1:26" ht="15.75" customHeight="1">
      <c r="A201" s="42"/>
      <c r="B201" s="42"/>
      <c r="C201" s="43"/>
      <c r="D201" s="43"/>
      <c r="E201" s="43"/>
      <c r="F201" s="43"/>
      <c r="G201" s="43"/>
      <c r="H201" s="1"/>
      <c r="I201" s="3"/>
      <c r="J201" s="3"/>
      <c r="K201" s="3"/>
      <c r="L201" s="3"/>
      <c r="M201" s="3"/>
      <c r="N201" s="3"/>
      <c r="O201" s="3"/>
      <c r="P201" s="3"/>
      <c r="Q201" s="3"/>
      <c r="R201" s="3"/>
      <c r="S201" s="3"/>
      <c r="T201" s="3"/>
      <c r="U201" s="3"/>
      <c r="V201" s="3"/>
      <c r="W201" s="3"/>
      <c r="X201" s="3"/>
      <c r="Y201" s="3"/>
      <c r="Z201" s="3"/>
    </row>
    <row r="202" spans="1:26" ht="15.75" customHeight="1">
      <c r="A202" s="42"/>
      <c r="B202" s="42"/>
      <c r="C202" s="43"/>
      <c r="D202" s="43"/>
      <c r="E202" s="43"/>
      <c r="F202" s="43"/>
      <c r="G202" s="43"/>
      <c r="H202" s="1"/>
      <c r="I202" s="3"/>
      <c r="J202" s="3"/>
      <c r="K202" s="3"/>
      <c r="L202" s="3"/>
      <c r="M202" s="3"/>
      <c r="N202" s="3"/>
      <c r="O202" s="3"/>
      <c r="P202" s="3"/>
      <c r="Q202" s="3"/>
      <c r="R202" s="3"/>
      <c r="S202" s="3"/>
      <c r="T202" s="3"/>
      <c r="U202" s="3"/>
      <c r="V202" s="3"/>
      <c r="W202" s="3"/>
      <c r="X202" s="3"/>
      <c r="Y202" s="3"/>
      <c r="Z202" s="3"/>
    </row>
    <row r="203" spans="1:26" ht="15.75" customHeight="1">
      <c r="A203" s="42"/>
      <c r="B203" s="42"/>
      <c r="C203" s="43"/>
      <c r="D203" s="43"/>
      <c r="E203" s="43"/>
      <c r="F203" s="43"/>
      <c r="G203" s="43"/>
      <c r="H203" s="1"/>
      <c r="I203" s="3"/>
      <c r="J203" s="3"/>
      <c r="K203" s="3"/>
      <c r="L203" s="3"/>
      <c r="M203" s="3"/>
      <c r="N203" s="3"/>
      <c r="O203" s="3"/>
      <c r="P203" s="3"/>
      <c r="Q203" s="3"/>
      <c r="R203" s="3"/>
      <c r="S203" s="3"/>
      <c r="T203" s="3"/>
      <c r="U203" s="3"/>
      <c r="V203" s="3"/>
      <c r="W203" s="3"/>
      <c r="X203" s="3"/>
      <c r="Y203" s="3"/>
      <c r="Z203" s="3"/>
    </row>
    <row r="204" spans="1:26" ht="15.75" customHeight="1">
      <c r="A204" s="42"/>
      <c r="B204" s="42"/>
      <c r="C204" s="43"/>
      <c r="D204" s="43"/>
      <c r="E204" s="43"/>
      <c r="F204" s="43"/>
      <c r="G204" s="43"/>
      <c r="H204" s="1"/>
      <c r="I204" s="3"/>
      <c r="J204" s="3"/>
      <c r="K204" s="3"/>
      <c r="L204" s="3"/>
      <c r="M204" s="3"/>
      <c r="N204" s="3"/>
      <c r="O204" s="3"/>
      <c r="P204" s="3"/>
      <c r="Q204" s="3"/>
      <c r="R204" s="3"/>
      <c r="S204" s="3"/>
      <c r="T204" s="3"/>
      <c r="U204" s="3"/>
      <c r="V204" s="3"/>
      <c r="W204" s="3"/>
      <c r="X204" s="3"/>
      <c r="Y204" s="3"/>
      <c r="Z204" s="3"/>
    </row>
    <row r="205" spans="1:26" ht="15.75" customHeight="1">
      <c r="A205" s="42"/>
      <c r="B205" s="42"/>
      <c r="C205" s="43"/>
      <c r="D205" s="43"/>
      <c r="E205" s="43"/>
      <c r="F205" s="43"/>
      <c r="G205" s="43"/>
      <c r="H205" s="1"/>
      <c r="I205" s="3"/>
      <c r="J205" s="3"/>
      <c r="K205" s="3"/>
      <c r="L205" s="3"/>
      <c r="M205" s="3"/>
      <c r="N205" s="3"/>
      <c r="O205" s="3"/>
      <c r="P205" s="3"/>
      <c r="Q205" s="3"/>
      <c r="R205" s="3"/>
      <c r="S205" s="3"/>
      <c r="T205" s="3"/>
      <c r="U205" s="3"/>
      <c r="V205" s="3"/>
      <c r="W205" s="3"/>
      <c r="X205" s="3"/>
      <c r="Y205" s="3"/>
      <c r="Z205" s="3"/>
    </row>
    <row r="206" spans="1:26" ht="15.75" customHeight="1">
      <c r="A206" s="42"/>
      <c r="B206" s="42"/>
      <c r="C206" s="43"/>
      <c r="D206" s="43"/>
      <c r="E206" s="43"/>
      <c r="F206" s="43"/>
      <c r="G206" s="43"/>
      <c r="H206" s="1"/>
      <c r="I206" s="3"/>
      <c r="J206" s="3"/>
      <c r="K206" s="3"/>
      <c r="L206" s="3"/>
      <c r="M206" s="3"/>
      <c r="N206" s="3"/>
      <c r="O206" s="3"/>
      <c r="P206" s="3"/>
      <c r="Q206" s="3"/>
      <c r="R206" s="3"/>
      <c r="S206" s="3"/>
      <c r="T206" s="3"/>
      <c r="U206" s="3"/>
      <c r="V206" s="3"/>
      <c r="W206" s="3"/>
      <c r="X206" s="3"/>
      <c r="Y206" s="3"/>
      <c r="Z206" s="3"/>
    </row>
    <row r="207" spans="1:26" ht="15.75" customHeight="1">
      <c r="A207" s="42"/>
      <c r="B207" s="42"/>
      <c r="C207" s="43"/>
      <c r="D207" s="43"/>
      <c r="E207" s="43"/>
      <c r="F207" s="43"/>
      <c r="G207" s="43"/>
      <c r="H207" s="1"/>
      <c r="I207" s="3"/>
      <c r="J207" s="3"/>
      <c r="K207" s="3"/>
      <c r="L207" s="3"/>
      <c r="M207" s="3"/>
      <c r="N207" s="3"/>
      <c r="O207" s="3"/>
      <c r="P207" s="3"/>
      <c r="Q207" s="3"/>
      <c r="R207" s="3"/>
      <c r="S207" s="3"/>
      <c r="T207" s="3"/>
      <c r="U207" s="3"/>
      <c r="V207" s="3"/>
      <c r="W207" s="3"/>
      <c r="X207" s="3"/>
      <c r="Y207" s="3"/>
      <c r="Z207" s="3"/>
    </row>
    <row r="208" spans="1:26" ht="15.75" customHeight="1">
      <c r="A208" s="42"/>
      <c r="B208" s="42"/>
      <c r="C208" s="43"/>
      <c r="D208" s="43"/>
      <c r="E208" s="43"/>
      <c r="F208" s="43"/>
      <c r="G208" s="43"/>
      <c r="H208" s="1"/>
      <c r="I208" s="3"/>
      <c r="J208" s="3"/>
      <c r="K208" s="3"/>
      <c r="L208" s="3"/>
      <c r="M208" s="3"/>
      <c r="N208" s="3"/>
      <c r="O208" s="3"/>
      <c r="P208" s="3"/>
      <c r="Q208" s="3"/>
      <c r="R208" s="3"/>
      <c r="S208" s="3"/>
      <c r="T208" s="3"/>
      <c r="U208" s="3"/>
      <c r="V208" s="3"/>
      <c r="W208" s="3"/>
      <c r="X208" s="3"/>
      <c r="Y208" s="3"/>
      <c r="Z208" s="3"/>
    </row>
    <row r="209" spans="1:26" ht="15.75" customHeight="1">
      <c r="A209" s="42"/>
      <c r="B209" s="42"/>
      <c r="C209" s="43"/>
      <c r="D209" s="43"/>
      <c r="E209" s="43"/>
      <c r="F209" s="43"/>
      <c r="G209" s="43"/>
      <c r="H209" s="1"/>
      <c r="I209" s="3"/>
      <c r="J209" s="3"/>
      <c r="K209" s="3"/>
      <c r="L209" s="3"/>
      <c r="M209" s="3"/>
      <c r="N209" s="3"/>
      <c r="O209" s="3"/>
      <c r="P209" s="3"/>
      <c r="Q209" s="3"/>
      <c r="R209" s="3"/>
      <c r="S209" s="3"/>
      <c r="T209" s="3"/>
      <c r="U209" s="3"/>
      <c r="V209" s="3"/>
      <c r="W209" s="3"/>
      <c r="X209" s="3"/>
      <c r="Y209" s="3"/>
      <c r="Z209" s="3"/>
    </row>
    <row r="210" spans="1:26" ht="15.75" customHeight="1">
      <c r="A210" s="42"/>
      <c r="B210" s="42"/>
      <c r="C210" s="43"/>
      <c r="D210" s="43"/>
      <c r="E210" s="43"/>
      <c r="F210" s="43"/>
      <c r="G210" s="43"/>
      <c r="H210" s="1"/>
      <c r="I210" s="3"/>
      <c r="J210" s="3"/>
      <c r="K210" s="3"/>
      <c r="L210" s="3"/>
      <c r="M210" s="3"/>
      <c r="N210" s="3"/>
      <c r="O210" s="3"/>
      <c r="P210" s="3"/>
      <c r="Q210" s="3"/>
      <c r="R210" s="3"/>
      <c r="S210" s="3"/>
      <c r="T210" s="3"/>
      <c r="U210" s="3"/>
      <c r="V210" s="3"/>
      <c r="W210" s="3"/>
      <c r="X210" s="3"/>
      <c r="Y210" s="3"/>
      <c r="Z210" s="3"/>
    </row>
    <row r="211" spans="1:26" ht="15.75" customHeight="1">
      <c r="A211" s="42"/>
      <c r="B211" s="42"/>
      <c r="C211" s="43"/>
      <c r="D211" s="43"/>
      <c r="E211" s="43"/>
      <c r="F211" s="43"/>
      <c r="G211" s="43"/>
      <c r="H211" s="1"/>
      <c r="I211" s="3"/>
      <c r="J211" s="3"/>
      <c r="K211" s="3"/>
      <c r="L211" s="3"/>
      <c r="M211" s="3"/>
      <c r="N211" s="3"/>
      <c r="O211" s="3"/>
      <c r="P211" s="3"/>
      <c r="Q211" s="3"/>
      <c r="R211" s="3"/>
      <c r="S211" s="3"/>
      <c r="T211" s="3"/>
      <c r="U211" s="3"/>
      <c r="V211" s="3"/>
      <c r="W211" s="3"/>
      <c r="X211" s="3"/>
      <c r="Y211" s="3"/>
      <c r="Z211" s="3"/>
    </row>
    <row r="212" spans="1:26" ht="15.75" customHeight="1">
      <c r="A212" s="42"/>
      <c r="B212" s="42"/>
      <c r="C212" s="43"/>
      <c r="D212" s="43"/>
      <c r="E212" s="43"/>
      <c r="F212" s="43"/>
      <c r="G212" s="43"/>
      <c r="H212" s="1"/>
      <c r="I212" s="3"/>
      <c r="J212" s="3"/>
      <c r="K212" s="3"/>
      <c r="L212" s="3"/>
      <c r="M212" s="3"/>
      <c r="N212" s="3"/>
      <c r="O212" s="3"/>
      <c r="P212" s="3"/>
      <c r="Q212" s="3"/>
      <c r="R212" s="3"/>
      <c r="S212" s="3"/>
      <c r="T212" s="3"/>
      <c r="U212" s="3"/>
      <c r="V212" s="3"/>
      <c r="W212" s="3"/>
      <c r="X212" s="3"/>
      <c r="Y212" s="3"/>
      <c r="Z212" s="3"/>
    </row>
    <row r="213" spans="1:26" ht="15.75" customHeight="1">
      <c r="A213" s="42"/>
      <c r="B213" s="42"/>
      <c r="C213" s="43"/>
      <c r="D213" s="43"/>
      <c r="E213" s="43"/>
      <c r="F213" s="43"/>
      <c r="G213" s="43"/>
      <c r="H213" s="1"/>
      <c r="I213" s="3"/>
      <c r="J213" s="3"/>
      <c r="K213" s="3"/>
      <c r="L213" s="3"/>
      <c r="M213" s="3"/>
      <c r="N213" s="3"/>
      <c r="O213" s="3"/>
      <c r="P213" s="3"/>
      <c r="Q213" s="3"/>
      <c r="R213" s="3"/>
      <c r="S213" s="3"/>
      <c r="T213" s="3"/>
      <c r="U213" s="3"/>
      <c r="V213" s="3"/>
      <c r="W213" s="3"/>
      <c r="X213" s="3"/>
      <c r="Y213" s="3"/>
      <c r="Z213" s="3"/>
    </row>
    <row r="214" spans="1:26" ht="15.75" customHeight="1">
      <c r="A214" s="42"/>
      <c r="B214" s="42"/>
      <c r="C214" s="43"/>
      <c r="D214" s="43"/>
      <c r="E214" s="43"/>
      <c r="F214" s="43"/>
      <c r="G214" s="43"/>
      <c r="H214" s="1"/>
      <c r="I214" s="3"/>
      <c r="J214" s="3"/>
      <c r="K214" s="3"/>
      <c r="L214" s="3"/>
      <c r="M214" s="3"/>
      <c r="N214" s="3"/>
      <c r="O214" s="3"/>
      <c r="P214" s="3"/>
      <c r="Q214" s="3"/>
      <c r="R214" s="3"/>
      <c r="S214" s="3"/>
      <c r="T214" s="3"/>
      <c r="U214" s="3"/>
      <c r="V214" s="3"/>
      <c r="W214" s="3"/>
      <c r="X214" s="3"/>
      <c r="Y214" s="3"/>
      <c r="Z214" s="3"/>
    </row>
    <row r="215" spans="1:26" ht="15.75" customHeight="1">
      <c r="A215" s="42"/>
      <c r="B215" s="42"/>
      <c r="C215" s="43"/>
      <c r="D215" s="43"/>
      <c r="E215" s="43"/>
      <c r="F215" s="43"/>
      <c r="G215" s="43"/>
      <c r="H215" s="1"/>
      <c r="I215" s="3"/>
      <c r="J215" s="3"/>
      <c r="K215" s="3"/>
      <c r="L215" s="3"/>
      <c r="M215" s="3"/>
      <c r="N215" s="3"/>
      <c r="O215" s="3"/>
      <c r="P215" s="3"/>
      <c r="Q215" s="3"/>
      <c r="R215" s="3"/>
      <c r="S215" s="3"/>
      <c r="T215" s="3"/>
      <c r="U215" s="3"/>
      <c r="V215" s="3"/>
      <c r="W215" s="3"/>
      <c r="X215" s="3"/>
      <c r="Y215" s="3"/>
      <c r="Z215" s="3"/>
    </row>
    <row r="216" spans="1:26" ht="15.75" customHeight="1">
      <c r="A216" s="42"/>
      <c r="B216" s="42"/>
      <c r="C216" s="43"/>
      <c r="D216" s="43"/>
      <c r="E216" s="43"/>
      <c r="F216" s="43"/>
      <c r="G216" s="43"/>
      <c r="H216" s="1"/>
      <c r="I216" s="3"/>
      <c r="J216" s="3"/>
      <c r="K216" s="3"/>
      <c r="L216" s="3"/>
      <c r="M216" s="3"/>
      <c r="N216" s="3"/>
      <c r="O216" s="3"/>
      <c r="P216" s="3"/>
      <c r="Q216" s="3"/>
      <c r="R216" s="3"/>
      <c r="S216" s="3"/>
      <c r="T216" s="3"/>
      <c r="U216" s="3"/>
      <c r="V216" s="3"/>
      <c r="W216" s="3"/>
      <c r="X216" s="3"/>
      <c r="Y216" s="3"/>
      <c r="Z216" s="3"/>
    </row>
    <row r="217" spans="1:26" ht="15.75" customHeight="1">
      <c r="A217" s="42"/>
      <c r="B217" s="42"/>
      <c r="C217" s="43"/>
      <c r="D217" s="43"/>
      <c r="E217" s="43"/>
      <c r="F217" s="43"/>
      <c r="G217" s="43"/>
      <c r="H217" s="1"/>
      <c r="I217" s="3"/>
      <c r="J217" s="3"/>
      <c r="K217" s="3"/>
      <c r="L217" s="3"/>
      <c r="M217" s="3"/>
      <c r="N217" s="3"/>
      <c r="O217" s="3"/>
      <c r="P217" s="3"/>
      <c r="Q217" s="3"/>
      <c r="R217" s="3"/>
      <c r="S217" s="3"/>
      <c r="T217" s="3"/>
      <c r="U217" s="3"/>
      <c r="V217" s="3"/>
      <c r="W217" s="3"/>
      <c r="X217" s="3"/>
      <c r="Y217" s="3"/>
      <c r="Z217" s="3"/>
    </row>
    <row r="218" spans="1:26" ht="15.75" customHeight="1">
      <c r="A218" s="42"/>
      <c r="B218" s="42"/>
      <c r="C218" s="43"/>
      <c r="D218" s="43"/>
      <c r="E218" s="43"/>
      <c r="F218" s="43"/>
      <c r="G218" s="43"/>
      <c r="H218" s="1"/>
      <c r="I218" s="3"/>
      <c r="J218" s="3"/>
      <c r="K218" s="3"/>
      <c r="L218" s="3"/>
      <c r="M218" s="3"/>
      <c r="N218" s="3"/>
      <c r="O218" s="3"/>
      <c r="P218" s="3"/>
      <c r="Q218" s="3"/>
      <c r="R218" s="3"/>
      <c r="S218" s="3"/>
      <c r="T218" s="3"/>
      <c r="U218" s="3"/>
      <c r="V218" s="3"/>
      <c r="W218" s="3"/>
      <c r="X218" s="3"/>
      <c r="Y218" s="3"/>
      <c r="Z218" s="3"/>
    </row>
    <row r="219" spans="1:26" ht="15.75" customHeight="1">
      <c r="A219" s="42"/>
      <c r="B219" s="42"/>
      <c r="C219" s="43"/>
      <c r="D219" s="43"/>
      <c r="E219" s="43"/>
      <c r="F219" s="43"/>
      <c r="G219" s="43"/>
      <c r="H219" s="1"/>
      <c r="I219" s="3"/>
      <c r="J219" s="3"/>
      <c r="K219" s="3"/>
      <c r="L219" s="3"/>
      <c r="M219" s="3"/>
      <c r="N219" s="3"/>
      <c r="O219" s="3"/>
      <c r="P219" s="3"/>
      <c r="Q219" s="3"/>
      <c r="R219" s="3"/>
      <c r="S219" s="3"/>
      <c r="T219" s="3"/>
      <c r="U219" s="3"/>
      <c r="V219" s="3"/>
      <c r="W219" s="3"/>
      <c r="X219" s="3"/>
      <c r="Y219" s="3"/>
      <c r="Z219" s="3"/>
    </row>
    <row r="220" spans="1:26" ht="15.75" customHeight="1">
      <c r="A220" s="42"/>
      <c r="B220" s="42"/>
      <c r="C220" s="43"/>
      <c r="D220" s="43"/>
      <c r="E220" s="43"/>
      <c r="F220" s="43"/>
      <c r="G220" s="43"/>
      <c r="H220" s="1"/>
      <c r="I220" s="3"/>
      <c r="J220" s="3"/>
      <c r="K220" s="3"/>
      <c r="L220" s="3"/>
      <c r="M220" s="3"/>
      <c r="N220" s="3"/>
      <c r="O220" s="3"/>
      <c r="P220" s="3"/>
      <c r="Q220" s="3"/>
      <c r="R220" s="3"/>
      <c r="S220" s="3"/>
      <c r="T220" s="3"/>
      <c r="U220" s="3"/>
      <c r="V220" s="3"/>
      <c r="W220" s="3"/>
      <c r="X220" s="3"/>
      <c r="Y220" s="3"/>
      <c r="Z220" s="3"/>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H8"/>
    <mergeCell ref="A9:H9"/>
    <mergeCell ref="A20:H20"/>
    <mergeCell ref="A2:H2"/>
    <mergeCell ref="A4:H4"/>
    <mergeCell ref="A5:H5"/>
    <mergeCell ref="A6:H6"/>
    <mergeCell ref="A7:H7"/>
  </mergeCells>
  <pageMargins left="0.75" right="0.75" top="1" bottom="1"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Z1000"/>
  <sheetViews>
    <sheetView workbookViewId="0"/>
  </sheetViews>
  <sheetFormatPr defaultColWidth="14.46484375" defaultRowHeight="15" customHeight="1"/>
  <cols>
    <col min="1" max="1" width="23.6640625" customWidth="1"/>
    <col min="2" max="2" width="15.46484375" customWidth="1"/>
    <col min="3" max="3" width="12.46484375" customWidth="1"/>
    <col min="4" max="4" width="16.86328125" customWidth="1"/>
    <col min="5" max="5" width="12.46484375" customWidth="1"/>
    <col min="6" max="6" width="26.46484375" customWidth="1"/>
    <col min="7" max="7" width="12.1328125" customWidth="1"/>
    <col min="8" max="8" width="10.6640625" customWidth="1"/>
    <col min="9" max="9" width="7.46484375" customWidth="1"/>
    <col min="10" max="10" width="11.86328125" customWidth="1"/>
    <col min="11" max="25" width="8" customWidth="1"/>
  </cols>
  <sheetData>
    <row r="1" spans="1:26" ht="14.25">
      <c r="A1" s="42"/>
      <c r="B1" s="42"/>
      <c r="C1" s="42"/>
      <c r="D1" s="42"/>
      <c r="E1" s="43"/>
      <c r="F1" s="43"/>
      <c r="G1" s="43"/>
      <c r="H1" s="43"/>
      <c r="I1" s="1"/>
      <c r="J1" s="3"/>
      <c r="K1" s="3"/>
      <c r="L1" s="3"/>
      <c r="M1" s="3"/>
      <c r="N1" s="3"/>
      <c r="O1" s="3"/>
      <c r="P1" s="3"/>
      <c r="Q1" s="3"/>
      <c r="R1" s="3"/>
      <c r="S1" s="3"/>
      <c r="T1" s="3"/>
      <c r="U1" s="3"/>
      <c r="V1" s="3"/>
      <c r="W1" s="3"/>
      <c r="X1" s="3"/>
      <c r="Y1" s="3"/>
      <c r="Z1" s="3"/>
    </row>
    <row r="2" spans="1:26" ht="14.25">
      <c r="A2" s="521" t="s">
        <v>1834</v>
      </c>
      <c r="B2" s="509"/>
      <c r="C2" s="509"/>
      <c r="D2" s="509"/>
      <c r="E2" s="509"/>
      <c r="F2" s="509"/>
      <c r="G2" s="509"/>
      <c r="H2" s="509"/>
      <c r="I2" s="510"/>
      <c r="J2" s="3"/>
      <c r="K2" s="3"/>
      <c r="L2" s="3"/>
      <c r="M2" s="3"/>
      <c r="N2" s="3"/>
      <c r="O2" s="3"/>
      <c r="P2" s="3"/>
      <c r="Q2" s="3"/>
      <c r="R2" s="3"/>
      <c r="S2" s="3"/>
      <c r="T2" s="3"/>
      <c r="U2" s="3"/>
      <c r="V2" s="3"/>
      <c r="W2" s="3"/>
      <c r="X2" s="3"/>
      <c r="Y2" s="3"/>
      <c r="Z2" s="3"/>
    </row>
    <row r="3" spans="1:26" ht="14.25">
      <c r="A3" s="109"/>
      <c r="B3" s="109"/>
      <c r="C3" s="109"/>
      <c r="D3" s="109"/>
      <c r="E3" s="109"/>
      <c r="F3" s="109"/>
      <c r="G3" s="109"/>
      <c r="H3" s="109"/>
      <c r="I3" s="109"/>
      <c r="J3" s="3"/>
      <c r="K3" s="3"/>
      <c r="L3" s="3"/>
      <c r="M3" s="3"/>
      <c r="N3" s="3"/>
      <c r="O3" s="3"/>
      <c r="P3" s="3"/>
      <c r="Q3" s="3"/>
      <c r="R3" s="3"/>
      <c r="S3" s="3"/>
      <c r="T3" s="3"/>
      <c r="U3" s="3"/>
      <c r="V3" s="3"/>
      <c r="W3" s="3"/>
      <c r="X3" s="3"/>
      <c r="Y3" s="3"/>
      <c r="Z3" s="3"/>
    </row>
    <row r="4" spans="1:26" ht="14.25">
      <c r="A4" s="522" t="s">
        <v>1835</v>
      </c>
      <c r="B4" s="509"/>
      <c r="C4" s="509"/>
      <c r="D4" s="509"/>
      <c r="E4" s="509"/>
      <c r="F4" s="509"/>
      <c r="G4" s="509"/>
      <c r="H4" s="509"/>
      <c r="I4" s="510"/>
      <c r="J4" s="3"/>
      <c r="K4" s="3"/>
      <c r="L4" s="3"/>
      <c r="M4" s="3"/>
      <c r="N4" s="3"/>
      <c r="O4" s="3"/>
      <c r="P4" s="3"/>
      <c r="Q4" s="3"/>
      <c r="R4" s="3"/>
      <c r="S4" s="3"/>
      <c r="T4" s="3"/>
      <c r="U4" s="3"/>
      <c r="V4" s="3"/>
      <c r="W4" s="3"/>
      <c r="X4" s="3"/>
      <c r="Y4" s="3"/>
      <c r="Z4" s="3"/>
    </row>
    <row r="5" spans="1:26" ht="14.25">
      <c r="A5" s="522" t="s">
        <v>330</v>
      </c>
      <c r="B5" s="509"/>
      <c r="C5" s="509"/>
      <c r="D5" s="509"/>
      <c r="E5" s="509"/>
      <c r="F5" s="509"/>
      <c r="G5" s="509"/>
      <c r="H5" s="509"/>
      <c r="I5" s="510"/>
      <c r="J5" s="3"/>
      <c r="K5" s="3"/>
      <c r="L5" s="3"/>
      <c r="M5" s="3"/>
      <c r="N5" s="3"/>
      <c r="O5" s="3"/>
      <c r="P5" s="3"/>
      <c r="Q5" s="3"/>
      <c r="R5" s="3"/>
      <c r="S5" s="3"/>
      <c r="T5" s="3"/>
      <c r="U5" s="3"/>
      <c r="V5" s="3"/>
      <c r="W5" s="3"/>
      <c r="X5" s="3"/>
      <c r="Y5" s="3"/>
      <c r="Z5" s="3"/>
    </row>
    <row r="6" spans="1:26" ht="14.25">
      <c r="A6" s="522" t="s">
        <v>332</v>
      </c>
      <c r="B6" s="509"/>
      <c r="C6" s="509"/>
      <c r="D6" s="509"/>
      <c r="E6" s="509"/>
      <c r="F6" s="509"/>
      <c r="G6" s="509"/>
      <c r="H6" s="509"/>
      <c r="I6" s="510"/>
      <c r="J6" s="3"/>
      <c r="K6" s="3"/>
      <c r="L6" s="3"/>
      <c r="M6" s="3"/>
      <c r="N6" s="3"/>
      <c r="O6" s="3"/>
      <c r="P6" s="3"/>
      <c r="Q6" s="3"/>
      <c r="R6" s="3"/>
      <c r="S6" s="3"/>
      <c r="T6" s="3"/>
      <c r="U6" s="3"/>
      <c r="V6" s="3"/>
      <c r="W6" s="3"/>
      <c r="X6" s="3"/>
      <c r="Y6" s="3"/>
      <c r="Z6" s="3"/>
    </row>
    <row r="7" spans="1:26" ht="14.25">
      <c r="A7" s="522" t="s">
        <v>1836</v>
      </c>
      <c r="B7" s="509"/>
      <c r="C7" s="509"/>
      <c r="D7" s="509"/>
      <c r="E7" s="509"/>
      <c r="F7" s="509"/>
      <c r="G7" s="509"/>
      <c r="H7" s="509"/>
      <c r="I7" s="510"/>
      <c r="J7" s="3"/>
      <c r="K7" s="3"/>
      <c r="L7" s="3"/>
      <c r="M7" s="3"/>
      <c r="N7" s="3"/>
      <c r="O7" s="3"/>
      <c r="P7" s="3"/>
      <c r="Q7" s="3"/>
      <c r="R7" s="3"/>
      <c r="S7" s="3"/>
      <c r="T7" s="3"/>
      <c r="U7" s="3"/>
      <c r="V7" s="3"/>
      <c r="W7" s="3"/>
      <c r="X7" s="3"/>
      <c r="Y7" s="3"/>
      <c r="Z7" s="3"/>
    </row>
    <row r="8" spans="1:26" ht="14.25">
      <c r="A8" s="522" t="s">
        <v>1837</v>
      </c>
      <c r="B8" s="509"/>
      <c r="C8" s="509"/>
      <c r="D8" s="509"/>
      <c r="E8" s="509"/>
      <c r="F8" s="509"/>
      <c r="G8" s="509"/>
      <c r="H8" s="509"/>
      <c r="I8" s="510"/>
      <c r="J8" s="3"/>
      <c r="K8" s="3"/>
      <c r="L8" s="3"/>
      <c r="M8" s="3"/>
      <c r="N8" s="3"/>
      <c r="O8" s="3"/>
      <c r="P8" s="3"/>
      <c r="Q8" s="3"/>
      <c r="R8" s="3"/>
      <c r="S8" s="3"/>
      <c r="T8" s="3"/>
      <c r="U8" s="3"/>
      <c r="V8" s="3"/>
      <c r="W8" s="3"/>
      <c r="X8" s="3"/>
      <c r="Y8" s="3"/>
      <c r="Z8" s="3"/>
    </row>
    <row r="9" spans="1:26" ht="14.25">
      <c r="A9" s="522" t="s">
        <v>1838</v>
      </c>
      <c r="B9" s="509"/>
      <c r="C9" s="509"/>
      <c r="D9" s="509"/>
      <c r="E9" s="509"/>
      <c r="F9" s="509"/>
      <c r="G9" s="509"/>
      <c r="H9" s="509"/>
      <c r="I9" s="510"/>
      <c r="J9" s="3"/>
      <c r="K9" s="3"/>
      <c r="L9" s="3"/>
      <c r="M9" s="3"/>
      <c r="N9" s="3"/>
      <c r="O9" s="3"/>
      <c r="P9" s="3"/>
      <c r="Q9" s="3"/>
      <c r="R9" s="3"/>
      <c r="S9" s="3"/>
      <c r="T9" s="3"/>
      <c r="U9" s="3"/>
      <c r="V9" s="3"/>
      <c r="W9" s="3"/>
      <c r="X9" s="3"/>
      <c r="Y9" s="3"/>
      <c r="Z9" s="3"/>
    </row>
    <row r="10" spans="1:26" ht="64.5" customHeight="1">
      <c r="A10" s="508" t="s">
        <v>1839</v>
      </c>
      <c r="B10" s="509"/>
      <c r="C10" s="509"/>
      <c r="D10" s="509"/>
      <c r="E10" s="509"/>
      <c r="F10" s="509"/>
      <c r="G10" s="509"/>
      <c r="H10" s="509"/>
      <c r="I10" s="510"/>
      <c r="J10" s="3"/>
      <c r="K10" s="3"/>
      <c r="L10" s="3"/>
      <c r="M10" s="3"/>
      <c r="N10" s="3"/>
      <c r="O10" s="3"/>
      <c r="P10" s="3"/>
      <c r="Q10" s="3"/>
      <c r="R10" s="3"/>
      <c r="S10" s="3"/>
      <c r="T10" s="3"/>
      <c r="U10" s="3"/>
      <c r="V10" s="3"/>
      <c r="W10" s="3"/>
      <c r="X10" s="3"/>
      <c r="Y10" s="3"/>
      <c r="Z10" s="3"/>
    </row>
    <row r="11" spans="1:26" ht="14.25">
      <c r="A11" s="42"/>
      <c r="B11" s="42"/>
      <c r="C11" s="42"/>
      <c r="D11" s="42"/>
      <c r="E11" s="43"/>
      <c r="F11" s="43"/>
      <c r="G11" s="43"/>
      <c r="H11" s="43"/>
      <c r="I11" s="1"/>
      <c r="J11" s="3"/>
      <c r="K11" s="3"/>
      <c r="L11" s="3"/>
      <c r="M11" s="3"/>
      <c r="N11" s="3"/>
      <c r="O11" s="3"/>
      <c r="P11" s="3"/>
      <c r="Q11" s="3"/>
      <c r="R11" s="3"/>
      <c r="S11" s="3"/>
      <c r="T11" s="3"/>
      <c r="U11" s="3"/>
      <c r="V11" s="3"/>
      <c r="W11" s="3"/>
      <c r="X11" s="3"/>
      <c r="Y11" s="3"/>
      <c r="Z11" s="3"/>
    </row>
    <row r="12" spans="1:26" ht="38.25" customHeight="1">
      <c r="A12" s="169" t="s">
        <v>324</v>
      </c>
      <c r="B12" s="169" t="s">
        <v>7</v>
      </c>
      <c r="C12" s="169" t="s">
        <v>325</v>
      </c>
      <c r="D12" s="169" t="s">
        <v>326</v>
      </c>
      <c r="E12" s="169" t="s">
        <v>327</v>
      </c>
      <c r="F12" s="169" t="s">
        <v>328</v>
      </c>
      <c r="G12" s="166" t="s">
        <v>338</v>
      </c>
      <c r="H12" s="166" t="s">
        <v>173</v>
      </c>
      <c r="I12" s="166" t="s">
        <v>118</v>
      </c>
      <c r="J12" s="55" t="s">
        <v>119</v>
      </c>
      <c r="K12" s="3"/>
      <c r="L12" s="3"/>
      <c r="M12" s="3"/>
      <c r="N12" s="3"/>
      <c r="O12" s="3"/>
      <c r="P12" s="3"/>
      <c r="Q12" s="3"/>
      <c r="R12" s="3"/>
      <c r="S12" s="3"/>
      <c r="T12" s="3"/>
      <c r="U12" s="3"/>
      <c r="V12" s="3"/>
      <c r="W12" s="3"/>
      <c r="X12" s="3"/>
      <c r="Y12" s="3"/>
      <c r="Z12" s="3"/>
    </row>
    <row r="13" spans="1:26" ht="14.25">
      <c r="A13" s="390"/>
      <c r="B13" s="82"/>
      <c r="C13" s="82"/>
      <c r="D13" s="82"/>
      <c r="E13" s="82"/>
      <c r="F13" s="82"/>
      <c r="G13" s="82"/>
      <c r="H13" s="82"/>
      <c r="I13" s="190"/>
      <c r="J13" s="3"/>
      <c r="K13" s="3"/>
      <c r="L13" s="3"/>
      <c r="M13" s="3"/>
      <c r="N13" s="3"/>
      <c r="O13" s="3"/>
      <c r="P13" s="3"/>
      <c r="Q13" s="3"/>
      <c r="R13" s="3"/>
      <c r="S13" s="3"/>
      <c r="T13" s="3"/>
      <c r="U13" s="3"/>
      <c r="V13" s="3"/>
      <c r="W13" s="3"/>
      <c r="X13" s="3"/>
      <c r="Y13" s="3"/>
      <c r="Z13" s="3"/>
    </row>
    <row r="14" spans="1:26" ht="14.25">
      <c r="A14" s="390"/>
      <c r="B14" s="82"/>
      <c r="C14" s="82"/>
      <c r="D14" s="82"/>
      <c r="E14" s="83"/>
      <c r="F14" s="84"/>
      <c r="G14" s="84"/>
      <c r="H14" s="84"/>
      <c r="I14" s="263"/>
      <c r="J14" s="3"/>
      <c r="K14" s="3"/>
      <c r="L14" s="3"/>
      <c r="M14" s="3"/>
      <c r="N14" s="3"/>
      <c r="O14" s="3"/>
      <c r="P14" s="3"/>
      <c r="Q14" s="3"/>
      <c r="R14" s="3"/>
      <c r="S14" s="3"/>
      <c r="T14" s="3"/>
      <c r="U14" s="3"/>
      <c r="V14" s="3"/>
      <c r="W14" s="3"/>
      <c r="X14" s="3"/>
      <c r="Y14" s="3"/>
      <c r="Z14" s="3"/>
    </row>
    <row r="15" spans="1:26" ht="14.25">
      <c r="A15" s="390"/>
      <c r="B15" s="82"/>
      <c r="C15" s="82"/>
      <c r="D15" s="82"/>
      <c r="E15" s="83"/>
      <c r="F15" s="84"/>
      <c r="G15" s="84"/>
      <c r="H15" s="84"/>
      <c r="I15" s="263"/>
      <c r="J15" s="3"/>
      <c r="K15" s="3"/>
      <c r="L15" s="3"/>
      <c r="M15" s="3"/>
      <c r="N15" s="3"/>
      <c r="O15" s="3"/>
      <c r="P15" s="3"/>
      <c r="Q15" s="3"/>
      <c r="R15" s="3"/>
      <c r="S15" s="3"/>
      <c r="T15" s="3"/>
      <c r="U15" s="3"/>
      <c r="V15" s="3"/>
      <c r="W15" s="3"/>
      <c r="X15" s="3"/>
      <c r="Y15" s="3"/>
      <c r="Z15" s="3"/>
    </row>
    <row r="16" spans="1:26" ht="14.25">
      <c r="A16" s="390"/>
      <c r="B16" s="82"/>
      <c r="C16" s="82"/>
      <c r="D16" s="82"/>
      <c r="E16" s="83"/>
      <c r="F16" s="84"/>
      <c r="G16" s="84"/>
      <c r="H16" s="84"/>
      <c r="I16" s="263"/>
      <c r="J16" s="3"/>
      <c r="K16" s="3"/>
      <c r="L16" s="3"/>
      <c r="M16" s="3"/>
      <c r="N16" s="3"/>
      <c r="O16" s="3"/>
      <c r="P16" s="3"/>
      <c r="Q16" s="3"/>
      <c r="R16" s="3"/>
      <c r="S16" s="3"/>
      <c r="T16" s="3"/>
      <c r="U16" s="3"/>
      <c r="V16" s="3"/>
      <c r="W16" s="3"/>
      <c r="X16" s="3"/>
      <c r="Y16" s="3"/>
      <c r="Z16" s="3"/>
    </row>
    <row r="17" spans="1:26" ht="14.25">
      <c r="A17" s="390"/>
      <c r="B17" s="82"/>
      <c r="C17" s="82"/>
      <c r="D17" s="82"/>
      <c r="E17" s="83"/>
      <c r="F17" s="84"/>
      <c r="G17" s="84"/>
      <c r="H17" s="84"/>
      <c r="I17" s="263"/>
      <c r="J17" s="3"/>
      <c r="K17" s="3"/>
      <c r="L17" s="3"/>
      <c r="M17" s="3"/>
      <c r="N17" s="3"/>
      <c r="O17" s="3"/>
      <c r="P17" s="3"/>
      <c r="Q17" s="3"/>
      <c r="R17" s="3"/>
      <c r="S17" s="3"/>
      <c r="T17" s="3"/>
      <c r="U17" s="3"/>
      <c r="V17" s="3"/>
      <c r="W17" s="3"/>
      <c r="X17" s="3"/>
      <c r="Y17" s="3"/>
      <c r="Z17" s="3"/>
    </row>
    <row r="18" spans="1:26" ht="14.25">
      <c r="A18" s="390"/>
      <c r="B18" s="82"/>
      <c r="C18" s="82"/>
      <c r="D18" s="82"/>
      <c r="E18" s="83"/>
      <c r="F18" s="84"/>
      <c r="G18" s="84"/>
      <c r="H18" s="84"/>
      <c r="I18" s="263"/>
      <c r="J18" s="3"/>
      <c r="K18" s="3"/>
      <c r="L18" s="3"/>
      <c r="M18" s="3"/>
      <c r="N18" s="3"/>
      <c r="O18" s="3"/>
      <c r="P18" s="3"/>
      <c r="Q18" s="3"/>
      <c r="R18" s="3"/>
      <c r="S18" s="3"/>
      <c r="T18" s="3"/>
      <c r="U18" s="3"/>
      <c r="V18" s="3"/>
      <c r="W18" s="3"/>
      <c r="X18" s="3"/>
      <c r="Y18" s="3"/>
      <c r="Z18" s="3"/>
    </row>
    <row r="19" spans="1:26" ht="14.25">
      <c r="A19" s="390"/>
      <c r="B19" s="82"/>
      <c r="C19" s="82"/>
      <c r="D19" s="82"/>
      <c r="E19" s="83"/>
      <c r="F19" s="84"/>
      <c r="G19" s="84"/>
      <c r="H19" s="84"/>
      <c r="I19" s="263"/>
      <c r="J19" s="3"/>
      <c r="K19" s="3"/>
      <c r="L19" s="3"/>
      <c r="M19" s="3"/>
      <c r="N19" s="3"/>
      <c r="O19" s="3"/>
      <c r="P19" s="3"/>
      <c r="Q19" s="3"/>
      <c r="R19" s="3"/>
      <c r="S19" s="3"/>
      <c r="T19" s="3"/>
      <c r="U19" s="3"/>
      <c r="V19" s="3"/>
      <c r="W19" s="3"/>
      <c r="X19" s="3"/>
      <c r="Y19" s="3"/>
      <c r="Z19" s="3"/>
    </row>
    <row r="20" spans="1:26" ht="14.25">
      <c r="A20" s="390"/>
      <c r="B20" s="82"/>
      <c r="C20" s="82"/>
      <c r="D20" s="82"/>
      <c r="E20" s="83"/>
      <c r="F20" s="84"/>
      <c r="G20" s="84"/>
      <c r="H20" s="84"/>
      <c r="I20" s="263"/>
      <c r="J20" s="3"/>
      <c r="K20" s="3"/>
      <c r="L20" s="3"/>
      <c r="M20" s="3"/>
      <c r="N20" s="3"/>
      <c r="O20" s="3"/>
      <c r="P20" s="3"/>
      <c r="Q20" s="3"/>
      <c r="R20" s="3"/>
      <c r="S20" s="3"/>
      <c r="T20" s="3"/>
      <c r="U20" s="3"/>
      <c r="V20" s="3"/>
      <c r="W20" s="3"/>
      <c r="X20" s="3"/>
      <c r="Y20" s="3"/>
      <c r="Z20" s="3"/>
    </row>
    <row r="21" spans="1:26" ht="15.75" customHeight="1">
      <c r="A21" s="390"/>
      <c r="B21" s="82"/>
      <c r="C21" s="82"/>
      <c r="D21" s="82"/>
      <c r="E21" s="83"/>
      <c r="F21" s="84"/>
      <c r="G21" s="84"/>
      <c r="H21" s="84"/>
      <c r="I21" s="263"/>
      <c r="J21" s="3"/>
      <c r="K21" s="3"/>
      <c r="L21" s="3"/>
      <c r="M21" s="3"/>
      <c r="N21" s="3"/>
      <c r="O21" s="3"/>
      <c r="P21" s="3"/>
      <c r="Q21" s="3"/>
      <c r="R21" s="3"/>
      <c r="S21" s="3"/>
      <c r="T21" s="3"/>
      <c r="U21" s="3"/>
      <c r="V21" s="3"/>
      <c r="W21" s="3"/>
      <c r="X21" s="3"/>
      <c r="Y21" s="3"/>
      <c r="Z21" s="3"/>
    </row>
    <row r="22" spans="1:26" ht="15.75" customHeight="1">
      <c r="A22" s="91" t="s">
        <v>85</v>
      </c>
      <c r="B22" s="42"/>
      <c r="C22" s="42"/>
      <c r="D22" s="42"/>
      <c r="E22" s="43"/>
      <c r="F22" s="43"/>
      <c r="G22" s="1"/>
      <c r="H22" s="1"/>
      <c r="I22" s="264">
        <f>SUM(I13:I21)</f>
        <v>0</v>
      </c>
      <c r="J22" s="3"/>
      <c r="K22" s="3"/>
      <c r="L22" s="3"/>
      <c r="M22" s="3"/>
      <c r="N22" s="3"/>
      <c r="O22" s="3"/>
      <c r="P22" s="3"/>
      <c r="Q22" s="3"/>
      <c r="R22" s="3"/>
      <c r="S22" s="3"/>
      <c r="T22" s="3"/>
      <c r="U22" s="3"/>
      <c r="V22" s="3"/>
      <c r="W22" s="3"/>
      <c r="X22" s="3"/>
      <c r="Y22" s="3"/>
      <c r="Z22" s="3"/>
    </row>
    <row r="23" spans="1:26" ht="15.75" customHeight="1">
      <c r="A23" s="1"/>
      <c r="B23" s="42"/>
      <c r="C23" s="42"/>
      <c r="D23" s="42"/>
      <c r="E23" s="43"/>
      <c r="F23" s="43"/>
      <c r="G23" s="43"/>
      <c r="H23" s="43"/>
      <c r="I23" s="1"/>
      <c r="J23" s="3"/>
      <c r="K23" s="3"/>
      <c r="L23" s="3"/>
      <c r="M23" s="3"/>
      <c r="N23" s="3"/>
      <c r="O23" s="3"/>
      <c r="P23" s="3"/>
      <c r="Q23" s="3"/>
      <c r="R23" s="3"/>
      <c r="S23" s="3"/>
      <c r="T23" s="3"/>
      <c r="U23" s="3"/>
      <c r="V23" s="3"/>
      <c r="W23" s="3"/>
      <c r="X23" s="3"/>
      <c r="Y23" s="3"/>
      <c r="Z23" s="3"/>
    </row>
    <row r="24" spans="1:26" ht="15.75" customHeight="1">
      <c r="A24" s="42"/>
      <c r="B24" s="43"/>
      <c r="C24" s="43"/>
      <c r="D24" s="43"/>
      <c r="E24" s="43"/>
      <c r="F24" s="43"/>
      <c r="G24" s="1"/>
      <c r="H24" s="3"/>
      <c r="I24" s="3"/>
      <c r="J24" s="3"/>
      <c r="K24" s="3"/>
      <c r="L24" s="3"/>
      <c r="M24" s="3"/>
      <c r="N24" s="3"/>
      <c r="O24" s="3"/>
      <c r="P24" s="3"/>
      <c r="Q24" s="3"/>
      <c r="R24" s="3"/>
      <c r="S24" s="3"/>
      <c r="T24" s="3"/>
      <c r="U24" s="3"/>
      <c r="V24" s="3"/>
      <c r="W24" s="3"/>
      <c r="X24" s="3"/>
      <c r="Y24" s="3"/>
      <c r="Z24" s="3"/>
    </row>
    <row r="25" spans="1:26" ht="15.75" customHeight="1">
      <c r="A25" s="535" t="s">
        <v>132</v>
      </c>
      <c r="B25" s="513"/>
      <c r="C25" s="513"/>
      <c r="D25" s="513"/>
      <c r="E25" s="513"/>
      <c r="F25" s="513"/>
      <c r="G25" s="513"/>
      <c r="H25" s="513"/>
      <c r="I25" s="514"/>
      <c r="J25" s="3"/>
      <c r="K25" s="3"/>
      <c r="L25" s="3"/>
      <c r="M25" s="3"/>
      <c r="N25" s="3"/>
      <c r="O25" s="3"/>
      <c r="P25" s="3"/>
      <c r="Q25" s="3"/>
      <c r="R25" s="3"/>
      <c r="S25" s="3"/>
      <c r="T25" s="3"/>
      <c r="U25" s="3"/>
      <c r="V25" s="3"/>
      <c r="W25" s="3"/>
      <c r="X25" s="3"/>
      <c r="Y25" s="3"/>
      <c r="Z25" s="3"/>
    </row>
    <row r="26" spans="1:26" ht="15.75" customHeight="1">
      <c r="A26" s="42"/>
      <c r="B26" s="42"/>
      <c r="C26" s="42"/>
      <c r="D26" s="42"/>
      <c r="E26" s="43"/>
      <c r="F26" s="43"/>
      <c r="G26" s="43"/>
      <c r="H26" s="43"/>
      <c r="I26" s="1"/>
      <c r="J26" s="3"/>
      <c r="K26" s="3"/>
      <c r="L26" s="3"/>
      <c r="M26" s="3"/>
      <c r="N26" s="3"/>
      <c r="O26" s="3"/>
      <c r="P26" s="3"/>
      <c r="Q26" s="3"/>
      <c r="R26" s="3"/>
      <c r="S26" s="3"/>
      <c r="T26" s="3"/>
      <c r="U26" s="3"/>
      <c r="V26" s="3"/>
      <c r="W26" s="3"/>
      <c r="X26" s="3"/>
      <c r="Y26" s="3"/>
      <c r="Z26" s="3"/>
    </row>
    <row r="27" spans="1:26" ht="15.75" customHeight="1">
      <c r="A27" s="42"/>
      <c r="B27" s="42"/>
      <c r="C27" s="42"/>
      <c r="D27" s="42"/>
      <c r="E27" s="43"/>
      <c r="F27" s="43"/>
      <c r="G27" s="43"/>
      <c r="H27" s="43"/>
      <c r="I27" s="1"/>
      <c r="J27" s="3"/>
      <c r="K27" s="3"/>
      <c r="L27" s="3"/>
      <c r="M27" s="3"/>
      <c r="N27" s="3"/>
      <c r="O27" s="3"/>
      <c r="P27" s="3"/>
      <c r="Q27" s="3"/>
      <c r="R27" s="3"/>
      <c r="S27" s="3"/>
      <c r="T27" s="3"/>
      <c r="U27" s="3"/>
      <c r="V27" s="3"/>
      <c r="W27" s="3"/>
      <c r="X27" s="3"/>
      <c r="Y27" s="3"/>
      <c r="Z27" s="3"/>
    </row>
    <row r="28" spans="1:26" ht="15.75" customHeight="1">
      <c r="A28" s="42"/>
      <c r="B28" s="42"/>
      <c r="C28" s="42"/>
      <c r="D28" s="42"/>
      <c r="E28" s="43"/>
      <c r="F28" s="43"/>
      <c r="G28" s="43"/>
      <c r="H28" s="43"/>
      <c r="I28" s="1"/>
      <c r="J28" s="3"/>
      <c r="K28" s="3"/>
      <c r="L28" s="3"/>
      <c r="M28" s="3"/>
      <c r="N28" s="3"/>
      <c r="O28" s="3"/>
      <c r="P28" s="3"/>
      <c r="Q28" s="3"/>
      <c r="R28" s="3"/>
      <c r="S28" s="3"/>
      <c r="T28" s="3"/>
      <c r="U28" s="3"/>
      <c r="V28" s="3"/>
      <c r="W28" s="3"/>
      <c r="X28" s="3"/>
      <c r="Y28" s="3"/>
      <c r="Z28" s="3"/>
    </row>
    <row r="29" spans="1:26" ht="15.75" customHeight="1">
      <c r="A29" s="42"/>
      <c r="B29" s="42"/>
      <c r="C29" s="42"/>
      <c r="D29" s="42"/>
      <c r="E29" s="43"/>
      <c r="F29" s="43"/>
      <c r="G29" s="43"/>
      <c r="H29" s="43"/>
      <c r="I29" s="1"/>
      <c r="J29" s="3"/>
      <c r="K29" s="3"/>
      <c r="L29" s="3"/>
      <c r="M29" s="3"/>
      <c r="N29" s="3"/>
      <c r="O29" s="3"/>
      <c r="P29" s="3"/>
      <c r="Q29" s="3"/>
      <c r="R29" s="3"/>
      <c r="S29" s="3"/>
      <c r="T29" s="3"/>
      <c r="U29" s="3"/>
      <c r="V29" s="3"/>
      <c r="W29" s="3"/>
      <c r="X29" s="3"/>
      <c r="Y29" s="3"/>
      <c r="Z29" s="3"/>
    </row>
    <row r="30" spans="1:26" ht="15.75" customHeight="1">
      <c r="A30" s="42"/>
      <c r="B30" s="42"/>
      <c r="C30" s="42"/>
      <c r="D30" s="42"/>
      <c r="E30" s="43"/>
      <c r="F30" s="43"/>
      <c r="G30" s="43"/>
      <c r="H30" s="43"/>
      <c r="I30" s="1"/>
      <c r="J30" s="3"/>
      <c r="K30" s="3"/>
      <c r="L30" s="3"/>
      <c r="M30" s="3"/>
      <c r="N30" s="3"/>
      <c r="O30" s="3"/>
      <c r="P30" s="3"/>
      <c r="Q30" s="3"/>
      <c r="R30" s="3"/>
      <c r="S30" s="3"/>
      <c r="T30" s="3"/>
      <c r="U30" s="3"/>
      <c r="V30" s="3"/>
      <c r="W30" s="3"/>
      <c r="X30" s="3"/>
      <c r="Y30" s="3"/>
      <c r="Z30" s="3"/>
    </row>
    <row r="31" spans="1:26" ht="15.75" customHeight="1">
      <c r="A31" s="42"/>
      <c r="B31" s="42"/>
      <c r="C31" s="42"/>
      <c r="D31" s="42"/>
      <c r="E31" s="43"/>
      <c r="F31" s="43"/>
      <c r="G31" s="43"/>
      <c r="H31" s="43"/>
      <c r="I31" s="1"/>
      <c r="J31" s="3"/>
      <c r="K31" s="3"/>
      <c r="L31" s="3"/>
      <c r="M31" s="3"/>
      <c r="N31" s="3"/>
      <c r="O31" s="3"/>
      <c r="P31" s="3"/>
      <c r="Q31" s="3"/>
      <c r="R31" s="3"/>
      <c r="S31" s="3"/>
      <c r="T31" s="3"/>
      <c r="U31" s="3"/>
      <c r="V31" s="3"/>
      <c r="W31" s="3"/>
      <c r="X31" s="3"/>
      <c r="Y31" s="3"/>
      <c r="Z31" s="3"/>
    </row>
    <row r="32" spans="1:26" ht="15.75" customHeight="1">
      <c r="A32" s="42"/>
      <c r="B32" s="42"/>
      <c r="C32" s="42"/>
      <c r="D32" s="42"/>
      <c r="E32" s="43"/>
      <c r="F32" s="43"/>
      <c r="G32" s="43"/>
      <c r="H32" s="43"/>
      <c r="I32" s="1"/>
      <c r="J32" s="3"/>
      <c r="K32" s="3"/>
      <c r="L32" s="3"/>
      <c r="M32" s="3"/>
      <c r="N32" s="3"/>
      <c r="O32" s="3"/>
      <c r="P32" s="3"/>
      <c r="Q32" s="3"/>
      <c r="R32" s="3"/>
      <c r="S32" s="3"/>
      <c r="T32" s="3"/>
      <c r="U32" s="3"/>
      <c r="V32" s="3"/>
      <c r="W32" s="3"/>
      <c r="X32" s="3"/>
      <c r="Y32" s="3"/>
      <c r="Z32" s="3"/>
    </row>
    <row r="33" spans="1:26" ht="15.75" customHeight="1">
      <c r="A33" s="42"/>
      <c r="B33" s="42"/>
      <c r="C33" s="42"/>
      <c r="D33" s="42"/>
      <c r="E33" s="43"/>
      <c r="F33" s="43"/>
      <c r="G33" s="43"/>
      <c r="H33" s="43"/>
      <c r="I33" s="1"/>
      <c r="J33" s="3"/>
      <c r="K33" s="3"/>
      <c r="L33" s="3"/>
      <c r="M33" s="3"/>
      <c r="N33" s="3"/>
      <c r="O33" s="3"/>
      <c r="P33" s="3"/>
      <c r="Q33" s="3"/>
      <c r="R33" s="3"/>
      <c r="S33" s="3"/>
      <c r="T33" s="3"/>
      <c r="U33" s="3"/>
      <c r="V33" s="3"/>
      <c r="W33" s="3"/>
      <c r="X33" s="3"/>
      <c r="Y33" s="3"/>
      <c r="Z33" s="3"/>
    </row>
    <row r="34" spans="1:26" ht="15.75" customHeight="1">
      <c r="A34" s="42"/>
      <c r="B34" s="42"/>
      <c r="C34" s="42"/>
      <c r="D34" s="42"/>
      <c r="E34" s="43"/>
      <c r="F34" s="43"/>
      <c r="G34" s="43"/>
      <c r="H34" s="43"/>
      <c r="I34" s="1"/>
      <c r="J34" s="3"/>
      <c r="K34" s="3"/>
      <c r="L34" s="3"/>
      <c r="M34" s="3"/>
      <c r="N34" s="3"/>
      <c r="O34" s="3"/>
      <c r="P34" s="3"/>
      <c r="Q34" s="3"/>
      <c r="R34" s="3"/>
      <c r="S34" s="3"/>
      <c r="T34" s="3"/>
      <c r="U34" s="3"/>
      <c r="V34" s="3"/>
      <c r="W34" s="3"/>
      <c r="X34" s="3"/>
      <c r="Y34" s="3"/>
      <c r="Z34" s="3"/>
    </row>
    <row r="35" spans="1:26" ht="15.75" customHeight="1">
      <c r="A35" s="42"/>
      <c r="B35" s="42"/>
      <c r="C35" s="42"/>
      <c r="D35" s="42"/>
      <c r="E35" s="43"/>
      <c r="F35" s="43"/>
      <c r="G35" s="43"/>
      <c r="H35" s="43"/>
      <c r="I35" s="1"/>
      <c r="J35" s="3"/>
      <c r="K35" s="3"/>
      <c r="L35" s="3"/>
      <c r="M35" s="3"/>
      <c r="N35" s="3"/>
      <c r="O35" s="3"/>
      <c r="P35" s="3"/>
      <c r="Q35" s="3"/>
      <c r="R35" s="3"/>
      <c r="S35" s="3"/>
      <c r="T35" s="3"/>
      <c r="U35" s="3"/>
      <c r="V35" s="3"/>
      <c r="W35" s="3"/>
      <c r="X35" s="3"/>
      <c r="Y35" s="3"/>
      <c r="Z35" s="3"/>
    </row>
    <row r="36" spans="1:26" ht="15.75" customHeight="1">
      <c r="A36" s="42"/>
      <c r="B36" s="42"/>
      <c r="C36" s="42"/>
      <c r="D36" s="42"/>
      <c r="E36" s="43"/>
      <c r="F36" s="43"/>
      <c r="G36" s="43"/>
      <c r="H36" s="43"/>
      <c r="I36" s="1"/>
      <c r="J36" s="3"/>
      <c r="K36" s="3"/>
      <c r="L36" s="3"/>
      <c r="M36" s="3"/>
      <c r="N36" s="3"/>
      <c r="O36" s="3"/>
      <c r="P36" s="3"/>
      <c r="Q36" s="3"/>
      <c r="R36" s="3"/>
      <c r="S36" s="3"/>
      <c r="T36" s="3"/>
      <c r="U36" s="3"/>
      <c r="V36" s="3"/>
      <c r="W36" s="3"/>
      <c r="X36" s="3"/>
      <c r="Y36" s="3"/>
      <c r="Z36" s="3"/>
    </row>
    <row r="37" spans="1:26" ht="15.75" customHeight="1">
      <c r="A37" s="42"/>
      <c r="B37" s="42"/>
      <c r="C37" s="42"/>
      <c r="D37" s="42"/>
      <c r="E37" s="43"/>
      <c r="F37" s="43"/>
      <c r="G37" s="43"/>
      <c r="H37" s="43"/>
      <c r="I37" s="1"/>
      <c r="J37" s="3"/>
      <c r="K37" s="3"/>
      <c r="L37" s="3"/>
      <c r="M37" s="3"/>
      <c r="N37" s="3"/>
      <c r="O37" s="3"/>
      <c r="P37" s="3"/>
      <c r="Q37" s="3"/>
      <c r="R37" s="3"/>
      <c r="S37" s="3"/>
      <c r="T37" s="3"/>
      <c r="U37" s="3"/>
      <c r="V37" s="3"/>
      <c r="W37" s="3"/>
      <c r="X37" s="3"/>
      <c r="Y37" s="3"/>
      <c r="Z37" s="3"/>
    </row>
    <row r="38" spans="1:26" ht="15.75" customHeight="1">
      <c r="A38" s="42"/>
      <c r="B38" s="42"/>
      <c r="C38" s="42"/>
      <c r="D38" s="42"/>
      <c r="E38" s="43"/>
      <c r="F38" s="43"/>
      <c r="G38" s="43"/>
      <c r="H38" s="43"/>
      <c r="I38" s="1"/>
      <c r="J38" s="3"/>
      <c r="K38" s="3"/>
      <c r="L38" s="3"/>
      <c r="M38" s="3"/>
      <c r="N38" s="3"/>
      <c r="O38" s="3"/>
      <c r="P38" s="3"/>
      <c r="Q38" s="3"/>
      <c r="R38" s="3"/>
      <c r="S38" s="3"/>
      <c r="T38" s="3"/>
      <c r="U38" s="3"/>
      <c r="V38" s="3"/>
      <c r="W38" s="3"/>
      <c r="X38" s="3"/>
      <c r="Y38" s="3"/>
      <c r="Z38" s="3"/>
    </row>
    <row r="39" spans="1:26" ht="15.75" customHeight="1">
      <c r="A39" s="42"/>
      <c r="B39" s="42"/>
      <c r="C39" s="42"/>
      <c r="D39" s="42"/>
      <c r="E39" s="43"/>
      <c r="F39" s="43"/>
      <c r="G39" s="43"/>
      <c r="H39" s="43"/>
      <c r="I39" s="1"/>
      <c r="J39" s="3"/>
      <c r="K39" s="3"/>
      <c r="L39" s="3"/>
      <c r="M39" s="3"/>
      <c r="N39" s="3"/>
      <c r="O39" s="3"/>
      <c r="P39" s="3"/>
      <c r="Q39" s="3"/>
      <c r="R39" s="3"/>
      <c r="S39" s="3"/>
      <c r="T39" s="3"/>
      <c r="U39" s="3"/>
      <c r="V39" s="3"/>
      <c r="W39" s="3"/>
      <c r="X39" s="3"/>
      <c r="Y39" s="3"/>
      <c r="Z39" s="3"/>
    </row>
    <row r="40" spans="1:26" ht="15.75" customHeight="1">
      <c r="A40" s="42"/>
      <c r="B40" s="42"/>
      <c r="C40" s="42"/>
      <c r="D40" s="42"/>
      <c r="E40" s="43"/>
      <c r="F40" s="43"/>
      <c r="G40" s="43"/>
      <c r="H40" s="43"/>
      <c r="I40" s="1"/>
      <c r="J40" s="3"/>
      <c r="K40" s="3"/>
      <c r="L40" s="3"/>
      <c r="M40" s="3"/>
      <c r="N40" s="3"/>
      <c r="O40" s="3"/>
      <c r="P40" s="3"/>
      <c r="Q40" s="3"/>
      <c r="R40" s="3"/>
      <c r="S40" s="3"/>
      <c r="T40" s="3"/>
      <c r="U40" s="3"/>
      <c r="V40" s="3"/>
      <c r="W40" s="3"/>
      <c r="X40" s="3"/>
      <c r="Y40" s="3"/>
      <c r="Z40" s="3"/>
    </row>
    <row r="41" spans="1:26" ht="15.75" customHeight="1">
      <c r="A41" s="42"/>
      <c r="B41" s="42"/>
      <c r="C41" s="42"/>
      <c r="D41" s="42"/>
      <c r="E41" s="43"/>
      <c r="F41" s="43"/>
      <c r="G41" s="43"/>
      <c r="H41" s="43"/>
      <c r="I41" s="1"/>
      <c r="J41" s="3"/>
      <c r="K41" s="3"/>
      <c r="L41" s="3"/>
      <c r="M41" s="3"/>
      <c r="N41" s="3"/>
      <c r="O41" s="3"/>
      <c r="P41" s="3"/>
      <c r="Q41" s="3"/>
      <c r="R41" s="3"/>
      <c r="S41" s="3"/>
      <c r="T41" s="3"/>
      <c r="U41" s="3"/>
      <c r="V41" s="3"/>
      <c r="W41" s="3"/>
      <c r="X41" s="3"/>
      <c r="Y41" s="3"/>
      <c r="Z41" s="3"/>
    </row>
    <row r="42" spans="1:26" ht="15.75" customHeight="1">
      <c r="A42" s="42"/>
      <c r="B42" s="42"/>
      <c r="C42" s="42"/>
      <c r="D42" s="42"/>
      <c r="E42" s="43"/>
      <c r="F42" s="43"/>
      <c r="G42" s="43"/>
      <c r="H42" s="43"/>
      <c r="I42" s="1"/>
      <c r="J42" s="3"/>
      <c r="K42" s="3"/>
      <c r="L42" s="3"/>
      <c r="M42" s="3"/>
      <c r="N42" s="3"/>
      <c r="O42" s="3"/>
      <c r="P42" s="3"/>
      <c r="Q42" s="3"/>
      <c r="R42" s="3"/>
      <c r="S42" s="3"/>
      <c r="T42" s="3"/>
      <c r="U42" s="3"/>
      <c r="V42" s="3"/>
      <c r="W42" s="3"/>
      <c r="X42" s="3"/>
      <c r="Y42" s="3"/>
      <c r="Z42" s="3"/>
    </row>
    <row r="43" spans="1:26" ht="15.75" customHeight="1">
      <c r="A43" s="42"/>
      <c r="B43" s="42"/>
      <c r="C43" s="42"/>
      <c r="D43" s="42"/>
      <c r="E43" s="43"/>
      <c r="F43" s="43"/>
      <c r="G43" s="43"/>
      <c r="H43" s="43"/>
      <c r="I43" s="1"/>
      <c r="J43" s="3"/>
      <c r="K43" s="3"/>
      <c r="L43" s="3"/>
      <c r="M43" s="3"/>
      <c r="N43" s="3"/>
      <c r="O43" s="3"/>
      <c r="P43" s="3"/>
      <c r="Q43" s="3"/>
      <c r="R43" s="3"/>
      <c r="S43" s="3"/>
      <c r="T43" s="3"/>
      <c r="U43" s="3"/>
      <c r="V43" s="3"/>
      <c r="W43" s="3"/>
      <c r="X43" s="3"/>
      <c r="Y43" s="3"/>
      <c r="Z43" s="3"/>
    </row>
    <row r="44" spans="1:26" ht="15.75" customHeight="1">
      <c r="A44" s="42"/>
      <c r="B44" s="42"/>
      <c r="C44" s="42"/>
      <c r="D44" s="42"/>
      <c r="E44" s="43"/>
      <c r="F44" s="43"/>
      <c r="G44" s="43"/>
      <c r="H44" s="43"/>
      <c r="I44" s="1"/>
      <c r="J44" s="3"/>
      <c r="K44" s="3"/>
      <c r="L44" s="3"/>
      <c r="M44" s="3"/>
      <c r="N44" s="3"/>
      <c r="O44" s="3"/>
      <c r="P44" s="3"/>
      <c r="Q44" s="3"/>
      <c r="R44" s="3"/>
      <c r="S44" s="3"/>
      <c r="T44" s="3"/>
      <c r="U44" s="3"/>
      <c r="V44" s="3"/>
      <c r="W44" s="3"/>
      <c r="X44" s="3"/>
      <c r="Y44" s="3"/>
      <c r="Z44" s="3"/>
    </row>
    <row r="45" spans="1:26" ht="15.75" customHeight="1">
      <c r="A45" s="42"/>
      <c r="B45" s="42"/>
      <c r="C45" s="42"/>
      <c r="D45" s="42"/>
      <c r="E45" s="43"/>
      <c r="F45" s="43"/>
      <c r="G45" s="43"/>
      <c r="H45" s="43"/>
      <c r="I45" s="1"/>
      <c r="J45" s="3"/>
      <c r="K45" s="3"/>
      <c r="L45" s="3"/>
      <c r="M45" s="3"/>
      <c r="N45" s="3"/>
      <c r="O45" s="3"/>
      <c r="P45" s="3"/>
      <c r="Q45" s="3"/>
      <c r="R45" s="3"/>
      <c r="S45" s="3"/>
      <c r="T45" s="3"/>
      <c r="U45" s="3"/>
      <c r="V45" s="3"/>
      <c r="W45" s="3"/>
      <c r="X45" s="3"/>
      <c r="Y45" s="3"/>
      <c r="Z45" s="3"/>
    </row>
    <row r="46" spans="1:26" ht="15.75" customHeight="1">
      <c r="A46" s="42"/>
      <c r="B46" s="42"/>
      <c r="C46" s="42"/>
      <c r="D46" s="42"/>
      <c r="E46" s="43"/>
      <c r="F46" s="43"/>
      <c r="G46" s="43"/>
      <c r="H46" s="43"/>
      <c r="I46" s="1"/>
      <c r="J46" s="3"/>
      <c r="K46" s="3"/>
      <c r="L46" s="3"/>
      <c r="M46" s="3"/>
      <c r="N46" s="3"/>
      <c r="O46" s="3"/>
      <c r="P46" s="3"/>
      <c r="Q46" s="3"/>
      <c r="R46" s="3"/>
      <c r="S46" s="3"/>
      <c r="T46" s="3"/>
      <c r="U46" s="3"/>
      <c r="V46" s="3"/>
      <c r="W46" s="3"/>
      <c r="X46" s="3"/>
      <c r="Y46" s="3"/>
      <c r="Z46" s="3"/>
    </row>
    <row r="47" spans="1:26" ht="15.75" customHeight="1">
      <c r="A47" s="42"/>
      <c r="B47" s="42"/>
      <c r="C47" s="42"/>
      <c r="D47" s="42"/>
      <c r="E47" s="43"/>
      <c r="F47" s="43"/>
      <c r="G47" s="43"/>
      <c r="H47" s="43"/>
      <c r="I47" s="1"/>
      <c r="J47" s="3"/>
      <c r="K47" s="3"/>
      <c r="L47" s="3"/>
      <c r="M47" s="3"/>
      <c r="N47" s="3"/>
      <c r="O47" s="3"/>
      <c r="P47" s="3"/>
      <c r="Q47" s="3"/>
      <c r="R47" s="3"/>
      <c r="S47" s="3"/>
      <c r="T47" s="3"/>
      <c r="U47" s="3"/>
      <c r="V47" s="3"/>
      <c r="W47" s="3"/>
      <c r="X47" s="3"/>
      <c r="Y47" s="3"/>
      <c r="Z47" s="3"/>
    </row>
    <row r="48" spans="1:26" ht="15.75" customHeight="1">
      <c r="A48" s="42"/>
      <c r="B48" s="42"/>
      <c r="C48" s="42"/>
      <c r="D48" s="42"/>
      <c r="E48" s="43"/>
      <c r="F48" s="43"/>
      <c r="G48" s="43"/>
      <c r="H48" s="43"/>
      <c r="I48" s="1"/>
      <c r="J48" s="3"/>
      <c r="K48" s="3"/>
      <c r="L48" s="3"/>
      <c r="M48" s="3"/>
      <c r="N48" s="3"/>
      <c r="O48" s="3"/>
      <c r="P48" s="3"/>
      <c r="Q48" s="3"/>
      <c r="R48" s="3"/>
      <c r="S48" s="3"/>
      <c r="T48" s="3"/>
      <c r="U48" s="3"/>
      <c r="V48" s="3"/>
      <c r="W48" s="3"/>
      <c r="X48" s="3"/>
      <c r="Y48" s="3"/>
      <c r="Z48" s="3"/>
    </row>
    <row r="49" spans="1:26" ht="15.75" customHeight="1">
      <c r="A49" s="42"/>
      <c r="B49" s="42"/>
      <c r="C49" s="42"/>
      <c r="D49" s="42"/>
      <c r="E49" s="43"/>
      <c r="F49" s="43"/>
      <c r="G49" s="43"/>
      <c r="H49" s="43"/>
      <c r="I49" s="1"/>
      <c r="J49" s="3"/>
      <c r="K49" s="3"/>
      <c r="L49" s="3"/>
      <c r="M49" s="3"/>
      <c r="N49" s="3"/>
      <c r="O49" s="3"/>
      <c r="P49" s="3"/>
      <c r="Q49" s="3"/>
      <c r="R49" s="3"/>
      <c r="S49" s="3"/>
      <c r="T49" s="3"/>
      <c r="U49" s="3"/>
      <c r="V49" s="3"/>
      <c r="W49" s="3"/>
      <c r="X49" s="3"/>
      <c r="Y49" s="3"/>
      <c r="Z49" s="3"/>
    </row>
    <row r="50" spans="1:26" ht="15.75" customHeight="1">
      <c r="A50" s="42"/>
      <c r="B50" s="42"/>
      <c r="C50" s="42"/>
      <c r="D50" s="42"/>
      <c r="E50" s="43"/>
      <c r="F50" s="43"/>
      <c r="G50" s="43"/>
      <c r="H50" s="43"/>
      <c r="I50" s="1"/>
      <c r="J50" s="3"/>
      <c r="K50" s="3"/>
      <c r="L50" s="3"/>
      <c r="M50" s="3"/>
      <c r="N50" s="3"/>
      <c r="O50" s="3"/>
      <c r="P50" s="3"/>
      <c r="Q50" s="3"/>
      <c r="R50" s="3"/>
      <c r="S50" s="3"/>
      <c r="T50" s="3"/>
      <c r="U50" s="3"/>
      <c r="V50" s="3"/>
      <c r="W50" s="3"/>
      <c r="X50" s="3"/>
      <c r="Y50" s="3"/>
      <c r="Z50" s="3"/>
    </row>
    <row r="51" spans="1:26" ht="15.75" customHeight="1">
      <c r="A51" s="42"/>
      <c r="B51" s="42"/>
      <c r="C51" s="42"/>
      <c r="D51" s="42"/>
      <c r="E51" s="43"/>
      <c r="F51" s="43"/>
      <c r="G51" s="43"/>
      <c r="H51" s="43"/>
      <c r="I51" s="1"/>
      <c r="J51" s="3"/>
      <c r="K51" s="3"/>
      <c r="L51" s="3"/>
      <c r="M51" s="3"/>
      <c r="N51" s="3"/>
      <c r="O51" s="3"/>
      <c r="P51" s="3"/>
      <c r="Q51" s="3"/>
      <c r="R51" s="3"/>
      <c r="S51" s="3"/>
      <c r="T51" s="3"/>
      <c r="U51" s="3"/>
      <c r="V51" s="3"/>
      <c r="W51" s="3"/>
      <c r="X51" s="3"/>
      <c r="Y51" s="3"/>
      <c r="Z51" s="3"/>
    </row>
    <row r="52" spans="1:26" ht="15.75" customHeight="1">
      <c r="A52" s="42"/>
      <c r="B52" s="42"/>
      <c r="C52" s="42"/>
      <c r="D52" s="42"/>
      <c r="E52" s="43"/>
      <c r="F52" s="43"/>
      <c r="G52" s="43"/>
      <c r="H52" s="43"/>
      <c r="I52" s="1"/>
      <c r="J52" s="3"/>
      <c r="K52" s="3"/>
      <c r="L52" s="3"/>
      <c r="M52" s="3"/>
      <c r="N52" s="3"/>
      <c r="O52" s="3"/>
      <c r="P52" s="3"/>
      <c r="Q52" s="3"/>
      <c r="R52" s="3"/>
      <c r="S52" s="3"/>
      <c r="T52" s="3"/>
      <c r="U52" s="3"/>
      <c r="V52" s="3"/>
      <c r="W52" s="3"/>
      <c r="X52" s="3"/>
      <c r="Y52" s="3"/>
      <c r="Z52" s="3"/>
    </row>
    <row r="53" spans="1:26" ht="15.75" customHeight="1">
      <c r="A53" s="42"/>
      <c r="B53" s="42"/>
      <c r="C53" s="42"/>
      <c r="D53" s="42"/>
      <c r="E53" s="43"/>
      <c r="F53" s="43"/>
      <c r="G53" s="43"/>
      <c r="H53" s="43"/>
      <c r="I53" s="1"/>
      <c r="J53" s="3"/>
      <c r="K53" s="3"/>
      <c r="L53" s="3"/>
      <c r="M53" s="3"/>
      <c r="N53" s="3"/>
      <c r="O53" s="3"/>
      <c r="P53" s="3"/>
      <c r="Q53" s="3"/>
      <c r="R53" s="3"/>
      <c r="S53" s="3"/>
      <c r="T53" s="3"/>
      <c r="U53" s="3"/>
      <c r="V53" s="3"/>
      <c r="W53" s="3"/>
      <c r="X53" s="3"/>
      <c r="Y53" s="3"/>
      <c r="Z53" s="3"/>
    </row>
    <row r="54" spans="1:26" ht="15.75" customHeight="1">
      <c r="A54" s="42"/>
      <c r="B54" s="42"/>
      <c r="C54" s="42"/>
      <c r="D54" s="42"/>
      <c r="E54" s="43"/>
      <c r="F54" s="43"/>
      <c r="G54" s="43"/>
      <c r="H54" s="43"/>
      <c r="I54" s="1"/>
      <c r="J54" s="3"/>
      <c r="K54" s="3"/>
      <c r="L54" s="3"/>
      <c r="M54" s="3"/>
      <c r="N54" s="3"/>
      <c r="O54" s="3"/>
      <c r="P54" s="3"/>
      <c r="Q54" s="3"/>
      <c r="R54" s="3"/>
      <c r="S54" s="3"/>
      <c r="T54" s="3"/>
      <c r="U54" s="3"/>
      <c r="V54" s="3"/>
      <c r="W54" s="3"/>
      <c r="X54" s="3"/>
      <c r="Y54" s="3"/>
      <c r="Z54" s="3"/>
    </row>
    <row r="55" spans="1:26" ht="15.75" customHeight="1">
      <c r="A55" s="42"/>
      <c r="B55" s="42"/>
      <c r="C55" s="42"/>
      <c r="D55" s="42"/>
      <c r="E55" s="43"/>
      <c r="F55" s="43"/>
      <c r="G55" s="43"/>
      <c r="H55" s="43"/>
      <c r="I55" s="1"/>
      <c r="J55" s="3"/>
      <c r="K55" s="3"/>
      <c r="L55" s="3"/>
      <c r="M55" s="3"/>
      <c r="N55" s="3"/>
      <c r="O55" s="3"/>
      <c r="P55" s="3"/>
      <c r="Q55" s="3"/>
      <c r="R55" s="3"/>
      <c r="S55" s="3"/>
      <c r="T55" s="3"/>
      <c r="U55" s="3"/>
      <c r="V55" s="3"/>
      <c r="W55" s="3"/>
      <c r="X55" s="3"/>
      <c r="Y55" s="3"/>
      <c r="Z55" s="3"/>
    </row>
    <row r="56" spans="1:26" ht="15.75" customHeight="1">
      <c r="A56" s="42"/>
      <c r="B56" s="42"/>
      <c r="C56" s="42"/>
      <c r="D56" s="42"/>
      <c r="E56" s="43"/>
      <c r="F56" s="43"/>
      <c r="G56" s="43"/>
      <c r="H56" s="43"/>
      <c r="I56" s="1"/>
      <c r="J56" s="3"/>
      <c r="K56" s="3"/>
      <c r="L56" s="3"/>
      <c r="M56" s="3"/>
      <c r="N56" s="3"/>
      <c r="O56" s="3"/>
      <c r="P56" s="3"/>
      <c r="Q56" s="3"/>
      <c r="R56" s="3"/>
      <c r="S56" s="3"/>
      <c r="T56" s="3"/>
      <c r="U56" s="3"/>
      <c r="V56" s="3"/>
      <c r="W56" s="3"/>
      <c r="X56" s="3"/>
      <c r="Y56" s="3"/>
      <c r="Z56" s="3"/>
    </row>
    <row r="57" spans="1:26" ht="15.75" customHeight="1">
      <c r="A57" s="42"/>
      <c r="B57" s="42"/>
      <c r="C57" s="42"/>
      <c r="D57" s="42"/>
      <c r="E57" s="43"/>
      <c r="F57" s="43"/>
      <c r="G57" s="43"/>
      <c r="H57" s="43"/>
      <c r="I57" s="1"/>
      <c r="J57" s="3"/>
      <c r="K57" s="3"/>
      <c r="L57" s="3"/>
      <c r="M57" s="3"/>
      <c r="N57" s="3"/>
      <c r="O57" s="3"/>
      <c r="P57" s="3"/>
      <c r="Q57" s="3"/>
      <c r="R57" s="3"/>
      <c r="S57" s="3"/>
      <c r="T57" s="3"/>
      <c r="U57" s="3"/>
      <c r="V57" s="3"/>
      <c r="W57" s="3"/>
      <c r="X57" s="3"/>
      <c r="Y57" s="3"/>
      <c r="Z57" s="3"/>
    </row>
    <row r="58" spans="1:26" ht="15.75" customHeight="1">
      <c r="A58" s="42"/>
      <c r="B58" s="42"/>
      <c r="C58" s="42"/>
      <c r="D58" s="42"/>
      <c r="E58" s="43"/>
      <c r="F58" s="43"/>
      <c r="G58" s="43"/>
      <c r="H58" s="43"/>
      <c r="I58" s="1"/>
      <c r="J58" s="3"/>
      <c r="K58" s="3"/>
      <c r="L58" s="3"/>
      <c r="M58" s="3"/>
      <c r="N58" s="3"/>
      <c r="O58" s="3"/>
      <c r="P58" s="3"/>
      <c r="Q58" s="3"/>
      <c r="R58" s="3"/>
      <c r="S58" s="3"/>
      <c r="T58" s="3"/>
      <c r="U58" s="3"/>
      <c r="V58" s="3"/>
      <c r="W58" s="3"/>
      <c r="X58" s="3"/>
      <c r="Y58" s="3"/>
      <c r="Z58" s="3"/>
    </row>
    <row r="59" spans="1:26" ht="15.75" customHeight="1">
      <c r="A59" s="42"/>
      <c r="B59" s="42"/>
      <c r="C59" s="42"/>
      <c r="D59" s="42"/>
      <c r="E59" s="43"/>
      <c r="F59" s="43"/>
      <c r="G59" s="43"/>
      <c r="H59" s="43"/>
      <c r="I59" s="1"/>
      <c r="J59" s="3"/>
      <c r="K59" s="3"/>
      <c r="L59" s="3"/>
      <c r="M59" s="3"/>
      <c r="N59" s="3"/>
      <c r="O59" s="3"/>
      <c r="P59" s="3"/>
      <c r="Q59" s="3"/>
      <c r="R59" s="3"/>
      <c r="S59" s="3"/>
      <c r="T59" s="3"/>
      <c r="U59" s="3"/>
      <c r="V59" s="3"/>
      <c r="W59" s="3"/>
      <c r="X59" s="3"/>
      <c r="Y59" s="3"/>
      <c r="Z59" s="3"/>
    </row>
    <row r="60" spans="1:26" ht="15.75" customHeight="1">
      <c r="A60" s="42"/>
      <c r="B60" s="42"/>
      <c r="C60" s="42"/>
      <c r="D60" s="42"/>
      <c r="E60" s="43"/>
      <c r="F60" s="43"/>
      <c r="G60" s="43"/>
      <c r="H60" s="43"/>
      <c r="I60" s="1"/>
      <c r="J60" s="3"/>
      <c r="K60" s="3"/>
      <c r="L60" s="3"/>
      <c r="M60" s="3"/>
      <c r="N60" s="3"/>
      <c r="O60" s="3"/>
      <c r="P60" s="3"/>
      <c r="Q60" s="3"/>
      <c r="R60" s="3"/>
      <c r="S60" s="3"/>
      <c r="T60" s="3"/>
      <c r="U60" s="3"/>
      <c r="V60" s="3"/>
      <c r="W60" s="3"/>
      <c r="X60" s="3"/>
      <c r="Y60" s="3"/>
      <c r="Z60" s="3"/>
    </row>
    <row r="61" spans="1:26" ht="15.75" customHeight="1">
      <c r="A61" s="42"/>
      <c r="B61" s="42"/>
      <c r="C61" s="42"/>
      <c r="D61" s="42"/>
      <c r="E61" s="43"/>
      <c r="F61" s="43"/>
      <c r="G61" s="43"/>
      <c r="H61" s="43"/>
      <c r="I61" s="1"/>
      <c r="J61" s="3"/>
      <c r="K61" s="3"/>
      <c r="L61" s="3"/>
      <c r="M61" s="3"/>
      <c r="N61" s="3"/>
      <c r="O61" s="3"/>
      <c r="P61" s="3"/>
      <c r="Q61" s="3"/>
      <c r="R61" s="3"/>
      <c r="S61" s="3"/>
      <c r="T61" s="3"/>
      <c r="U61" s="3"/>
      <c r="V61" s="3"/>
      <c r="W61" s="3"/>
      <c r="X61" s="3"/>
      <c r="Y61" s="3"/>
      <c r="Z61" s="3"/>
    </row>
    <row r="62" spans="1:26" ht="15.75" customHeight="1">
      <c r="A62" s="42"/>
      <c r="B62" s="42"/>
      <c r="C62" s="42"/>
      <c r="D62" s="42"/>
      <c r="E62" s="43"/>
      <c r="F62" s="43"/>
      <c r="G62" s="43"/>
      <c r="H62" s="43"/>
      <c r="I62" s="1"/>
      <c r="J62" s="3"/>
      <c r="K62" s="3"/>
      <c r="L62" s="3"/>
      <c r="M62" s="3"/>
      <c r="N62" s="3"/>
      <c r="O62" s="3"/>
      <c r="P62" s="3"/>
      <c r="Q62" s="3"/>
      <c r="R62" s="3"/>
      <c r="S62" s="3"/>
      <c r="T62" s="3"/>
      <c r="U62" s="3"/>
      <c r="V62" s="3"/>
      <c r="W62" s="3"/>
      <c r="X62" s="3"/>
      <c r="Y62" s="3"/>
      <c r="Z62" s="3"/>
    </row>
    <row r="63" spans="1:26" ht="15.75" customHeight="1">
      <c r="A63" s="42"/>
      <c r="B63" s="42"/>
      <c r="C63" s="42"/>
      <c r="D63" s="42"/>
      <c r="E63" s="43"/>
      <c r="F63" s="43"/>
      <c r="G63" s="43"/>
      <c r="H63" s="43"/>
      <c r="I63" s="1"/>
      <c r="J63" s="3"/>
      <c r="K63" s="3"/>
      <c r="L63" s="3"/>
      <c r="M63" s="3"/>
      <c r="N63" s="3"/>
      <c r="O63" s="3"/>
      <c r="P63" s="3"/>
      <c r="Q63" s="3"/>
      <c r="R63" s="3"/>
      <c r="S63" s="3"/>
      <c r="T63" s="3"/>
      <c r="U63" s="3"/>
      <c r="V63" s="3"/>
      <c r="W63" s="3"/>
      <c r="X63" s="3"/>
      <c r="Y63" s="3"/>
      <c r="Z63" s="3"/>
    </row>
    <row r="64" spans="1:26" ht="15.75" customHeight="1">
      <c r="A64" s="42"/>
      <c r="B64" s="42"/>
      <c r="C64" s="42"/>
      <c r="D64" s="42"/>
      <c r="E64" s="43"/>
      <c r="F64" s="43"/>
      <c r="G64" s="43"/>
      <c r="H64" s="43"/>
      <c r="I64" s="1"/>
      <c r="J64" s="3"/>
      <c r="K64" s="3"/>
      <c r="L64" s="3"/>
      <c r="M64" s="3"/>
      <c r="N64" s="3"/>
      <c r="O64" s="3"/>
      <c r="P64" s="3"/>
      <c r="Q64" s="3"/>
      <c r="R64" s="3"/>
      <c r="S64" s="3"/>
      <c r="T64" s="3"/>
      <c r="U64" s="3"/>
      <c r="V64" s="3"/>
      <c r="W64" s="3"/>
      <c r="X64" s="3"/>
      <c r="Y64" s="3"/>
      <c r="Z64" s="3"/>
    </row>
    <row r="65" spans="1:26" ht="15.75" customHeight="1">
      <c r="A65" s="42"/>
      <c r="B65" s="42"/>
      <c r="C65" s="42"/>
      <c r="D65" s="42"/>
      <c r="E65" s="43"/>
      <c r="F65" s="43"/>
      <c r="G65" s="43"/>
      <c r="H65" s="43"/>
      <c r="I65" s="1"/>
      <c r="J65" s="3"/>
      <c r="K65" s="3"/>
      <c r="L65" s="3"/>
      <c r="M65" s="3"/>
      <c r="N65" s="3"/>
      <c r="O65" s="3"/>
      <c r="P65" s="3"/>
      <c r="Q65" s="3"/>
      <c r="R65" s="3"/>
      <c r="S65" s="3"/>
      <c r="T65" s="3"/>
      <c r="U65" s="3"/>
      <c r="V65" s="3"/>
      <c r="W65" s="3"/>
      <c r="X65" s="3"/>
      <c r="Y65" s="3"/>
      <c r="Z65" s="3"/>
    </row>
    <row r="66" spans="1:26" ht="15.75" customHeight="1">
      <c r="A66" s="42"/>
      <c r="B66" s="42"/>
      <c r="C66" s="42"/>
      <c r="D66" s="42"/>
      <c r="E66" s="43"/>
      <c r="F66" s="43"/>
      <c r="G66" s="43"/>
      <c r="H66" s="43"/>
      <c r="I66" s="1"/>
      <c r="J66" s="3"/>
      <c r="K66" s="3"/>
      <c r="L66" s="3"/>
      <c r="M66" s="3"/>
      <c r="N66" s="3"/>
      <c r="O66" s="3"/>
      <c r="P66" s="3"/>
      <c r="Q66" s="3"/>
      <c r="R66" s="3"/>
      <c r="S66" s="3"/>
      <c r="T66" s="3"/>
      <c r="U66" s="3"/>
      <c r="V66" s="3"/>
      <c r="W66" s="3"/>
      <c r="X66" s="3"/>
      <c r="Y66" s="3"/>
      <c r="Z66" s="3"/>
    </row>
    <row r="67" spans="1:26" ht="15.75" customHeight="1">
      <c r="A67" s="42"/>
      <c r="B67" s="42"/>
      <c r="C67" s="42"/>
      <c r="D67" s="42"/>
      <c r="E67" s="43"/>
      <c r="F67" s="43"/>
      <c r="G67" s="43"/>
      <c r="H67" s="43"/>
      <c r="I67" s="1"/>
      <c r="J67" s="3"/>
      <c r="K67" s="3"/>
      <c r="L67" s="3"/>
      <c r="M67" s="3"/>
      <c r="N67" s="3"/>
      <c r="O67" s="3"/>
      <c r="P67" s="3"/>
      <c r="Q67" s="3"/>
      <c r="R67" s="3"/>
      <c r="S67" s="3"/>
      <c r="T67" s="3"/>
      <c r="U67" s="3"/>
      <c r="V67" s="3"/>
      <c r="W67" s="3"/>
      <c r="X67" s="3"/>
      <c r="Y67" s="3"/>
      <c r="Z67" s="3"/>
    </row>
    <row r="68" spans="1:26" ht="15.75" customHeight="1">
      <c r="A68" s="42"/>
      <c r="B68" s="42"/>
      <c r="C68" s="42"/>
      <c r="D68" s="42"/>
      <c r="E68" s="43"/>
      <c r="F68" s="43"/>
      <c r="G68" s="43"/>
      <c r="H68" s="43"/>
      <c r="I68" s="1"/>
      <c r="J68" s="3"/>
      <c r="K68" s="3"/>
      <c r="L68" s="3"/>
      <c r="M68" s="3"/>
      <c r="N68" s="3"/>
      <c r="O68" s="3"/>
      <c r="P68" s="3"/>
      <c r="Q68" s="3"/>
      <c r="R68" s="3"/>
      <c r="S68" s="3"/>
      <c r="T68" s="3"/>
      <c r="U68" s="3"/>
      <c r="V68" s="3"/>
      <c r="W68" s="3"/>
      <c r="X68" s="3"/>
      <c r="Y68" s="3"/>
      <c r="Z68" s="3"/>
    </row>
    <row r="69" spans="1:26" ht="15.75" customHeight="1">
      <c r="A69" s="42"/>
      <c r="B69" s="42"/>
      <c r="C69" s="42"/>
      <c r="D69" s="42"/>
      <c r="E69" s="43"/>
      <c r="F69" s="43"/>
      <c r="G69" s="43"/>
      <c r="H69" s="43"/>
      <c r="I69" s="1"/>
      <c r="J69" s="3"/>
      <c r="K69" s="3"/>
      <c r="L69" s="3"/>
      <c r="M69" s="3"/>
      <c r="N69" s="3"/>
      <c r="O69" s="3"/>
      <c r="P69" s="3"/>
      <c r="Q69" s="3"/>
      <c r="R69" s="3"/>
      <c r="S69" s="3"/>
      <c r="T69" s="3"/>
      <c r="U69" s="3"/>
      <c r="V69" s="3"/>
      <c r="W69" s="3"/>
      <c r="X69" s="3"/>
      <c r="Y69" s="3"/>
      <c r="Z69" s="3"/>
    </row>
    <row r="70" spans="1:26" ht="15.75" customHeight="1">
      <c r="A70" s="42"/>
      <c r="B70" s="42"/>
      <c r="C70" s="42"/>
      <c r="D70" s="42"/>
      <c r="E70" s="43"/>
      <c r="F70" s="43"/>
      <c r="G70" s="43"/>
      <c r="H70" s="43"/>
      <c r="I70" s="1"/>
      <c r="J70" s="3"/>
      <c r="K70" s="3"/>
      <c r="L70" s="3"/>
      <c r="M70" s="3"/>
      <c r="N70" s="3"/>
      <c r="O70" s="3"/>
      <c r="P70" s="3"/>
      <c r="Q70" s="3"/>
      <c r="R70" s="3"/>
      <c r="S70" s="3"/>
      <c r="T70" s="3"/>
      <c r="U70" s="3"/>
      <c r="V70" s="3"/>
      <c r="W70" s="3"/>
      <c r="X70" s="3"/>
      <c r="Y70" s="3"/>
      <c r="Z70" s="3"/>
    </row>
    <row r="71" spans="1:26" ht="15.75" customHeight="1">
      <c r="A71" s="42"/>
      <c r="B71" s="42"/>
      <c r="C71" s="42"/>
      <c r="D71" s="42"/>
      <c r="E71" s="43"/>
      <c r="F71" s="43"/>
      <c r="G71" s="43"/>
      <c r="H71" s="43"/>
      <c r="I71" s="1"/>
      <c r="J71" s="3"/>
      <c r="K71" s="3"/>
      <c r="L71" s="3"/>
      <c r="M71" s="3"/>
      <c r="N71" s="3"/>
      <c r="O71" s="3"/>
      <c r="P71" s="3"/>
      <c r="Q71" s="3"/>
      <c r="R71" s="3"/>
      <c r="S71" s="3"/>
      <c r="T71" s="3"/>
      <c r="U71" s="3"/>
      <c r="V71" s="3"/>
      <c r="W71" s="3"/>
      <c r="X71" s="3"/>
      <c r="Y71" s="3"/>
      <c r="Z71" s="3"/>
    </row>
    <row r="72" spans="1:26" ht="15.75" customHeight="1">
      <c r="A72" s="42"/>
      <c r="B72" s="42"/>
      <c r="C72" s="42"/>
      <c r="D72" s="42"/>
      <c r="E72" s="43"/>
      <c r="F72" s="43"/>
      <c r="G72" s="43"/>
      <c r="H72" s="43"/>
      <c r="I72" s="1"/>
      <c r="J72" s="3"/>
      <c r="K72" s="3"/>
      <c r="L72" s="3"/>
      <c r="M72" s="3"/>
      <c r="N72" s="3"/>
      <c r="O72" s="3"/>
      <c r="P72" s="3"/>
      <c r="Q72" s="3"/>
      <c r="R72" s="3"/>
      <c r="S72" s="3"/>
      <c r="T72" s="3"/>
      <c r="U72" s="3"/>
      <c r="V72" s="3"/>
      <c r="W72" s="3"/>
      <c r="X72" s="3"/>
      <c r="Y72" s="3"/>
      <c r="Z72" s="3"/>
    </row>
    <row r="73" spans="1:26" ht="15.75" customHeight="1">
      <c r="A73" s="42"/>
      <c r="B73" s="42"/>
      <c r="C73" s="42"/>
      <c r="D73" s="42"/>
      <c r="E73" s="43"/>
      <c r="F73" s="43"/>
      <c r="G73" s="43"/>
      <c r="H73" s="43"/>
      <c r="I73" s="1"/>
      <c r="J73" s="3"/>
      <c r="K73" s="3"/>
      <c r="L73" s="3"/>
      <c r="M73" s="3"/>
      <c r="N73" s="3"/>
      <c r="O73" s="3"/>
      <c r="P73" s="3"/>
      <c r="Q73" s="3"/>
      <c r="R73" s="3"/>
      <c r="S73" s="3"/>
      <c r="T73" s="3"/>
      <c r="U73" s="3"/>
      <c r="V73" s="3"/>
      <c r="W73" s="3"/>
      <c r="X73" s="3"/>
      <c r="Y73" s="3"/>
      <c r="Z73" s="3"/>
    </row>
    <row r="74" spans="1:26" ht="15.75" customHeight="1">
      <c r="A74" s="42"/>
      <c r="B74" s="42"/>
      <c r="C74" s="42"/>
      <c r="D74" s="42"/>
      <c r="E74" s="43"/>
      <c r="F74" s="43"/>
      <c r="G74" s="43"/>
      <c r="H74" s="43"/>
      <c r="I74" s="1"/>
      <c r="J74" s="3"/>
      <c r="K74" s="3"/>
      <c r="L74" s="3"/>
      <c r="M74" s="3"/>
      <c r="N74" s="3"/>
      <c r="O74" s="3"/>
      <c r="P74" s="3"/>
      <c r="Q74" s="3"/>
      <c r="R74" s="3"/>
      <c r="S74" s="3"/>
      <c r="T74" s="3"/>
      <c r="U74" s="3"/>
      <c r="V74" s="3"/>
      <c r="W74" s="3"/>
      <c r="X74" s="3"/>
      <c r="Y74" s="3"/>
      <c r="Z74" s="3"/>
    </row>
    <row r="75" spans="1:26" ht="15.75" customHeight="1">
      <c r="A75" s="42"/>
      <c r="B75" s="42"/>
      <c r="C75" s="42"/>
      <c r="D75" s="42"/>
      <c r="E75" s="43"/>
      <c r="F75" s="43"/>
      <c r="G75" s="43"/>
      <c r="H75" s="43"/>
      <c r="I75" s="1"/>
      <c r="J75" s="3"/>
      <c r="K75" s="3"/>
      <c r="L75" s="3"/>
      <c r="M75" s="3"/>
      <c r="N75" s="3"/>
      <c r="O75" s="3"/>
      <c r="P75" s="3"/>
      <c r="Q75" s="3"/>
      <c r="R75" s="3"/>
      <c r="S75" s="3"/>
      <c r="T75" s="3"/>
      <c r="U75" s="3"/>
      <c r="V75" s="3"/>
      <c r="W75" s="3"/>
      <c r="X75" s="3"/>
      <c r="Y75" s="3"/>
      <c r="Z75" s="3"/>
    </row>
    <row r="76" spans="1:26" ht="15.75" customHeight="1">
      <c r="A76" s="42"/>
      <c r="B76" s="42"/>
      <c r="C76" s="42"/>
      <c r="D76" s="42"/>
      <c r="E76" s="43"/>
      <c r="F76" s="43"/>
      <c r="G76" s="43"/>
      <c r="H76" s="43"/>
      <c r="I76" s="1"/>
      <c r="J76" s="3"/>
      <c r="K76" s="3"/>
      <c r="L76" s="3"/>
      <c r="M76" s="3"/>
      <c r="N76" s="3"/>
      <c r="O76" s="3"/>
      <c r="P76" s="3"/>
      <c r="Q76" s="3"/>
      <c r="R76" s="3"/>
      <c r="S76" s="3"/>
      <c r="T76" s="3"/>
      <c r="U76" s="3"/>
      <c r="V76" s="3"/>
      <c r="W76" s="3"/>
      <c r="X76" s="3"/>
      <c r="Y76" s="3"/>
      <c r="Z76" s="3"/>
    </row>
    <row r="77" spans="1:26" ht="15.75" customHeight="1">
      <c r="A77" s="42"/>
      <c r="B77" s="42"/>
      <c r="C77" s="42"/>
      <c r="D77" s="42"/>
      <c r="E77" s="43"/>
      <c r="F77" s="43"/>
      <c r="G77" s="43"/>
      <c r="H77" s="43"/>
      <c r="I77" s="1"/>
      <c r="J77" s="3"/>
      <c r="K77" s="3"/>
      <c r="L77" s="3"/>
      <c r="M77" s="3"/>
      <c r="N77" s="3"/>
      <c r="O77" s="3"/>
      <c r="P77" s="3"/>
      <c r="Q77" s="3"/>
      <c r="R77" s="3"/>
      <c r="S77" s="3"/>
      <c r="T77" s="3"/>
      <c r="U77" s="3"/>
      <c r="V77" s="3"/>
      <c r="W77" s="3"/>
      <c r="X77" s="3"/>
      <c r="Y77" s="3"/>
      <c r="Z77" s="3"/>
    </row>
    <row r="78" spans="1:26" ht="15.75" customHeight="1">
      <c r="A78" s="42"/>
      <c r="B78" s="42"/>
      <c r="C78" s="42"/>
      <c r="D78" s="42"/>
      <c r="E78" s="43"/>
      <c r="F78" s="43"/>
      <c r="G78" s="43"/>
      <c r="H78" s="43"/>
      <c r="I78" s="1"/>
      <c r="J78" s="3"/>
      <c r="K78" s="3"/>
      <c r="L78" s="3"/>
      <c r="M78" s="3"/>
      <c r="N78" s="3"/>
      <c r="O78" s="3"/>
      <c r="P78" s="3"/>
      <c r="Q78" s="3"/>
      <c r="R78" s="3"/>
      <c r="S78" s="3"/>
      <c r="T78" s="3"/>
      <c r="U78" s="3"/>
      <c r="V78" s="3"/>
      <c r="W78" s="3"/>
      <c r="X78" s="3"/>
      <c r="Y78" s="3"/>
      <c r="Z78" s="3"/>
    </row>
    <row r="79" spans="1:26" ht="15.75" customHeight="1">
      <c r="A79" s="42"/>
      <c r="B79" s="42"/>
      <c r="C79" s="42"/>
      <c r="D79" s="42"/>
      <c r="E79" s="43"/>
      <c r="F79" s="43"/>
      <c r="G79" s="43"/>
      <c r="H79" s="43"/>
      <c r="I79" s="1"/>
      <c r="J79" s="3"/>
      <c r="K79" s="3"/>
      <c r="L79" s="3"/>
      <c r="M79" s="3"/>
      <c r="N79" s="3"/>
      <c r="O79" s="3"/>
      <c r="P79" s="3"/>
      <c r="Q79" s="3"/>
      <c r="R79" s="3"/>
      <c r="S79" s="3"/>
      <c r="T79" s="3"/>
      <c r="U79" s="3"/>
      <c r="V79" s="3"/>
      <c r="W79" s="3"/>
      <c r="X79" s="3"/>
      <c r="Y79" s="3"/>
      <c r="Z79" s="3"/>
    </row>
    <row r="80" spans="1:26" ht="15.75" customHeight="1">
      <c r="A80" s="42"/>
      <c r="B80" s="42"/>
      <c r="C80" s="42"/>
      <c r="D80" s="42"/>
      <c r="E80" s="43"/>
      <c r="F80" s="43"/>
      <c r="G80" s="43"/>
      <c r="H80" s="43"/>
      <c r="I80" s="1"/>
      <c r="J80" s="3"/>
      <c r="K80" s="3"/>
      <c r="L80" s="3"/>
      <c r="M80" s="3"/>
      <c r="N80" s="3"/>
      <c r="O80" s="3"/>
      <c r="P80" s="3"/>
      <c r="Q80" s="3"/>
      <c r="R80" s="3"/>
      <c r="S80" s="3"/>
      <c r="T80" s="3"/>
      <c r="U80" s="3"/>
      <c r="V80" s="3"/>
      <c r="W80" s="3"/>
      <c r="X80" s="3"/>
      <c r="Y80" s="3"/>
      <c r="Z80" s="3"/>
    </row>
    <row r="81" spans="1:26" ht="15.75" customHeight="1">
      <c r="A81" s="42"/>
      <c r="B81" s="42"/>
      <c r="C81" s="42"/>
      <c r="D81" s="42"/>
      <c r="E81" s="43"/>
      <c r="F81" s="43"/>
      <c r="G81" s="43"/>
      <c r="H81" s="43"/>
      <c r="I81" s="1"/>
      <c r="J81" s="3"/>
      <c r="K81" s="3"/>
      <c r="L81" s="3"/>
      <c r="M81" s="3"/>
      <c r="N81" s="3"/>
      <c r="O81" s="3"/>
      <c r="P81" s="3"/>
      <c r="Q81" s="3"/>
      <c r="R81" s="3"/>
      <c r="S81" s="3"/>
      <c r="T81" s="3"/>
      <c r="U81" s="3"/>
      <c r="V81" s="3"/>
      <c r="W81" s="3"/>
      <c r="X81" s="3"/>
      <c r="Y81" s="3"/>
      <c r="Z81" s="3"/>
    </row>
    <row r="82" spans="1:26" ht="15.75" customHeight="1">
      <c r="A82" s="42"/>
      <c r="B82" s="42"/>
      <c r="C82" s="42"/>
      <c r="D82" s="42"/>
      <c r="E82" s="43"/>
      <c r="F82" s="43"/>
      <c r="G82" s="43"/>
      <c r="H82" s="43"/>
      <c r="I82" s="1"/>
      <c r="J82" s="3"/>
      <c r="K82" s="3"/>
      <c r="L82" s="3"/>
      <c r="M82" s="3"/>
      <c r="N82" s="3"/>
      <c r="O82" s="3"/>
      <c r="P82" s="3"/>
      <c r="Q82" s="3"/>
      <c r="R82" s="3"/>
      <c r="S82" s="3"/>
      <c r="T82" s="3"/>
      <c r="U82" s="3"/>
      <c r="V82" s="3"/>
      <c r="W82" s="3"/>
      <c r="X82" s="3"/>
      <c r="Y82" s="3"/>
      <c r="Z82" s="3"/>
    </row>
    <row r="83" spans="1:26" ht="15.75" customHeight="1">
      <c r="A83" s="42"/>
      <c r="B83" s="42"/>
      <c r="C83" s="42"/>
      <c r="D83" s="42"/>
      <c r="E83" s="43"/>
      <c r="F83" s="43"/>
      <c r="G83" s="43"/>
      <c r="H83" s="43"/>
      <c r="I83" s="1"/>
      <c r="J83" s="3"/>
      <c r="K83" s="3"/>
      <c r="L83" s="3"/>
      <c r="M83" s="3"/>
      <c r="N83" s="3"/>
      <c r="O83" s="3"/>
      <c r="P83" s="3"/>
      <c r="Q83" s="3"/>
      <c r="R83" s="3"/>
      <c r="S83" s="3"/>
      <c r="T83" s="3"/>
      <c r="U83" s="3"/>
      <c r="V83" s="3"/>
      <c r="W83" s="3"/>
      <c r="X83" s="3"/>
      <c r="Y83" s="3"/>
      <c r="Z83" s="3"/>
    </row>
    <row r="84" spans="1:26" ht="15.75" customHeight="1">
      <c r="A84" s="42"/>
      <c r="B84" s="42"/>
      <c r="C84" s="42"/>
      <c r="D84" s="42"/>
      <c r="E84" s="43"/>
      <c r="F84" s="43"/>
      <c r="G84" s="43"/>
      <c r="H84" s="43"/>
      <c r="I84" s="1"/>
      <c r="J84" s="3"/>
      <c r="K84" s="3"/>
      <c r="L84" s="3"/>
      <c r="M84" s="3"/>
      <c r="N84" s="3"/>
      <c r="O84" s="3"/>
      <c r="P84" s="3"/>
      <c r="Q84" s="3"/>
      <c r="R84" s="3"/>
      <c r="S84" s="3"/>
      <c r="T84" s="3"/>
      <c r="U84" s="3"/>
      <c r="V84" s="3"/>
      <c r="W84" s="3"/>
      <c r="X84" s="3"/>
      <c r="Y84" s="3"/>
      <c r="Z84" s="3"/>
    </row>
    <row r="85" spans="1:26" ht="15.75" customHeight="1">
      <c r="A85" s="42"/>
      <c r="B85" s="42"/>
      <c r="C85" s="42"/>
      <c r="D85" s="42"/>
      <c r="E85" s="43"/>
      <c r="F85" s="43"/>
      <c r="G85" s="43"/>
      <c r="H85" s="43"/>
      <c r="I85" s="1"/>
      <c r="J85" s="3"/>
      <c r="K85" s="3"/>
      <c r="L85" s="3"/>
      <c r="M85" s="3"/>
      <c r="N85" s="3"/>
      <c r="O85" s="3"/>
      <c r="P85" s="3"/>
      <c r="Q85" s="3"/>
      <c r="R85" s="3"/>
      <c r="S85" s="3"/>
      <c r="T85" s="3"/>
      <c r="U85" s="3"/>
      <c r="V85" s="3"/>
      <c r="W85" s="3"/>
      <c r="X85" s="3"/>
      <c r="Y85" s="3"/>
      <c r="Z85" s="3"/>
    </row>
    <row r="86" spans="1:26" ht="15.75" customHeight="1">
      <c r="A86" s="42"/>
      <c r="B86" s="42"/>
      <c r="C86" s="42"/>
      <c r="D86" s="42"/>
      <c r="E86" s="43"/>
      <c r="F86" s="43"/>
      <c r="G86" s="43"/>
      <c r="H86" s="43"/>
      <c r="I86" s="1"/>
      <c r="J86" s="3"/>
      <c r="K86" s="3"/>
      <c r="L86" s="3"/>
      <c r="M86" s="3"/>
      <c r="N86" s="3"/>
      <c r="O86" s="3"/>
      <c r="P86" s="3"/>
      <c r="Q86" s="3"/>
      <c r="R86" s="3"/>
      <c r="S86" s="3"/>
      <c r="T86" s="3"/>
      <c r="U86" s="3"/>
      <c r="V86" s="3"/>
      <c r="W86" s="3"/>
      <c r="X86" s="3"/>
      <c r="Y86" s="3"/>
      <c r="Z86" s="3"/>
    </row>
    <row r="87" spans="1:26" ht="15.75" customHeight="1">
      <c r="A87" s="42"/>
      <c r="B87" s="42"/>
      <c r="C87" s="42"/>
      <c r="D87" s="42"/>
      <c r="E87" s="43"/>
      <c r="F87" s="43"/>
      <c r="G87" s="43"/>
      <c r="H87" s="43"/>
      <c r="I87" s="1"/>
      <c r="J87" s="3"/>
      <c r="K87" s="3"/>
      <c r="L87" s="3"/>
      <c r="M87" s="3"/>
      <c r="N87" s="3"/>
      <c r="O87" s="3"/>
      <c r="P87" s="3"/>
      <c r="Q87" s="3"/>
      <c r="R87" s="3"/>
      <c r="S87" s="3"/>
      <c r="T87" s="3"/>
      <c r="U87" s="3"/>
      <c r="V87" s="3"/>
      <c r="W87" s="3"/>
      <c r="X87" s="3"/>
      <c r="Y87" s="3"/>
      <c r="Z87" s="3"/>
    </row>
    <row r="88" spans="1:26" ht="15.75" customHeight="1">
      <c r="A88" s="42"/>
      <c r="B88" s="42"/>
      <c r="C88" s="42"/>
      <c r="D88" s="42"/>
      <c r="E88" s="43"/>
      <c r="F88" s="43"/>
      <c r="G88" s="43"/>
      <c r="H88" s="43"/>
      <c r="I88" s="1"/>
      <c r="J88" s="3"/>
      <c r="K88" s="3"/>
      <c r="L88" s="3"/>
      <c r="M88" s="3"/>
      <c r="N88" s="3"/>
      <c r="O88" s="3"/>
      <c r="P88" s="3"/>
      <c r="Q88" s="3"/>
      <c r="R88" s="3"/>
      <c r="S88" s="3"/>
      <c r="T88" s="3"/>
      <c r="U88" s="3"/>
      <c r="V88" s="3"/>
      <c r="W88" s="3"/>
      <c r="X88" s="3"/>
      <c r="Y88" s="3"/>
      <c r="Z88" s="3"/>
    </row>
    <row r="89" spans="1:26" ht="15.75" customHeight="1">
      <c r="A89" s="42"/>
      <c r="B89" s="42"/>
      <c r="C89" s="42"/>
      <c r="D89" s="42"/>
      <c r="E89" s="43"/>
      <c r="F89" s="43"/>
      <c r="G89" s="43"/>
      <c r="H89" s="43"/>
      <c r="I89" s="1"/>
      <c r="J89" s="3"/>
      <c r="K89" s="3"/>
      <c r="L89" s="3"/>
      <c r="M89" s="3"/>
      <c r="N89" s="3"/>
      <c r="O89" s="3"/>
      <c r="P89" s="3"/>
      <c r="Q89" s="3"/>
      <c r="R89" s="3"/>
      <c r="S89" s="3"/>
      <c r="T89" s="3"/>
      <c r="U89" s="3"/>
      <c r="V89" s="3"/>
      <c r="W89" s="3"/>
      <c r="X89" s="3"/>
      <c r="Y89" s="3"/>
      <c r="Z89" s="3"/>
    </row>
    <row r="90" spans="1:26" ht="15.75" customHeight="1">
      <c r="A90" s="42"/>
      <c r="B90" s="42"/>
      <c r="C90" s="42"/>
      <c r="D90" s="42"/>
      <c r="E90" s="43"/>
      <c r="F90" s="43"/>
      <c r="G90" s="43"/>
      <c r="H90" s="43"/>
      <c r="I90" s="1"/>
      <c r="J90" s="3"/>
      <c r="K90" s="3"/>
      <c r="L90" s="3"/>
      <c r="M90" s="3"/>
      <c r="N90" s="3"/>
      <c r="O90" s="3"/>
      <c r="P90" s="3"/>
      <c r="Q90" s="3"/>
      <c r="R90" s="3"/>
      <c r="S90" s="3"/>
      <c r="T90" s="3"/>
      <c r="U90" s="3"/>
      <c r="V90" s="3"/>
      <c r="W90" s="3"/>
      <c r="X90" s="3"/>
      <c r="Y90" s="3"/>
      <c r="Z90" s="3"/>
    </row>
    <row r="91" spans="1:26" ht="15.75" customHeight="1">
      <c r="A91" s="42"/>
      <c r="B91" s="42"/>
      <c r="C91" s="42"/>
      <c r="D91" s="42"/>
      <c r="E91" s="43"/>
      <c r="F91" s="43"/>
      <c r="G91" s="43"/>
      <c r="H91" s="43"/>
      <c r="I91" s="1"/>
      <c r="J91" s="3"/>
      <c r="K91" s="3"/>
      <c r="L91" s="3"/>
      <c r="M91" s="3"/>
      <c r="N91" s="3"/>
      <c r="O91" s="3"/>
      <c r="P91" s="3"/>
      <c r="Q91" s="3"/>
      <c r="R91" s="3"/>
      <c r="S91" s="3"/>
      <c r="T91" s="3"/>
      <c r="U91" s="3"/>
      <c r="V91" s="3"/>
      <c r="W91" s="3"/>
      <c r="X91" s="3"/>
      <c r="Y91" s="3"/>
      <c r="Z91" s="3"/>
    </row>
    <row r="92" spans="1:26" ht="15.75" customHeight="1">
      <c r="A92" s="42"/>
      <c r="B92" s="42"/>
      <c r="C92" s="42"/>
      <c r="D92" s="42"/>
      <c r="E92" s="43"/>
      <c r="F92" s="43"/>
      <c r="G92" s="43"/>
      <c r="H92" s="43"/>
      <c r="I92" s="1"/>
      <c r="J92" s="3"/>
      <c r="K92" s="3"/>
      <c r="L92" s="3"/>
      <c r="M92" s="3"/>
      <c r="N92" s="3"/>
      <c r="O92" s="3"/>
      <c r="P92" s="3"/>
      <c r="Q92" s="3"/>
      <c r="R92" s="3"/>
      <c r="S92" s="3"/>
      <c r="T92" s="3"/>
      <c r="U92" s="3"/>
      <c r="V92" s="3"/>
      <c r="W92" s="3"/>
      <c r="X92" s="3"/>
      <c r="Y92" s="3"/>
      <c r="Z92" s="3"/>
    </row>
    <row r="93" spans="1:26" ht="15.75" customHeight="1">
      <c r="A93" s="42"/>
      <c r="B93" s="42"/>
      <c r="C93" s="42"/>
      <c r="D93" s="42"/>
      <c r="E93" s="43"/>
      <c r="F93" s="43"/>
      <c r="G93" s="43"/>
      <c r="H93" s="43"/>
      <c r="I93" s="1"/>
      <c r="J93" s="3"/>
      <c r="K93" s="3"/>
      <c r="L93" s="3"/>
      <c r="M93" s="3"/>
      <c r="N93" s="3"/>
      <c r="O93" s="3"/>
      <c r="P93" s="3"/>
      <c r="Q93" s="3"/>
      <c r="R93" s="3"/>
      <c r="S93" s="3"/>
      <c r="T93" s="3"/>
      <c r="U93" s="3"/>
      <c r="V93" s="3"/>
      <c r="W93" s="3"/>
      <c r="X93" s="3"/>
      <c r="Y93" s="3"/>
      <c r="Z93" s="3"/>
    </row>
    <row r="94" spans="1:26" ht="15.75" customHeight="1">
      <c r="A94" s="42"/>
      <c r="B94" s="42"/>
      <c r="C94" s="42"/>
      <c r="D94" s="42"/>
      <c r="E94" s="43"/>
      <c r="F94" s="43"/>
      <c r="G94" s="43"/>
      <c r="H94" s="43"/>
      <c r="I94" s="1"/>
      <c r="J94" s="3"/>
      <c r="K94" s="3"/>
      <c r="L94" s="3"/>
      <c r="M94" s="3"/>
      <c r="N94" s="3"/>
      <c r="O94" s="3"/>
      <c r="P94" s="3"/>
      <c r="Q94" s="3"/>
      <c r="R94" s="3"/>
      <c r="S94" s="3"/>
      <c r="T94" s="3"/>
      <c r="U94" s="3"/>
      <c r="V94" s="3"/>
      <c r="W94" s="3"/>
      <c r="X94" s="3"/>
      <c r="Y94" s="3"/>
      <c r="Z94" s="3"/>
    </row>
    <row r="95" spans="1:26" ht="15.75" customHeight="1">
      <c r="A95" s="42"/>
      <c r="B95" s="42"/>
      <c r="C95" s="42"/>
      <c r="D95" s="42"/>
      <c r="E95" s="43"/>
      <c r="F95" s="43"/>
      <c r="G95" s="43"/>
      <c r="H95" s="43"/>
      <c r="I95" s="1"/>
      <c r="J95" s="3"/>
      <c r="K95" s="3"/>
      <c r="L95" s="3"/>
      <c r="M95" s="3"/>
      <c r="N95" s="3"/>
      <c r="O95" s="3"/>
      <c r="P95" s="3"/>
      <c r="Q95" s="3"/>
      <c r="R95" s="3"/>
      <c r="S95" s="3"/>
      <c r="T95" s="3"/>
      <c r="U95" s="3"/>
      <c r="V95" s="3"/>
      <c r="W95" s="3"/>
      <c r="X95" s="3"/>
      <c r="Y95" s="3"/>
      <c r="Z95" s="3"/>
    </row>
    <row r="96" spans="1:26" ht="15.75" customHeight="1">
      <c r="A96" s="42"/>
      <c r="B96" s="42"/>
      <c r="C96" s="42"/>
      <c r="D96" s="42"/>
      <c r="E96" s="43"/>
      <c r="F96" s="43"/>
      <c r="G96" s="43"/>
      <c r="H96" s="43"/>
      <c r="I96" s="1"/>
      <c r="J96" s="3"/>
      <c r="K96" s="3"/>
      <c r="L96" s="3"/>
      <c r="M96" s="3"/>
      <c r="N96" s="3"/>
      <c r="O96" s="3"/>
      <c r="P96" s="3"/>
      <c r="Q96" s="3"/>
      <c r="R96" s="3"/>
      <c r="S96" s="3"/>
      <c r="T96" s="3"/>
      <c r="U96" s="3"/>
      <c r="V96" s="3"/>
      <c r="W96" s="3"/>
      <c r="X96" s="3"/>
      <c r="Y96" s="3"/>
      <c r="Z96" s="3"/>
    </row>
    <row r="97" spans="1:26" ht="15.75" customHeight="1">
      <c r="A97" s="42"/>
      <c r="B97" s="42"/>
      <c r="C97" s="42"/>
      <c r="D97" s="42"/>
      <c r="E97" s="43"/>
      <c r="F97" s="43"/>
      <c r="G97" s="43"/>
      <c r="H97" s="43"/>
      <c r="I97" s="1"/>
      <c r="J97" s="3"/>
      <c r="K97" s="3"/>
      <c r="L97" s="3"/>
      <c r="M97" s="3"/>
      <c r="N97" s="3"/>
      <c r="O97" s="3"/>
      <c r="P97" s="3"/>
      <c r="Q97" s="3"/>
      <c r="R97" s="3"/>
      <c r="S97" s="3"/>
      <c r="T97" s="3"/>
      <c r="U97" s="3"/>
      <c r="V97" s="3"/>
      <c r="W97" s="3"/>
      <c r="X97" s="3"/>
      <c r="Y97" s="3"/>
      <c r="Z97" s="3"/>
    </row>
    <row r="98" spans="1:26" ht="15.75" customHeight="1">
      <c r="A98" s="42"/>
      <c r="B98" s="42"/>
      <c r="C98" s="42"/>
      <c r="D98" s="42"/>
      <c r="E98" s="43"/>
      <c r="F98" s="43"/>
      <c r="G98" s="43"/>
      <c r="H98" s="43"/>
      <c r="I98" s="1"/>
      <c r="J98" s="3"/>
      <c r="K98" s="3"/>
      <c r="L98" s="3"/>
      <c r="M98" s="3"/>
      <c r="N98" s="3"/>
      <c r="O98" s="3"/>
      <c r="P98" s="3"/>
      <c r="Q98" s="3"/>
      <c r="R98" s="3"/>
      <c r="S98" s="3"/>
      <c r="T98" s="3"/>
      <c r="U98" s="3"/>
      <c r="V98" s="3"/>
      <c r="W98" s="3"/>
      <c r="X98" s="3"/>
      <c r="Y98" s="3"/>
      <c r="Z98" s="3"/>
    </row>
    <row r="99" spans="1:26" ht="15.75" customHeight="1">
      <c r="A99" s="42"/>
      <c r="B99" s="42"/>
      <c r="C99" s="42"/>
      <c r="D99" s="42"/>
      <c r="E99" s="43"/>
      <c r="F99" s="43"/>
      <c r="G99" s="43"/>
      <c r="H99" s="43"/>
      <c r="I99" s="1"/>
      <c r="J99" s="3"/>
      <c r="K99" s="3"/>
      <c r="L99" s="3"/>
      <c r="M99" s="3"/>
      <c r="N99" s="3"/>
      <c r="O99" s="3"/>
      <c r="P99" s="3"/>
      <c r="Q99" s="3"/>
      <c r="R99" s="3"/>
      <c r="S99" s="3"/>
      <c r="T99" s="3"/>
      <c r="U99" s="3"/>
      <c r="V99" s="3"/>
      <c r="W99" s="3"/>
      <c r="X99" s="3"/>
      <c r="Y99" s="3"/>
      <c r="Z99" s="3"/>
    </row>
    <row r="100" spans="1:26" ht="15.75" customHeight="1">
      <c r="A100" s="42"/>
      <c r="B100" s="42"/>
      <c r="C100" s="42"/>
      <c r="D100" s="42"/>
      <c r="E100" s="43"/>
      <c r="F100" s="43"/>
      <c r="G100" s="43"/>
      <c r="H100" s="43"/>
      <c r="I100" s="1"/>
      <c r="J100" s="3"/>
      <c r="K100" s="3"/>
      <c r="L100" s="3"/>
      <c r="M100" s="3"/>
      <c r="N100" s="3"/>
      <c r="O100" s="3"/>
      <c r="P100" s="3"/>
      <c r="Q100" s="3"/>
      <c r="R100" s="3"/>
      <c r="S100" s="3"/>
      <c r="T100" s="3"/>
      <c r="U100" s="3"/>
      <c r="V100" s="3"/>
      <c r="W100" s="3"/>
      <c r="X100" s="3"/>
      <c r="Y100" s="3"/>
      <c r="Z100" s="3"/>
    </row>
    <row r="101" spans="1:26" ht="15.75" customHeight="1">
      <c r="A101" s="42"/>
      <c r="B101" s="42"/>
      <c r="C101" s="42"/>
      <c r="D101" s="42"/>
      <c r="E101" s="43"/>
      <c r="F101" s="43"/>
      <c r="G101" s="43"/>
      <c r="H101" s="43"/>
      <c r="I101" s="1"/>
      <c r="J101" s="3"/>
      <c r="K101" s="3"/>
      <c r="L101" s="3"/>
      <c r="M101" s="3"/>
      <c r="N101" s="3"/>
      <c r="O101" s="3"/>
      <c r="P101" s="3"/>
      <c r="Q101" s="3"/>
      <c r="R101" s="3"/>
      <c r="S101" s="3"/>
      <c r="T101" s="3"/>
      <c r="U101" s="3"/>
      <c r="V101" s="3"/>
      <c r="W101" s="3"/>
      <c r="X101" s="3"/>
      <c r="Y101" s="3"/>
      <c r="Z101" s="3"/>
    </row>
    <row r="102" spans="1:26" ht="15.75" customHeight="1">
      <c r="A102" s="42"/>
      <c r="B102" s="42"/>
      <c r="C102" s="42"/>
      <c r="D102" s="42"/>
      <c r="E102" s="43"/>
      <c r="F102" s="43"/>
      <c r="G102" s="43"/>
      <c r="H102" s="43"/>
      <c r="I102" s="1"/>
      <c r="J102" s="3"/>
      <c r="K102" s="3"/>
      <c r="L102" s="3"/>
      <c r="M102" s="3"/>
      <c r="N102" s="3"/>
      <c r="O102" s="3"/>
      <c r="P102" s="3"/>
      <c r="Q102" s="3"/>
      <c r="R102" s="3"/>
      <c r="S102" s="3"/>
      <c r="T102" s="3"/>
      <c r="U102" s="3"/>
      <c r="V102" s="3"/>
      <c r="W102" s="3"/>
      <c r="X102" s="3"/>
      <c r="Y102" s="3"/>
      <c r="Z102" s="3"/>
    </row>
    <row r="103" spans="1:26" ht="15.75" customHeight="1">
      <c r="A103" s="42"/>
      <c r="B103" s="42"/>
      <c r="C103" s="42"/>
      <c r="D103" s="42"/>
      <c r="E103" s="43"/>
      <c r="F103" s="43"/>
      <c r="G103" s="43"/>
      <c r="H103" s="43"/>
      <c r="I103" s="1"/>
      <c r="J103" s="3"/>
      <c r="K103" s="3"/>
      <c r="L103" s="3"/>
      <c r="M103" s="3"/>
      <c r="N103" s="3"/>
      <c r="O103" s="3"/>
      <c r="P103" s="3"/>
      <c r="Q103" s="3"/>
      <c r="R103" s="3"/>
      <c r="S103" s="3"/>
      <c r="T103" s="3"/>
      <c r="U103" s="3"/>
      <c r="V103" s="3"/>
      <c r="W103" s="3"/>
      <c r="X103" s="3"/>
      <c r="Y103" s="3"/>
      <c r="Z103" s="3"/>
    </row>
    <row r="104" spans="1:26" ht="15.75" customHeight="1">
      <c r="A104" s="42"/>
      <c r="B104" s="42"/>
      <c r="C104" s="42"/>
      <c r="D104" s="42"/>
      <c r="E104" s="43"/>
      <c r="F104" s="43"/>
      <c r="G104" s="43"/>
      <c r="H104" s="43"/>
      <c r="I104" s="1"/>
      <c r="J104" s="3"/>
      <c r="K104" s="3"/>
      <c r="L104" s="3"/>
      <c r="M104" s="3"/>
      <c r="N104" s="3"/>
      <c r="O104" s="3"/>
      <c r="P104" s="3"/>
      <c r="Q104" s="3"/>
      <c r="R104" s="3"/>
      <c r="S104" s="3"/>
      <c r="T104" s="3"/>
      <c r="U104" s="3"/>
      <c r="V104" s="3"/>
      <c r="W104" s="3"/>
      <c r="X104" s="3"/>
      <c r="Y104" s="3"/>
      <c r="Z104" s="3"/>
    </row>
    <row r="105" spans="1:26" ht="15.75" customHeight="1">
      <c r="A105" s="42"/>
      <c r="B105" s="42"/>
      <c r="C105" s="42"/>
      <c r="D105" s="42"/>
      <c r="E105" s="43"/>
      <c r="F105" s="43"/>
      <c r="G105" s="43"/>
      <c r="H105" s="43"/>
      <c r="I105" s="1"/>
      <c r="J105" s="3"/>
      <c r="K105" s="3"/>
      <c r="L105" s="3"/>
      <c r="M105" s="3"/>
      <c r="N105" s="3"/>
      <c r="O105" s="3"/>
      <c r="P105" s="3"/>
      <c r="Q105" s="3"/>
      <c r="R105" s="3"/>
      <c r="S105" s="3"/>
      <c r="T105" s="3"/>
      <c r="U105" s="3"/>
      <c r="V105" s="3"/>
      <c r="W105" s="3"/>
      <c r="X105" s="3"/>
      <c r="Y105" s="3"/>
      <c r="Z105" s="3"/>
    </row>
    <row r="106" spans="1:26" ht="15.75" customHeight="1">
      <c r="A106" s="42"/>
      <c r="B106" s="42"/>
      <c r="C106" s="42"/>
      <c r="D106" s="42"/>
      <c r="E106" s="43"/>
      <c r="F106" s="43"/>
      <c r="G106" s="43"/>
      <c r="H106" s="43"/>
      <c r="I106" s="1"/>
      <c r="J106" s="3"/>
      <c r="K106" s="3"/>
      <c r="L106" s="3"/>
      <c r="M106" s="3"/>
      <c r="N106" s="3"/>
      <c r="O106" s="3"/>
      <c r="P106" s="3"/>
      <c r="Q106" s="3"/>
      <c r="R106" s="3"/>
      <c r="S106" s="3"/>
      <c r="T106" s="3"/>
      <c r="U106" s="3"/>
      <c r="V106" s="3"/>
      <c r="W106" s="3"/>
      <c r="X106" s="3"/>
      <c r="Y106" s="3"/>
      <c r="Z106" s="3"/>
    </row>
    <row r="107" spans="1:26" ht="15.75" customHeight="1">
      <c r="A107" s="42"/>
      <c r="B107" s="42"/>
      <c r="C107" s="42"/>
      <c r="D107" s="42"/>
      <c r="E107" s="43"/>
      <c r="F107" s="43"/>
      <c r="G107" s="43"/>
      <c r="H107" s="43"/>
      <c r="I107" s="1"/>
      <c r="J107" s="3"/>
      <c r="K107" s="3"/>
      <c r="L107" s="3"/>
      <c r="M107" s="3"/>
      <c r="N107" s="3"/>
      <c r="O107" s="3"/>
      <c r="P107" s="3"/>
      <c r="Q107" s="3"/>
      <c r="R107" s="3"/>
      <c r="S107" s="3"/>
      <c r="T107" s="3"/>
      <c r="U107" s="3"/>
      <c r="V107" s="3"/>
      <c r="W107" s="3"/>
      <c r="X107" s="3"/>
      <c r="Y107" s="3"/>
      <c r="Z107" s="3"/>
    </row>
    <row r="108" spans="1:26" ht="15.75" customHeight="1">
      <c r="A108" s="42"/>
      <c r="B108" s="42"/>
      <c r="C108" s="42"/>
      <c r="D108" s="42"/>
      <c r="E108" s="43"/>
      <c r="F108" s="43"/>
      <c r="G108" s="43"/>
      <c r="H108" s="43"/>
      <c r="I108" s="1"/>
      <c r="J108" s="3"/>
      <c r="K108" s="3"/>
      <c r="L108" s="3"/>
      <c r="M108" s="3"/>
      <c r="N108" s="3"/>
      <c r="O108" s="3"/>
      <c r="P108" s="3"/>
      <c r="Q108" s="3"/>
      <c r="R108" s="3"/>
      <c r="S108" s="3"/>
      <c r="T108" s="3"/>
      <c r="U108" s="3"/>
      <c r="V108" s="3"/>
      <c r="W108" s="3"/>
      <c r="X108" s="3"/>
      <c r="Y108" s="3"/>
      <c r="Z108" s="3"/>
    </row>
    <row r="109" spans="1:26" ht="15.75" customHeight="1">
      <c r="A109" s="42"/>
      <c r="B109" s="42"/>
      <c r="C109" s="42"/>
      <c r="D109" s="42"/>
      <c r="E109" s="43"/>
      <c r="F109" s="43"/>
      <c r="G109" s="43"/>
      <c r="H109" s="43"/>
      <c r="I109" s="1"/>
      <c r="J109" s="3"/>
      <c r="K109" s="3"/>
      <c r="L109" s="3"/>
      <c r="M109" s="3"/>
      <c r="N109" s="3"/>
      <c r="O109" s="3"/>
      <c r="P109" s="3"/>
      <c r="Q109" s="3"/>
      <c r="R109" s="3"/>
      <c r="S109" s="3"/>
      <c r="T109" s="3"/>
      <c r="U109" s="3"/>
      <c r="V109" s="3"/>
      <c r="W109" s="3"/>
      <c r="X109" s="3"/>
      <c r="Y109" s="3"/>
      <c r="Z109" s="3"/>
    </row>
    <row r="110" spans="1:26" ht="15.75" customHeight="1">
      <c r="A110" s="42"/>
      <c r="B110" s="42"/>
      <c r="C110" s="42"/>
      <c r="D110" s="42"/>
      <c r="E110" s="43"/>
      <c r="F110" s="43"/>
      <c r="G110" s="43"/>
      <c r="H110" s="43"/>
      <c r="I110" s="1"/>
      <c r="J110" s="3"/>
      <c r="K110" s="3"/>
      <c r="L110" s="3"/>
      <c r="M110" s="3"/>
      <c r="N110" s="3"/>
      <c r="O110" s="3"/>
      <c r="P110" s="3"/>
      <c r="Q110" s="3"/>
      <c r="R110" s="3"/>
      <c r="S110" s="3"/>
      <c r="T110" s="3"/>
      <c r="U110" s="3"/>
      <c r="V110" s="3"/>
      <c r="W110" s="3"/>
      <c r="X110" s="3"/>
      <c r="Y110" s="3"/>
      <c r="Z110" s="3"/>
    </row>
    <row r="111" spans="1:26" ht="15.75" customHeight="1">
      <c r="A111" s="42"/>
      <c r="B111" s="42"/>
      <c r="C111" s="42"/>
      <c r="D111" s="42"/>
      <c r="E111" s="43"/>
      <c r="F111" s="43"/>
      <c r="G111" s="43"/>
      <c r="H111" s="43"/>
      <c r="I111" s="1"/>
      <c r="J111" s="3"/>
      <c r="K111" s="3"/>
      <c r="L111" s="3"/>
      <c r="M111" s="3"/>
      <c r="N111" s="3"/>
      <c r="O111" s="3"/>
      <c r="P111" s="3"/>
      <c r="Q111" s="3"/>
      <c r="R111" s="3"/>
      <c r="S111" s="3"/>
      <c r="T111" s="3"/>
      <c r="U111" s="3"/>
      <c r="V111" s="3"/>
      <c r="W111" s="3"/>
      <c r="X111" s="3"/>
      <c r="Y111" s="3"/>
      <c r="Z111" s="3"/>
    </row>
    <row r="112" spans="1:26" ht="15.75" customHeight="1">
      <c r="A112" s="42"/>
      <c r="B112" s="42"/>
      <c r="C112" s="42"/>
      <c r="D112" s="42"/>
      <c r="E112" s="43"/>
      <c r="F112" s="43"/>
      <c r="G112" s="43"/>
      <c r="H112" s="43"/>
      <c r="I112" s="1"/>
      <c r="J112" s="3"/>
      <c r="K112" s="3"/>
      <c r="L112" s="3"/>
      <c r="M112" s="3"/>
      <c r="N112" s="3"/>
      <c r="O112" s="3"/>
      <c r="P112" s="3"/>
      <c r="Q112" s="3"/>
      <c r="R112" s="3"/>
      <c r="S112" s="3"/>
      <c r="T112" s="3"/>
      <c r="U112" s="3"/>
      <c r="V112" s="3"/>
      <c r="W112" s="3"/>
      <c r="X112" s="3"/>
      <c r="Y112" s="3"/>
      <c r="Z112" s="3"/>
    </row>
    <row r="113" spans="1:26" ht="15.75" customHeight="1">
      <c r="A113" s="42"/>
      <c r="B113" s="42"/>
      <c r="C113" s="42"/>
      <c r="D113" s="42"/>
      <c r="E113" s="43"/>
      <c r="F113" s="43"/>
      <c r="G113" s="43"/>
      <c r="H113" s="43"/>
      <c r="I113" s="1"/>
      <c r="J113" s="3"/>
      <c r="K113" s="3"/>
      <c r="L113" s="3"/>
      <c r="M113" s="3"/>
      <c r="N113" s="3"/>
      <c r="O113" s="3"/>
      <c r="P113" s="3"/>
      <c r="Q113" s="3"/>
      <c r="R113" s="3"/>
      <c r="S113" s="3"/>
      <c r="T113" s="3"/>
      <c r="U113" s="3"/>
      <c r="V113" s="3"/>
      <c r="W113" s="3"/>
      <c r="X113" s="3"/>
      <c r="Y113" s="3"/>
      <c r="Z113" s="3"/>
    </row>
    <row r="114" spans="1:26" ht="15.75" customHeight="1">
      <c r="A114" s="42"/>
      <c r="B114" s="42"/>
      <c r="C114" s="42"/>
      <c r="D114" s="42"/>
      <c r="E114" s="43"/>
      <c r="F114" s="43"/>
      <c r="G114" s="43"/>
      <c r="H114" s="43"/>
      <c r="I114" s="1"/>
      <c r="J114" s="3"/>
      <c r="K114" s="3"/>
      <c r="L114" s="3"/>
      <c r="M114" s="3"/>
      <c r="N114" s="3"/>
      <c r="O114" s="3"/>
      <c r="P114" s="3"/>
      <c r="Q114" s="3"/>
      <c r="R114" s="3"/>
      <c r="S114" s="3"/>
      <c r="T114" s="3"/>
      <c r="U114" s="3"/>
      <c r="V114" s="3"/>
      <c r="W114" s="3"/>
      <c r="X114" s="3"/>
      <c r="Y114" s="3"/>
      <c r="Z114" s="3"/>
    </row>
    <row r="115" spans="1:26" ht="15.75" customHeight="1">
      <c r="A115" s="42"/>
      <c r="B115" s="42"/>
      <c r="C115" s="42"/>
      <c r="D115" s="42"/>
      <c r="E115" s="43"/>
      <c r="F115" s="43"/>
      <c r="G115" s="43"/>
      <c r="H115" s="43"/>
      <c r="I115" s="1"/>
      <c r="J115" s="3"/>
      <c r="K115" s="3"/>
      <c r="L115" s="3"/>
      <c r="M115" s="3"/>
      <c r="N115" s="3"/>
      <c r="O115" s="3"/>
      <c r="P115" s="3"/>
      <c r="Q115" s="3"/>
      <c r="R115" s="3"/>
      <c r="S115" s="3"/>
      <c r="T115" s="3"/>
      <c r="U115" s="3"/>
      <c r="V115" s="3"/>
      <c r="W115" s="3"/>
      <c r="X115" s="3"/>
      <c r="Y115" s="3"/>
      <c r="Z115" s="3"/>
    </row>
    <row r="116" spans="1:26" ht="15.75" customHeight="1">
      <c r="A116" s="42"/>
      <c r="B116" s="42"/>
      <c r="C116" s="42"/>
      <c r="D116" s="42"/>
      <c r="E116" s="43"/>
      <c r="F116" s="43"/>
      <c r="G116" s="43"/>
      <c r="H116" s="43"/>
      <c r="I116" s="1"/>
      <c r="J116" s="3"/>
      <c r="K116" s="3"/>
      <c r="L116" s="3"/>
      <c r="M116" s="3"/>
      <c r="N116" s="3"/>
      <c r="O116" s="3"/>
      <c r="P116" s="3"/>
      <c r="Q116" s="3"/>
      <c r="R116" s="3"/>
      <c r="S116" s="3"/>
      <c r="T116" s="3"/>
      <c r="U116" s="3"/>
      <c r="V116" s="3"/>
      <c r="W116" s="3"/>
      <c r="X116" s="3"/>
      <c r="Y116" s="3"/>
      <c r="Z116" s="3"/>
    </row>
    <row r="117" spans="1:26" ht="15.75" customHeight="1">
      <c r="A117" s="42"/>
      <c r="B117" s="42"/>
      <c r="C117" s="42"/>
      <c r="D117" s="42"/>
      <c r="E117" s="43"/>
      <c r="F117" s="43"/>
      <c r="G117" s="43"/>
      <c r="H117" s="43"/>
      <c r="I117" s="1"/>
      <c r="J117" s="3"/>
      <c r="K117" s="3"/>
      <c r="L117" s="3"/>
      <c r="M117" s="3"/>
      <c r="N117" s="3"/>
      <c r="O117" s="3"/>
      <c r="P117" s="3"/>
      <c r="Q117" s="3"/>
      <c r="R117" s="3"/>
      <c r="S117" s="3"/>
      <c r="T117" s="3"/>
      <c r="U117" s="3"/>
      <c r="V117" s="3"/>
      <c r="W117" s="3"/>
      <c r="X117" s="3"/>
      <c r="Y117" s="3"/>
      <c r="Z117" s="3"/>
    </row>
    <row r="118" spans="1:26" ht="15.75" customHeight="1">
      <c r="A118" s="42"/>
      <c r="B118" s="42"/>
      <c r="C118" s="42"/>
      <c r="D118" s="42"/>
      <c r="E118" s="43"/>
      <c r="F118" s="43"/>
      <c r="G118" s="43"/>
      <c r="H118" s="43"/>
      <c r="I118" s="1"/>
      <c r="J118" s="3"/>
      <c r="K118" s="3"/>
      <c r="L118" s="3"/>
      <c r="M118" s="3"/>
      <c r="N118" s="3"/>
      <c r="O118" s="3"/>
      <c r="P118" s="3"/>
      <c r="Q118" s="3"/>
      <c r="R118" s="3"/>
      <c r="S118" s="3"/>
      <c r="T118" s="3"/>
      <c r="U118" s="3"/>
      <c r="V118" s="3"/>
      <c r="W118" s="3"/>
      <c r="X118" s="3"/>
      <c r="Y118" s="3"/>
      <c r="Z118" s="3"/>
    </row>
    <row r="119" spans="1:26" ht="15.75" customHeight="1">
      <c r="A119" s="42"/>
      <c r="B119" s="42"/>
      <c r="C119" s="42"/>
      <c r="D119" s="42"/>
      <c r="E119" s="43"/>
      <c r="F119" s="43"/>
      <c r="G119" s="43"/>
      <c r="H119" s="43"/>
      <c r="I119" s="1"/>
      <c r="J119" s="3"/>
      <c r="K119" s="3"/>
      <c r="L119" s="3"/>
      <c r="M119" s="3"/>
      <c r="N119" s="3"/>
      <c r="O119" s="3"/>
      <c r="P119" s="3"/>
      <c r="Q119" s="3"/>
      <c r="R119" s="3"/>
      <c r="S119" s="3"/>
      <c r="T119" s="3"/>
      <c r="U119" s="3"/>
      <c r="V119" s="3"/>
      <c r="W119" s="3"/>
      <c r="X119" s="3"/>
      <c r="Y119" s="3"/>
      <c r="Z119" s="3"/>
    </row>
    <row r="120" spans="1:26" ht="15.75" customHeight="1">
      <c r="A120" s="42"/>
      <c r="B120" s="42"/>
      <c r="C120" s="42"/>
      <c r="D120" s="42"/>
      <c r="E120" s="43"/>
      <c r="F120" s="43"/>
      <c r="G120" s="43"/>
      <c r="H120" s="43"/>
      <c r="I120" s="1"/>
      <c r="J120" s="3"/>
      <c r="K120" s="3"/>
      <c r="L120" s="3"/>
      <c r="M120" s="3"/>
      <c r="N120" s="3"/>
      <c r="O120" s="3"/>
      <c r="P120" s="3"/>
      <c r="Q120" s="3"/>
      <c r="R120" s="3"/>
      <c r="S120" s="3"/>
      <c r="T120" s="3"/>
      <c r="U120" s="3"/>
      <c r="V120" s="3"/>
      <c r="W120" s="3"/>
      <c r="X120" s="3"/>
      <c r="Y120" s="3"/>
      <c r="Z120" s="3"/>
    </row>
    <row r="121" spans="1:26" ht="15.75" customHeight="1">
      <c r="A121" s="42"/>
      <c r="B121" s="42"/>
      <c r="C121" s="42"/>
      <c r="D121" s="42"/>
      <c r="E121" s="43"/>
      <c r="F121" s="43"/>
      <c r="G121" s="43"/>
      <c r="H121" s="43"/>
      <c r="I121" s="1"/>
      <c r="J121" s="3"/>
      <c r="K121" s="3"/>
      <c r="L121" s="3"/>
      <c r="M121" s="3"/>
      <c r="N121" s="3"/>
      <c r="O121" s="3"/>
      <c r="P121" s="3"/>
      <c r="Q121" s="3"/>
      <c r="R121" s="3"/>
      <c r="S121" s="3"/>
      <c r="T121" s="3"/>
      <c r="U121" s="3"/>
      <c r="V121" s="3"/>
      <c r="W121" s="3"/>
      <c r="X121" s="3"/>
      <c r="Y121" s="3"/>
      <c r="Z121" s="3"/>
    </row>
    <row r="122" spans="1:26" ht="15.75" customHeight="1">
      <c r="A122" s="42"/>
      <c r="B122" s="42"/>
      <c r="C122" s="42"/>
      <c r="D122" s="42"/>
      <c r="E122" s="43"/>
      <c r="F122" s="43"/>
      <c r="G122" s="43"/>
      <c r="H122" s="43"/>
      <c r="I122" s="1"/>
      <c r="J122" s="3"/>
      <c r="K122" s="3"/>
      <c r="L122" s="3"/>
      <c r="M122" s="3"/>
      <c r="N122" s="3"/>
      <c r="O122" s="3"/>
      <c r="P122" s="3"/>
      <c r="Q122" s="3"/>
      <c r="R122" s="3"/>
      <c r="S122" s="3"/>
      <c r="T122" s="3"/>
      <c r="U122" s="3"/>
      <c r="V122" s="3"/>
      <c r="W122" s="3"/>
      <c r="X122" s="3"/>
      <c r="Y122" s="3"/>
      <c r="Z122" s="3"/>
    </row>
    <row r="123" spans="1:26" ht="15.75" customHeight="1">
      <c r="A123" s="42"/>
      <c r="B123" s="42"/>
      <c r="C123" s="42"/>
      <c r="D123" s="42"/>
      <c r="E123" s="43"/>
      <c r="F123" s="43"/>
      <c r="G123" s="43"/>
      <c r="H123" s="43"/>
      <c r="I123" s="1"/>
      <c r="J123" s="3"/>
      <c r="K123" s="3"/>
      <c r="L123" s="3"/>
      <c r="M123" s="3"/>
      <c r="N123" s="3"/>
      <c r="O123" s="3"/>
      <c r="P123" s="3"/>
      <c r="Q123" s="3"/>
      <c r="R123" s="3"/>
      <c r="S123" s="3"/>
      <c r="T123" s="3"/>
      <c r="U123" s="3"/>
      <c r="V123" s="3"/>
      <c r="W123" s="3"/>
      <c r="X123" s="3"/>
      <c r="Y123" s="3"/>
      <c r="Z123" s="3"/>
    </row>
    <row r="124" spans="1:26" ht="15.75" customHeight="1">
      <c r="A124" s="42"/>
      <c r="B124" s="42"/>
      <c r="C124" s="42"/>
      <c r="D124" s="42"/>
      <c r="E124" s="43"/>
      <c r="F124" s="43"/>
      <c r="G124" s="43"/>
      <c r="H124" s="43"/>
      <c r="I124" s="1"/>
      <c r="J124" s="3"/>
      <c r="K124" s="3"/>
      <c r="L124" s="3"/>
      <c r="M124" s="3"/>
      <c r="N124" s="3"/>
      <c r="O124" s="3"/>
      <c r="P124" s="3"/>
      <c r="Q124" s="3"/>
      <c r="R124" s="3"/>
      <c r="S124" s="3"/>
      <c r="T124" s="3"/>
      <c r="U124" s="3"/>
      <c r="V124" s="3"/>
      <c r="W124" s="3"/>
      <c r="X124" s="3"/>
      <c r="Y124" s="3"/>
      <c r="Z124" s="3"/>
    </row>
    <row r="125" spans="1:26" ht="15.75" customHeight="1">
      <c r="A125" s="42"/>
      <c r="B125" s="42"/>
      <c r="C125" s="42"/>
      <c r="D125" s="42"/>
      <c r="E125" s="43"/>
      <c r="F125" s="43"/>
      <c r="G125" s="43"/>
      <c r="H125" s="43"/>
      <c r="I125" s="1"/>
      <c r="J125" s="3"/>
      <c r="K125" s="3"/>
      <c r="L125" s="3"/>
      <c r="M125" s="3"/>
      <c r="N125" s="3"/>
      <c r="O125" s="3"/>
      <c r="P125" s="3"/>
      <c r="Q125" s="3"/>
      <c r="R125" s="3"/>
      <c r="S125" s="3"/>
      <c r="T125" s="3"/>
      <c r="U125" s="3"/>
      <c r="V125" s="3"/>
      <c r="W125" s="3"/>
      <c r="X125" s="3"/>
      <c r="Y125" s="3"/>
      <c r="Z125" s="3"/>
    </row>
    <row r="126" spans="1:26" ht="15.75" customHeight="1">
      <c r="A126" s="42"/>
      <c r="B126" s="42"/>
      <c r="C126" s="42"/>
      <c r="D126" s="42"/>
      <c r="E126" s="43"/>
      <c r="F126" s="43"/>
      <c r="G126" s="43"/>
      <c r="H126" s="43"/>
      <c r="I126" s="1"/>
      <c r="J126" s="3"/>
      <c r="K126" s="3"/>
      <c r="L126" s="3"/>
      <c r="M126" s="3"/>
      <c r="N126" s="3"/>
      <c r="O126" s="3"/>
      <c r="P126" s="3"/>
      <c r="Q126" s="3"/>
      <c r="R126" s="3"/>
      <c r="S126" s="3"/>
      <c r="T126" s="3"/>
      <c r="U126" s="3"/>
      <c r="V126" s="3"/>
      <c r="W126" s="3"/>
      <c r="X126" s="3"/>
      <c r="Y126" s="3"/>
      <c r="Z126" s="3"/>
    </row>
    <row r="127" spans="1:26" ht="15.75" customHeight="1">
      <c r="A127" s="42"/>
      <c r="B127" s="42"/>
      <c r="C127" s="42"/>
      <c r="D127" s="42"/>
      <c r="E127" s="43"/>
      <c r="F127" s="43"/>
      <c r="G127" s="43"/>
      <c r="H127" s="43"/>
      <c r="I127" s="1"/>
      <c r="J127" s="3"/>
      <c r="K127" s="3"/>
      <c r="L127" s="3"/>
      <c r="M127" s="3"/>
      <c r="N127" s="3"/>
      <c r="O127" s="3"/>
      <c r="P127" s="3"/>
      <c r="Q127" s="3"/>
      <c r="R127" s="3"/>
      <c r="S127" s="3"/>
      <c r="T127" s="3"/>
      <c r="U127" s="3"/>
      <c r="V127" s="3"/>
      <c r="W127" s="3"/>
      <c r="X127" s="3"/>
      <c r="Y127" s="3"/>
      <c r="Z127" s="3"/>
    </row>
    <row r="128" spans="1:26" ht="15.75" customHeight="1">
      <c r="A128" s="42"/>
      <c r="B128" s="42"/>
      <c r="C128" s="42"/>
      <c r="D128" s="42"/>
      <c r="E128" s="43"/>
      <c r="F128" s="43"/>
      <c r="G128" s="43"/>
      <c r="H128" s="43"/>
      <c r="I128" s="1"/>
      <c r="J128" s="3"/>
      <c r="K128" s="3"/>
      <c r="L128" s="3"/>
      <c r="M128" s="3"/>
      <c r="N128" s="3"/>
      <c r="O128" s="3"/>
      <c r="P128" s="3"/>
      <c r="Q128" s="3"/>
      <c r="R128" s="3"/>
      <c r="S128" s="3"/>
      <c r="T128" s="3"/>
      <c r="U128" s="3"/>
      <c r="V128" s="3"/>
      <c r="W128" s="3"/>
      <c r="X128" s="3"/>
      <c r="Y128" s="3"/>
      <c r="Z128" s="3"/>
    </row>
    <row r="129" spans="1:26" ht="15.75" customHeight="1">
      <c r="A129" s="42"/>
      <c r="B129" s="42"/>
      <c r="C129" s="42"/>
      <c r="D129" s="42"/>
      <c r="E129" s="43"/>
      <c r="F129" s="43"/>
      <c r="G129" s="43"/>
      <c r="H129" s="43"/>
      <c r="I129" s="1"/>
      <c r="J129" s="3"/>
      <c r="K129" s="3"/>
      <c r="L129" s="3"/>
      <c r="M129" s="3"/>
      <c r="N129" s="3"/>
      <c r="O129" s="3"/>
      <c r="P129" s="3"/>
      <c r="Q129" s="3"/>
      <c r="R129" s="3"/>
      <c r="S129" s="3"/>
      <c r="T129" s="3"/>
      <c r="U129" s="3"/>
      <c r="V129" s="3"/>
      <c r="W129" s="3"/>
      <c r="X129" s="3"/>
      <c r="Y129" s="3"/>
      <c r="Z129" s="3"/>
    </row>
    <row r="130" spans="1:26" ht="15.75" customHeight="1">
      <c r="A130" s="42"/>
      <c r="B130" s="42"/>
      <c r="C130" s="42"/>
      <c r="D130" s="42"/>
      <c r="E130" s="43"/>
      <c r="F130" s="43"/>
      <c r="G130" s="43"/>
      <c r="H130" s="43"/>
      <c r="I130" s="1"/>
      <c r="J130" s="3"/>
      <c r="K130" s="3"/>
      <c r="L130" s="3"/>
      <c r="M130" s="3"/>
      <c r="N130" s="3"/>
      <c r="O130" s="3"/>
      <c r="P130" s="3"/>
      <c r="Q130" s="3"/>
      <c r="R130" s="3"/>
      <c r="S130" s="3"/>
      <c r="T130" s="3"/>
      <c r="U130" s="3"/>
      <c r="V130" s="3"/>
      <c r="W130" s="3"/>
      <c r="X130" s="3"/>
      <c r="Y130" s="3"/>
      <c r="Z130" s="3"/>
    </row>
    <row r="131" spans="1:26" ht="15.75" customHeight="1">
      <c r="A131" s="42"/>
      <c r="B131" s="42"/>
      <c r="C131" s="42"/>
      <c r="D131" s="42"/>
      <c r="E131" s="43"/>
      <c r="F131" s="43"/>
      <c r="G131" s="43"/>
      <c r="H131" s="43"/>
      <c r="I131" s="1"/>
      <c r="J131" s="3"/>
      <c r="K131" s="3"/>
      <c r="L131" s="3"/>
      <c r="M131" s="3"/>
      <c r="N131" s="3"/>
      <c r="O131" s="3"/>
      <c r="P131" s="3"/>
      <c r="Q131" s="3"/>
      <c r="R131" s="3"/>
      <c r="S131" s="3"/>
      <c r="T131" s="3"/>
      <c r="U131" s="3"/>
      <c r="V131" s="3"/>
      <c r="W131" s="3"/>
      <c r="X131" s="3"/>
      <c r="Y131" s="3"/>
      <c r="Z131" s="3"/>
    </row>
    <row r="132" spans="1:26" ht="15.75" customHeight="1">
      <c r="A132" s="42"/>
      <c r="B132" s="42"/>
      <c r="C132" s="42"/>
      <c r="D132" s="42"/>
      <c r="E132" s="43"/>
      <c r="F132" s="43"/>
      <c r="G132" s="43"/>
      <c r="H132" s="43"/>
      <c r="I132" s="1"/>
      <c r="J132" s="3"/>
      <c r="K132" s="3"/>
      <c r="L132" s="3"/>
      <c r="M132" s="3"/>
      <c r="N132" s="3"/>
      <c r="O132" s="3"/>
      <c r="P132" s="3"/>
      <c r="Q132" s="3"/>
      <c r="R132" s="3"/>
      <c r="S132" s="3"/>
      <c r="T132" s="3"/>
      <c r="U132" s="3"/>
      <c r="V132" s="3"/>
      <c r="W132" s="3"/>
      <c r="X132" s="3"/>
      <c r="Y132" s="3"/>
      <c r="Z132" s="3"/>
    </row>
    <row r="133" spans="1:26" ht="15.75" customHeight="1">
      <c r="A133" s="42"/>
      <c r="B133" s="42"/>
      <c r="C133" s="42"/>
      <c r="D133" s="42"/>
      <c r="E133" s="43"/>
      <c r="F133" s="43"/>
      <c r="G133" s="43"/>
      <c r="H133" s="43"/>
      <c r="I133" s="1"/>
      <c r="J133" s="3"/>
      <c r="K133" s="3"/>
      <c r="L133" s="3"/>
      <c r="M133" s="3"/>
      <c r="N133" s="3"/>
      <c r="O133" s="3"/>
      <c r="P133" s="3"/>
      <c r="Q133" s="3"/>
      <c r="R133" s="3"/>
      <c r="S133" s="3"/>
      <c r="T133" s="3"/>
      <c r="U133" s="3"/>
      <c r="V133" s="3"/>
      <c r="W133" s="3"/>
      <c r="X133" s="3"/>
      <c r="Y133" s="3"/>
      <c r="Z133" s="3"/>
    </row>
    <row r="134" spans="1:26" ht="15.75" customHeight="1">
      <c r="A134" s="42"/>
      <c r="B134" s="42"/>
      <c r="C134" s="42"/>
      <c r="D134" s="42"/>
      <c r="E134" s="43"/>
      <c r="F134" s="43"/>
      <c r="G134" s="43"/>
      <c r="H134" s="43"/>
      <c r="I134" s="1"/>
      <c r="J134" s="3"/>
      <c r="K134" s="3"/>
      <c r="L134" s="3"/>
      <c r="M134" s="3"/>
      <c r="N134" s="3"/>
      <c r="O134" s="3"/>
      <c r="P134" s="3"/>
      <c r="Q134" s="3"/>
      <c r="R134" s="3"/>
      <c r="S134" s="3"/>
      <c r="T134" s="3"/>
      <c r="U134" s="3"/>
      <c r="V134" s="3"/>
      <c r="W134" s="3"/>
      <c r="X134" s="3"/>
      <c r="Y134" s="3"/>
      <c r="Z134" s="3"/>
    </row>
    <row r="135" spans="1:26" ht="15.75" customHeight="1">
      <c r="A135" s="42"/>
      <c r="B135" s="42"/>
      <c r="C135" s="42"/>
      <c r="D135" s="42"/>
      <c r="E135" s="43"/>
      <c r="F135" s="43"/>
      <c r="G135" s="43"/>
      <c r="H135" s="43"/>
      <c r="I135" s="1"/>
      <c r="J135" s="3"/>
      <c r="K135" s="3"/>
      <c r="L135" s="3"/>
      <c r="M135" s="3"/>
      <c r="N135" s="3"/>
      <c r="O135" s="3"/>
      <c r="P135" s="3"/>
      <c r="Q135" s="3"/>
      <c r="R135" s="3"/>
      <c r="S135" s="3"/>
      <c r="T135" s="3"/>
      <c r="U135" s="3"/>
      <c r="V135" s="3"/>
      <c r="W135" s="3"/>
      <c r="X135" s="3"/>
      <c r="Y135" s="3"/>
      <c r="Z135" s="3"/>
    </row>
    <row r="136" spans="1:26" ht="15.75" customHeight="1">
      <c r="A136" s="42"/>
      <c r="B136" s="42"/>
      <c r="C136" s="42"/>
      <c r="D136" s="42"/>
      <c r="E136" s="43"/>
      <c r="F136" s="43"/>
      <c r="G136" s="43"/>
      <c r="H136" s="43"/>
      <c r="I136" s="1"/>
      <c r="J136" s="3"/>
      <c r="K136" s="3"/>
      <c r="L136" s="3"/>
      <c r="M136" s="3"/>
      <c r="N136" s="3"/>
      <c r="O136" s="3"/>
      <c r="P136" s="3"/>
      <c r="Q136" s="3"/>
      <c r="R136" s="3"/>
      <c r="S136" s="3"/>
      <c r="T136" s="3"/>
      <c r="U136" s="3"/>
      <c r="V136" s="3"/>
      <c r="W136" s="3"/>
      <c r="X136" s="3"/>
      <c r="Y136" s="3"/>
      <c r="Z136" s="3"/>
    </row>
    <row r="137" spans="1:26" ht="15.75" customHeight="1">
      <c r="A137" s="42"/>
      <c r="B137" s="42"/>
      <c r="C137" s="42"/>
      <c r="D137" s="42"/>
      <c r="E137" s="43"/>
      <c r="F137" s="43"/>
      <c r="G137" s="43"/>
      <c r="H137" s="43"/>
      <c r="I137" s="1"/>
      <c r="J137" s="3"/>
      <c r="K137" s="3"/>
      <c r="L137" s="3"/>
      <c r="M137" s="3"/>
      <c r="N137" s="3"/>
      <c r="O137" s="3"/>
      <c r="P137" s="3"/>
      <c r="Q137" s="3"/>
      <c r="R137" s="3"/>
      <c r="S137" s="3"/>
      <c r="T137" s="3"/>
      <c r="U137" s="3"/>
      <c r="V137" s="3"/>
      <c r="W137" s="3"/>
      <c r="X137" s="3"/>
      <c r="Y137" s="3"/>
      <c r="Z137" s="3"/>
    </row>
    <row r="138" spans="1:26" ht="15.75" customHeight="1">
      <c r="A138" s="42"/>
      <c r="B138" s="42"/>
      <c r="C138" s="42"/>
      <c r="D138" s="42"/>
      <c r="E138" s="43"/>
      <c r="F138" s="43"/>
      <c r="G138" s="43"/>
      <c r="H138" s="43"/>
      <c r="I138" s="1"/>
      <c r="J138" s="3"/>
      <c r="K138" s="3"/>
      <c r="L138" s="3"/>
      <c r="M138" s="3"/>
      <c r="N138" s="3"/>
      <c r="O138" s="3"/>
      <c r="P138" s="3"/>
      <c r="Q138" s="3"/>
      <c r="R138" s="3"/>
      <c r="S138" s="3"/>
      <c r="T138" s="3"/>
      <c r="U138" s="3"/>
      <c r="V138" s="3"/>
      <c r="W138" s="3"/>
      <c r="X138" s="3"/>
      <c r="Y138" s="3"/>
      <c r="Z138" s="3"/>
    </row>
    <row r="139" spans="1:26" ht="15.75" customHeight="1">
      <c r="A139" s="42"/>
      <c r="B139" s="42"/>
      <c r="C139" s="42"/>
      <c r="D139" s="42"/>
      <c r="E139" s="43"/>
      <c r="F139" s="43"/>
      <c r="G139" s="43"/>
      <c r="H139" s="43"/>
      <c r="I139" s="1"/>
      <c r="J139" s="3"/>
      <c r="K139" s="3"/>
      <c r="L139" s="3"/>
      <c r="M139" s="3"/>
      <c r="N139" s="3"/>
      <c r="O139" s="3"/>
      <c r="P139" s="3"/>
      <c r="Q139" s="3"/>
      <c r="R139" s="3"/>
      <c r="S139" s="3"/>
      <c r="T139" s="3"/>
      <c r="U139" s="3"/>
      <c r="V139" s="3"/>
      <c r="W139" s="3"/>
      <c r="X139" s="3"/>
      <c r="Y139" s="3"/>
      <c r="Z139" s="3"/>
    </row>
    <row r="140" spans="1:26" ht="15.75" customHeight="1">
      <c r="A140" s="42"/>
      <c r="B140" s="42"/>
      <c r="C140" s="42"/>
      <c r="D140" s="42"/>
      <c r="E140" s="43"/>
      <c r="F140" s="43"/>
      <c r="G140" s="43"/>
      <c r="H140" s="43"/>
      <c r="I140" s="1"/>
      <c r="J140" s="3"/>
      <c r="K140" s="3"/>
      <c r="L140" s="3"/>
      <c r="M140" s="3"/>
      <c r="N140" s="3"/>
      <c r="O140" s="3"/>
      <c r="P140" s="3"/>
      <c r="Q140" s="3"/>
      <c r="R140" s="3"/>
      <c r="S140" s="3"/>
      <c r="T140" s="3"/>
      <c r="U140" s="3"/>
      <c r="V140" s="3"/>
      <c r="W140" s="3"/>
      <c r="X140" s="3"/>
      <c r="Y140" s="3"/>
      <c r="Z140" s="3"/>
    </row>
    <row r="141" spans="1:26" ht="15.75" customHeight="1">
      <c r="A141" s="42"/>
      <c r="B141" s="42"/>
      <c r="C141" s="42"/>
      <c r="D141" s="42"/>
      <c r="E141" s="43"/>
      <c r="F141" s="43"/>
      <c r="G141" s="43"/>
      <c r="H141" s="43"/>
      <c r="I141" s="1"/>
      <c r="J141" s="3"/>
      <c r="K141" s="3"/>
      <c r="L141" s="3"/>
      <c r="M141" s="3"/>
      <c r="N141" s="3"/>
      <c r="O141" s="3"/>
      <c r="P141" s="3"/>
      <c r="Q141" s="3"/>
      <c r="R141" s="3"/>
      <c r="S141" s="3"/>
      <c r="T141" s="3"/>
      <c r="U141" s="3"/>
      <c r="V141" s="3"/>
      <c r="W141" s="3"/>
      <c r="X141" s="3"/>
      <c r="Y141" s="3"/>
      <c r="Z141" s="3"/>
    </row>
    <row r="142" spans="1:26" ht="15.75" customHeight="1">
      <c r="A142" s="42"/>
      <c r="B142" s="42"/>
      <c r="C142" s="42"/>
      <c r="D142" s="42"/>
      <c r="E142" s="43"/>
      <c r="F142" s="43"/>
      <c r="G142" s="43"/>
      <c r="H142" s="43"/>
      <c r="I142" s="1"/>
      <c r="J142" s="3"/>
      <c r="K142" s="3"/>
      <c r="L142" s="3"/>
      <c r="M142" s="3"/>
      <c r="N142" s="3"/>
      <c r="O142" s="3"/>
      <c r="P142" s="3"/>
      <c r="Q142" s="3"/>
      <c r="R142" s="3"/>
      <c r="S142" s="3"/>
      <c r="T142" s="3"/>
      <c r="U142" s="3"/>
      <c r="V142" s="3"/>
      <c r="W142" s="3"/>
      <c r="X142" s="3"/>
      <c r="Y142" s="3"/>
      <c r="Z142" s="3"/>
    </row>
    <row r="143" spans="1:26" ht="15.75" customHeight="1">
      <c r="A143" s="42"/>
      <c r="B143" s="42"/>
      <c r="C143" s="42"/>
      <c r="D143" s="42"/>
      <c r="E143" s="43"/>
      <c r="F143" s="43"/>
      <c r="G143" s="43"/>
      <c r="H143" s="43"/>
      <c r="I143" s="1"/>
      <c r="J143" s="3"/>
      <c r="K143" s="3"/>
      <c r="L143" s="3"/>
      <c r="M143" s="3"/>
      <c r="N143" s="3"/>
      <c r="O143" s="3"/>
      <c r="P143" s="3"/>
      <c r="Q143" s="3"/>
      <c r="R143" s="3"/>
      <c r="S143" s="3"/>
      <c r="T143" s="3"/>
      <c r="U143" s="3"/>
      <c r="V143" s="3"/>
      <c r="W143" s="3"/>
      <c r="X143" s="3"/>
      <c r="Y143" s="3"/>
      <c r="Z143" s="3"/>
    </row>
    <row r="144" spans="1:26" ht="15.75" customHeight="1">
      <c r="A144" s="42"/>
      <c r="B144" s="42"/>
      <c r="C144" s="42"/>
      <c r="D144" s="42"/>
      <c r="E144" s="43"/>
      <c r="F144" s="43"/>
      <c r="G144" s="43"/>
      <c r="H144" s="43"/>
      <c r="I144" s="1"/>
      <c r="J144" s="3"/>
      <c r="K144" s="3"/>
      <c r="L144" s="3"/>
      <c r="M144" s="3"/>
      <c r="N144" s="3"/>
      <c r="O144" s="3"/>
      <c r="P144" s="3"/>
      <c r="Q144" s="3"/>
      <c r="R144" s="3"/>
      <c r="S144" s="3"/>
      <c r="T144" s="3"/>
      <c r="U144" s="3"/>
      <c r="V144" s="3"/>
      <c r="W144" s="3"/>
      <c r="X144" s="3"/>
      <c r="Y144" s="3"/>
      <c r="Z144" s="3"/>
    </row>
    <row r="145" spans="1:26" ht="15.75" customHeight="1">
      <c r="A145" s="42"/>
      <c r="B145" s="42"/>
      <c r="C145" s="42"/>
      <c r="D145" s="42"/>
      <c r="E145" s="43"/>
      <c r="F145" s="43"/>
      <c r="G145" s="43"/>
      <c r="H145" s="43"/>
      <c r="I145" s="1"/>
      <c r="J145" s="3"/>
      <c r="K145" s="3"/>
      <c r="L145" s="3"/>
      <c r="M145" s="3"/>
      <c r="N145" s="3"/>
      <c r="O145" s="3"/>
      <c r="P145" s="3"/>
      <c r="Q145" s="3"/>
      <c r="R145" s="3"/>
      <c r="S145" s="3"/>
      <c r="T145" s="3"/>
      <c r="U145" s="3"/>
      <c r="V145" s="3"/>
      <c r="W145" s="3"/>
      <c r="X145" s="3"/>
      <c r="Y145" s="3"/>
      <c r="Z145" s="3"/>
    </row>
    <row r="146" spans="1:26" ht="15.75" customHeight="1">
      <c r="A146" s="42"/>
      <c r="B146" s="42"/>
      <c r="C146" s="42"/>
      <c r="D146" s="42"/>
      <c r="E146" s="43"/>
      <c r="F146" s="43"/>
      <c r="G146" s="43"/>
      <c r="H146" s="43"/>
      <c r="I146" s="1"/>
      <c r="J146" s="3"/>
      <c r="K146" s="3"/>
      <c r="L146" s="3"/>
      <c r="M146" s="3"/>
      <c r="N146" s="3"/>
      <c r="O146" s="3"/>
      <c r="P146" s="3"/>
      <c r="Q146" s="3"/>
      <c r="R146" s="3"/>
      <c r="S146" s="3"/>
      <c r="T146" s="3"/>
      <c r="U146" s="3"/>
      <c r="V146" s="3"/>
      <c r="W146" s="3"/>
      <c r="X146" s="3"/>
      <c r="Y146" s="3"/>
      <c r="Z146" s="3"/>
    </row>
    <row r="147" spans="1:26" ht="15.75" customHeight="1">
      <c r="A147" s="42"/>
      <c r="B147" s="42"/>
      <c r="C147" s="42"/>
      <c r="D147" s="42"/>
      <c r="E147" s="43"/>
      <c r="F147" s="43"/>
      <c r="G147" s="43"/>
      <c r="H147" s="43"/>
      <c r="I147" s="1"/>
      <c r="J147" s="3"/>
      <c r="K147" s="3"/>
      <c r="L147" s="3"/>
      <c r="M147" s="3"/>
      <c r="N147" s="3"/>
      <c r="O147" s="3"/>
      <c r="P147" s="3"/>
      <c r="Q147" s="3"/>
      <c r="R147" s="3"/>
      <c r="S147" s="3"/>
      <c r="T147" s="3"/>
      <c r="U147" s="3"/>
      <c r="V147" s="3"/>
      <c r="W147" s="3"/>
      <c r="X147" s="3"/>
      <c r="Y147" s="3"/>
      <c r="Z147" s="3"/>
    </row>
    <row r="148" spans="1:26" ht="15.75" customHeight="1">
      <c r="A148" s="42"/>
      <c r="B148" s="42"/>
      <c r="C148" s="42"/>
      <c r="D148" s="42"/>
      <c r="E148" s="43"/>
      <c r="F148" s="43"/>
      <c r="G148" s="43"/>
      <c r="H148" s="43"/>
      <c r="I148" s="1"/>
      <c r="J148" s="3"/>
      <c r="K148" s="3"/>
      <c r="L148" s="3"/>
      <c r="M148" s="3"/>
      <c r="N148" s="3"/>
      <c r="O148" s="3"/>
      <c r="P148" s="3"/>
      <c r="Q148" s="3"/>
      <c r="R148" s="3"/>
      <c r="S148" s="3"/>
      <c r="T148" s="3"/>
      <c r="U148" s="3"/>
      <c r="V148" s="3"/>
      <c r="W148" s="3"/>
      <c r="X148" s="3"/>
      <c r="Y148" s="3"/>
      <c r="Z148" s="3"/>
    </row>
    <row r="149" spans="1:26" ht="15.75" customHeight="1">
      <c r="A149" s="42"/>
      <c r="B149" s="42"/>
      <c r="C149" s="42"/>
      <c r="D149" s="42"/>
      <c r="E149" s="43"/>
      <c r="F149" s="43"/>
      <c r="G149" s="43"/>
      <c r="H149" s="43"/>
      <c r="I149" s="1"/>
      <c r="J149" s="3"/>
      <c r="K149" s="3"/>
      <c r="L149" s="3"/>
      <c r="M149" s="3"/>
      <c r="N149" s="3"/>
      <c r="O149" s="3"/>
      <c r="P149" s="3"/>
      <c r="Q149" s="3"/>
      <c r="R149" s="3"/>
      <c r="S149" s="3"/>
      <c r="T149" s="3"/>
      <c r="U149" s="3"/>
      <c r="V149" s="3"/>
      <c r="W149" s="3"/>
      <c r="X149" s="3"/>
      <c r="Y149" s="3"/>
      <c r="Z149" s="3"/>
    </row>
    <row r="150" spans="1:26" ht="15.75" customHeight="1">
      <c r="A150" s="42"/>
      <c r="B150" s="42"/>
      <c r="C150" s="42"/>
      <c r="D150" s="42"/>
      <c r="E150" s="43"/>
      <c r="F150" s="43"/>
      <c r="G150" s="43"/>
      <c r="H150" s="43"/>
      <c r="I150" s="1"/>
      <c r="J150" s="3"/>
      <c r="K150" s="3"/>
      <c r="L150" s="3"/>
      <c r="M150" s="3"/>
      <c r="N150" s="3"/>
      <c r="O150" s="3"/>
      <c r="P150" s="3"/>
      <c r="Q150" s="3"/>
      <c r="R150" s="3"/>
      <c r="S150" s="3"/>
      <c r="T150" s="3"/>
      <c r="U150" s="3"/>
      <c r="V150" s="3"/>
      <c r="W150" s="3"/>
      <c r="X150" s="3"/>
      <c r="Y150" s="3"/>
      <c r="Z150" s="3"/>
    </row>
    <row r="151" spans="1:26" ht="15.75" customHeight="1">
      <c r="A151" s="42"/>
      <c r="B151" s="42"/>
      <c r="C151" s="42"/>
      <c r="D151" s="42"/>
      <c r="E151" s="43"/>
      <c r="F151" s="43"/>
      <c r="G151" s="43"/>
      <c r="H151" s="43"/>
      <c r="I151" s="1"/>
      <c r="J151" s="3"/>
      <c r="K151" s="3"/>
      <c r="L151" s="3"/>
      <c r="M151" s="3"/>
      <c r="N151" s="3"/>
      <c r="O151" s="3"/>
      <c r="P151" s="3"/>
      <c r="Q151" s="3"/>
      <c r="R151" s="3"/>
      <c r="S151" s="3"/>
      <c r="T151" s="3"/>
      <c r="U151" s="3"/>
      <c r="V151" s="3"/>
      <c r="W151" s="3"/>
      <c r="X151" s="3"/>
      <c r="Y151" s="3"/>
      <c r="Z151" s="3"/>
    </row>
    <row r="152" spans="1:26" ht="15.75" customHeight="1">
      <c r="A152" s="42"/>
      <c r="B152" s="42"/>
      <c r="C152" s="42"/>
      <c r="D152" s="42"/>
      <c r="E152" s="43"/>
      <c r="F152" s="43"/>
      <c r="G152" s="43"/>
      <c r="H152" s="43"/>
      <c r="I152" s="1"/>
      <c r="J152" s="3"/>
      <c r="K152" s="3"/>
      <c r="L152" s="3"/>
      <c r="M152" s="3"/>
      <c r="N152" s="3"/>
      <c r="O152" s="3"/>
      <c r="P152" s="3"/>
      <c r="Q152" s="3"/>
      <c r="R152" s="3"/>
      <c r="S152" s="3"/>
      <c r="T152" s="3"/>
      <c r="U152" s="3"/>
      <c r="V152" s="3"/>
      <c r="W152" s="3"/>
      <c r="X152" s="3"/>
      <c r="Y152" s="3"/>
      <c r="Z152" s="3"/>
    </row>
    <row r="153" spans="1:26" ht="15.75" customHeight="1">
      <c r="A153" s="42"/>
      <c r="B153" s="42"/>
      <c r="C153" s="42"/>
      <c r="D153" s="42"/>
      <c r="E153" s="43"/>
      <c r="F153" s="43"/>
      <c r="G153" s="43"/>
      <c r="H153" s="43"/>
      <c r="I153" s="1"/>
      <c r="J153" s="3"/>
      <c r="K153" s="3"/>
      <c r="L153" s="3"/>
      <c r="M153" s="3"/>
      <c r="N153" s="3"/>
      <c r="O153" s="3"/>
      <c r="P153" s="3"/>
      <c r="Q153" s="3"/>
      <c r="R153" s="3"/>
      <c r="S153" s="3"/>
      <c r="T153" s="3"/>
      <c r="U153" s="3"/>
      <c r="V153" s="3"/>
      <c r="W153" s="3"/>
      <c r="X153" s="3"/>
      <c r="Y153" s="3"/>
      <c r="Z153" s="3"/>
    </row>
    <row r="154" spans="1:26" ht="15.75" customHeight="1">
      <c r="A154" s="42"/>
      <c r="B154" s="42"/>
      <c r="C154" s="42"/>
      <c r="D154" s="42"/>
      <c r="E154" s="43"/>
      <c r="F154" s="43"/>
      <c r="G154" s="43"/>
      <c r="H154" s="43"/>
      <c r="I154" s="1"/>
      <c r="J154" s="3"/>
      <c r="K154" s="3"/>
      <c r="L154" s="3"/>
      <c r="M154" s="3"/>
      <c r="N154" s="3"/>
      <c r="O154" s="3"/>
      <c r="P154" s="3"/>
      <c r="Q154" s="3"/>
      <c r="R154" s="3"/>
      <c r="S154" s="3"/>
      <c r="T154" s="3"/>
      <c r="U154" s="3"/>
      <c r="V154" s="3"/>
      <c r="W154" s="3"/>
      <c r="X154" s="3"/>
      <c r="Y154" s="3"/>
      <c r="Z154" s="3"/>
    </row>
    <row r="155" spans="1:26" ht="15.75" customHeight="1">
      <c r="A155" s="42"/>
      <c r="B155" s="42"/>
      <c r="C155" s="42"/>
      <c r="D155" s="42"/>
      <c r="E155" s="43"/>
      <c r="F155" s="43"/>
      <c r="G155" s="43"/>
      <c r="H155" s="43"/>
      <c r="I155" s="1"/>
      <c r="J155" s="3"/>
      <c r="K155" s="3"/>
      <c r="L155" s="3"/>
      <c r="M155" s="3"/>
      <c r="N155" s="3"/>
      <c r="O155" s="3"/>
      <c r="P155" s="3"/>
      <c r="Q155" s="3"/>
      <c r="R155" s="3"/>
      <c r="S155" s="3"/>
      <c r="T155" s="3"/>
      <c r="U155" s="3"/>
      <c r="V155" s="3"/>
      <c r="W155" s="3"/>
      <c r="X155" s="3"/>
      <c r="Y155" s="3"/>
      <c r="Z155" s="3"/>
    </row>
    <row r="156" spans="1:26" ht="15.75" customHeight="1">
      <c r="A156" s="42"/>
      <c r="B156" s="42"/>
      <c r="C156" s="42"/>
      <c r="D156" s="42"/>
      <c r="E156" s="43"/>
      <c r="F156" s="43"/>
      <c r="G156" s="43"/>
      <c r="H156" s="43"/>
      <c r="I156" s="1"/>
      <c r="J156" s="3"/>
      <c r="K156" s="3"/>
      <c r="L156" s="3"/>
      <c r="M156" s="3"/>
      <c r="N156" s="3"/>
      <c r="O156" s="3"/>
      <c r="P156" s="3"/>
      <c r="Q156" s="3"/>
      <c r="R156" s="3"/>
      <c r="S156" s="3"/>
      <c r="T156" s="3"/>
      <c r="U156" s="3"/>
      <c r="V156" s="3"/>
      <c r="W156" s="3"/>
      <c r="X156" s="3"/>
      <c r="Y156" s="3"/>
      <c r="Z156" s="3"/>
    </row>
    <row r="157" spans="1:26" ht="15.75" customHeight="1">
      <c r="A157" s="42"/>
      <c r="B157" s="42"/>
      <c r="C157" s="42"/>
      <c r="D157" s="42"/>
      <c r="E157" s="43"/>
      <c r="F157" s="43"/>
      <c r="G157" s="43"/>
      <c r="H157" s="43"/>
      <c r="I157" s="1"/>
      <c r="J157" s="3"/>
      <c r="K157" s="3"/>
      <c r="L157" s="3"/>
      <c r="M157" s="3"/>
      <c r="N157" s="3"/>
      <c r="O157" s="3"/>
      <c r="P157" s="3"/>
      <c r="Q157" s="3"/>
      <c r="R157" s="3"/>
      <c r="S157" s="3"/>
      <c r="T157" s="3"/>
      <c r="U157" s="3"/>
      <c r="V157" s="3"/>
      <c r="W157" s="3"/>
      <c r="X157" s="3"/>
      <c r="Y157" s="3"/>
      <c r="Z157" s="3"/>
    </row>
    <row r="158" spans="1:26" ht="15.75" customHeight="1">
      <c r="A158" s="42"/>
      <c r="B158" s="42"/>
      <c r="C158" s="42"/>
      <c r="D158" s="42"/>
      <c r="E158" s="43"/>
      <c r="F158" s="43"/>
      <c r="G158" s="43"/>
      <c r="H158" s="43"/>
      <c r="I158" s="1"/>
      <c r="J158" s="3"/>
      <c r="K158" s="3"/>
      <c r="L158" s="3"/>
      <c r="M158" s="3"/>
      <c r="N158" s="3"/>
      <c r="O158" s="3"/>
      <c r="P158" s="3"/>
      <c r="Q158" s="3"/>
      <c r="R158" s="3"/>
      <c r="S158" s="3"/>
      <c r="T158" s="3"/>
      <c r="U158" s="3"/>
      <c r="V158" s="3"/>
      <c r="W158" s="3"/>
      <c r="X158" s="3"/>
      <c r="Y158" s="3"/>
      <c r="Z158" s="3"/>
    </row>
    <row r="159" spans="1:26" ht="15.75" customHeight="1">
      <c r="A159" s="42"/>
      <c r="B159" s="42"/>
      <c r="C159" s="42"/>
      <c r="D159" s="42"/>
      <c r="E159" s="43"/>
      <c r="F159" s="43"/>
      <c r="G159" s="43"/>
      <c r="H159" s="43"/>
      <c r="I159" s="1"/>
      <c r="J159" s="3"/>
      <c r="K159" s="3"/>
      <c r="L159" s="3"/>
      <c r="M159" s="3"/>
      <c r="N159" s="3"/>
      <c r="O159" s="3"/>
      <c r="P159" s="3"/>
      <c r="Q159" s="3"/>
      <c r="R159" s="3"/>
      <c r="S159" s="3"/>
      <c r="T159" s="3"/>
      <c r="U159" s="3"/>
      <c r="V159" s="3"/>
      <c r="W159" s="3"/>
      <c r="X159" s="3"/>
      <c r="Y159" s="3"/>
      <c r="Z159" s="3"/>
    </row>
    <row r="160" spans="1:26" ht="15.75" customHeight="1">
      <c r="A160" s="42"/>
      <c r="B160" s="42"/>
      <c r="C160" s="42"/>
      <c r="D160" s="42"/>
      <c r="E160" s="43"/>
      <c r="F160" s="43"/>
      <c r="G160" s="43"/>
      <c r="H160" s="43"/>
      <c r="I160" s="1"/>
      <c r="J160" s="3"/>
      <c r="K160" s="3"/>
      <c r="L160" s="3"/>
      <c r="M160" s="3"/>
      <c r="N160" s="3"/>
      <c r="O160" s="3"/>
      <c r="P160" s="3"/>
      <c r="Q160" s="3"/>
      <c r="R160" s="3"/>
      <c r="S160" s="3"/>
      <c r="T160" s="3"/>
      <c r="U160" s="3"/>
      <c r="V160" s="3"/>
      <c r="W160" s="3"/>
      <c r="X160" s="3"/>
      <c r="Y160" s="3"/>
      <c r="Z160" s="3"/>
    </row>
    <row r="161" spans="1:26" ht="15.75" customHeight="1">
      <c r="A161" s="42"/>
      <c r="B161" s="42"/>
      <c r="C161" s="42"/>
      <c r="D161" s="42"/>
      <c r="E161" s="43"/>
      <c r="F161" s="43"/>
      <c r="G161" s="43"/>
      <c r="H161" s="43"/>
      <c r="I161" s="1"/>
      <c r="J161" s="3"/>
      <c r="K161" s="3"/>
      <c r="L161" s="3"/>
      <c r="M161" s="3"/>
      <c r="N161" s="3"/>
      <c r="O161" s="3"/>
      <c r="P161" s="3"/>
      <c r="Q161" s="3"/>
      <c r="R161" s="3"/>
      <c r="S161" s="3"/>
      <c r="T161" s="3"/>
      <c r="U161" s="3"/>
      <c r="V161" s="3"/>
      <c r="W161" s="3"/>
      <c r="X161" s="3"/>
      <c r="Y161" s="3"/>
      <c r="Z161" s="3"/>
    </row>
    <row r="162" spans="1:26" ht="15.75" customHeight="1">
      <c r="A162" s="42"/>
      <c r="B162" s="42"/>
      <c r="C162" s="42"/>
      <c r="D162" s="42"/>
      <c r="E162" s="43"/>
      <c r="F162" s="43"/>
      <c r="G162" s="43"/>
      <c r="H162" s="43"/>
      <c r="I162" s="1"/>
      <c r="J162" s="3"/>
      <c r="K162" s="3"/>
      <c r="L162" s="3"/>
      <c r="M162" s="3"/>
      <c r="N162" s="3"/>
      <c r="O162" s="3"/>
      <c r="P162" s="3"/>
      <c r="Q162" s="3"/>
      <c r="R162" s="3"/>
      <c r="S162" s="3"/>
      <c r="T162" s="3"/>
      <c r="U162" s="3"/>
      <c r="V162" s="3"/>
      <c r="W162" s="3"/>
      <c r="X162" s="3"/>
      <c r="Y162" s="3"/>
      <c r="Z162" s="3"/>
    </row>
    <row r="163" spans="1:26" ht="15.75" customHeight="1">
      <c r="A163" s="42"/>
      <c r="B163" s="42"/>
      <c r="C163" s="42"/>
      <c r="D163" s="42"/>
      <c r="E163" s="43"/>
      <c r="F163" s="43"/>
      <c r="G163" s="43"/>
      <c r="H163" s="43"/>
      <c r="I163" s="1"/>
      <c r="J163" s="3"/>
      <c r="K163" s="3"/>
      <c r="L163" s="3"/>
      <c r="M163" s="3"/>
      <c r="N163" s="3"/>
      <c r="O163" s="3"/>
      <c r="P163" s="3"/>
      <c r="Q163" s="3"/>
      <c r="R163" s="3"/>
      <c r="S163" s="3"/>
      <c r="T163" s="3"/>
      <c r="U163" s="3"/>
      <c r="V163" s="3"/>
      <c r="W163" s="3"/>
      <c r="X163" s="3"/>
      <c r="Y163" s="3"/>
      <c r="Z163" s="3"/>
    </row>
    <row r="164" spans="1:26" ht="15.75" customHeight="1">
      <c r="A164" s="42"/>
      <c r="B164" s="42"/>
      <c r="C164" s="42"/>
      <c r="D164" s="42"/>
      <c r="E164" s="43"/>
      <c r="F164" s="43"/>
      <c r="G164" s="43"/>
      <c r="H164" s="43"/>
      <c r="I164" s="1"/>
      <c r="J164" s="3"/>
      <c r="K164" s="3"/>
      <c r="L164" s="3"/>
      <c r="M164" s="3"/>
      <c r="N164" s="3"/>
      <c r="O164" s="3"/>
      <c r="P164" s="3"/>
      <c r="Q164" s="3"/>
      <c r="R164" s="3"/>
      <c r="S164" s="3"/>
      <c r="T164" s="3"/>
      <c r="U164" s="3"/>
      <c r="V164" s="3"/>
      <c r="W164" s="3"/>
      <c r="X164" s="3"/>
      <c r="Y164" s="3"/>
      <c r="Z164" s="3"/>
    </row>
    <row r="165" spans="1:26" ht="15.75" customHeight="1">
      <c r="A165" s="42"/>
      <c r="B165" s="42"/>
      <c r="C165" s="42"/>
      <c r="D165" s="42"/>
      <c r="E165" s="43"/>
      <c r="F165" s="43"/>
      <c r="G165" s="43"/>
      <c r="H165" s="43"/>
      <c r="I165" s="1"/>
      <c r="J165" s="3"/>
      <c r="K165" s="3"/>
      <c r="L165" s="3"/>
      <c r="M165" s="3"/>
      <c r="N165" s="3"/>
      <c r="O165" s="3"/>
      <c r="P165" s="3"/>
      <c r="Q165" s="3"/>
      <c r="R165" s="3"/>
      <c r="S165" s="3"/>
      <c r="T165" s="3"/>
      <c r="U165" s="3"/>
      <c r="V165" s="3"/>
      <c r="W165" s="3"/>
      <c r="X165" s="3"/>
      <c r="Y165" s="3"/>
      <c r="Z165" s="3"/>
    </row>
    <row r="166" spans="1:26" ht="15.75" customHeight="1">
      <c r="A166" s="42"/>
      <c r="B166" s="42"/>
      <c r="C166" s="42"/>
      <c r="D166" s="42"/>
      <c r="E166" s="43"/>
      <c r="F166" s="43"/>
      <c r="G166" s="43"/>
      <c r="H166" s="43"/>
      <c r="I166" s="1"/>
      <c r="J166" s="3"/>
      <c r="K166" s="3"/>
      <c r="L166" s="3"/>
      <c r="M166" s="3"/>
      <c r="N166" s="3"/>
      <c r="O166" s="3"/>
      <c r="P166" s="3"/>
      <c r="Q166" s="3"/>
      <c r="R166" s="3"/>
      <c r="S166" s="3"/>
      <c r="T166" s="3"/>
      <c r="U166" s="3"/>
      <c r="V166" s="3"/>
      <c r="W166" s="3"/>
      <c r="X166" s="3"/>
      <c r="Y166" s="3"/>
      <c r="Z166" s="3"/>
    </row>
    <row r="167" spans="1:26" ht="15.75" customHeight="1">
      <c r="A167" s="42"/>
      <c r="B167" s="42"/>
      <c r="C167" s="42"/>
      <c r="D167" s="42"/>
      <c r="E167" s="43"/>
      <c r="F167" s="43"/>
      <c r="G167" s="43"/>
      <c r="H167" s="43"/>
      <c r="I167" s="1"/>
      <c r="J167" s="3"/>
      <c r="K167" s="3"/>
      <c r="L167" s="3"/>
      <c r="M167" s="3"/>
      <c r="N167" s="3"/>
      <c r="O167" s="3"/>
      <c r="P167" s="3"/>
      <c r="Q167" s="3"/>
      <c r="R167" s="3"/>
      <c r="S167" s="3"/>
      <c r="T167" s="3"/>
      <c r="U167" s="3"/>
      <c r="V167" s="3"/>
      <c r="W167" s="3"/>
      <c r="X167" s="3"/>
      <c r="Y167" s="3"/>
      <c r="Z167" s="3"/>
    </row>
    <row r="168" spans="1:26" ht="15.75" customHeight="1">
      <c r="A168" s="42"/>
      <c r="B168" s="42"/>
      <c r="C168" s="42"/>
      <c r="D168" s="42"/>
      <c r="E168" s="43"/>
      <c r="F168" s="43"/>
      <c r="G168" s="43"/>
      <c r="H168" s="43"/>
      <c r="I168" s="1"/>
      <c r="J168" s="3"/>
      <c r="K168" s="3"/>
      <c r="L168" s="3"/>
      <c r="M168" s="3"/>
      <c r="N168" s="3"/>
      <c r="O168" s="3"/>
      <c r="P168" s="3"/>
      <c r="Q168" s="3"/>
      <c r="R168" s="3"/>
      <c r="S168" s="3"/>
      <c r="T168" s="3"/>
      <c r="U168" s="3"/>
      <c r="V168" s="3"/>
      <c r="W168" s="3"/>
      <c r="X168" s="3"/>
      <c r="Y168" s="3"/>
      <c r="Z168" s="3"/>
    </row>
    <row r="169" spans="1:26" ht="15.75" customHeight="1">
      <c r="A169" s="42"/>
      <c r="B169" s="42"/>
      <c r="C169" s="42"/>
      <c r="D169" s="42"/>
      <c r="E169" s="43"/>
      <c r="F169" s="43"/>
      <c r="G169" s="43"/>
      <c r="H169" s="43"/>
      <c r="I169" s="1"/>
      <c r="J169" s="3"/>
      <c r="K169" s="3"/>
      <c r="L169" s="3"/>
      <c r="M169" s="3"/>
      <c r="N169" s="3"/>
      <c r="O169" s="3"/>
      <c r="P169" s="3"/>
      <c r="Q169" s="3"/>
      <c r="R169" s="3"/>
      <c r="S169" s="3"/>
      <c r="T169" s="3"/>
      <c r="U169" s="3"/>
      <c r="V169" s="3"/>
      <c r="W169" s="3"/>
      <c r="X169" s="3"/>
      <c r="Y169" s="3"/>
      <c r="Z169" s="3"/>
    </row>
    <row r="170" spans="1:26" ht="15.75" customHeight="1">
      <c r="A170" s="42"/>
      <c r="B170" s="42"/>
      <c r="C170" s="42"/>
      <c r="D170" s="42"/>
      <c r="E170" s="43"/>
      <c r="F170" s="43"/>
      <c r="G170" s="43"/>
      <c r="H170" s="43"/>
      <c r="I170" s="1"/>
      <c r="J170" s="3"/>
      <c r="K170" s="3"/>
      <c r="L170" s="3"/>
      <c r="M170" s="3"/>
      <c r="N170" s="3"/>
      <c r="O170" s="3"/>
      <c r="P170" s="3"/>
      <c r="Q170" s="3"/>
      <c r="R170" s="3"/>
      <c r="S170" s="3"/>
      <c r="T170" s="3"/>
      <c r="U170" s="3"/>
      <c r="V170" s="3"/>
      <c r="W170" s="3"/>
      <c r="X170" s="3"/>
      <c r="Y170" s="3"/>
      <c r="Z170" s="3"/>
    </row>
    <row r="171" spans="1:26" ht="15.75" customHeight="1">
      <c r="A171" s="42"/>
      <c r="B171" s="42"/>
      <c r="C171" s="42"/>
      <c r="D171" s="42"/>
      <c r="E171" s="43"/>
      <c r="F171" s="43"/>
      <c r="G171" s="43"/>
      <c r="H171" s="43"/>
      <c r="I171" s="1"/>
      <c r="J171" s="3"/>
      <c r="K171" s="3"/>
      <c r="L171" s="3"/>
      <c r="M171" s="3"/>
      <c r="N171" s="3"/>
      <c r="O171" s="3"/>
      <c r="P171" s="3"/>
      <c r="Q171" s="3"/>
      <c r="R171" s="3"/>
      <c r="S171" s="3"/>
      <c r="T171" s="3"/>
      <c r="U171" s="3"/>
      <c r="V171" s="3"/>
      <c r="W171" s="3"/>
      <c r="X171" s="3"/>
      <c r="Y171" s="3"/>
      <c r="Z171" s="3"/>
    </row>
    <row r="172" spans="1:26" ht="15.75" customHeight="1">
      <c r="A172" s="42"/>
      <c r="B172" s="42"/>
      <c r="C172" s="42"/>
      <c r="D172" s="42"/>
      <c r="E172" s="43"/>
      <c r="F172" s="43"/>
      <c r="G172" s="43"/>
      <c r="H172" s="43"/>
      <c r="I172" s="1"/>
      <c r="J172" s="3"/>
      <c r="K172" s="3"/>
      <c r="L172" s="3"/>
      <c r="M172" s="3"/>
      <c r="N172" s="3"/>
      <c r="O172" s="3"/>
      <c r="P172" s="3"/>
      <c r="Q172" s="3"/>
      <c r="R172" s="3"/>
      <c r="S172" s="3"/>
      <c r="T172" s="3"/>
      <c r="U172" s="3"/>
      <c r="V172" s="3"/>
      <c r="W172" s="3"/>
      <c r="X172" s="3"/>
      <c r="Y172" s="3"/>
      <c r="Z172" s="3"/>
    </row>
    <row r="173" spans="1:26" ht="15.75" customHeight="1">
      <c r="A173" s="42"/>
      <c r="B173" s="42"/>
      <c r="C173" s="42"/>
      <c r="D173" s="42"/>
      <c r="E173" s="43"/>
      <c r="F173" s="43"/>
      <c r="G173" s="43"/>
      <c r="H173" s="43"/>
      <c r="I173" s="1"/>
      <c r="J173" s="3"/>
      <c r="K173" s="3"/>
      <c r="L173" s="3"/>
      <c r="M173" s="3"/>
      <c r="N173" s="3"/>
      <c r="O173" s="3"/>
      <c r="P173" s="3"/>
      <c r="Q173" s="3"/>
      <c r="R173" s="3"/>
      <c r="S173" s="3"/>
      <c r="T173" s="3"/>
      <c r="U173" s="3"/>
      <c r="V173" s="3"/>
      <c r="W173" s="3"/>
      <c r="X173" s="3"/>
      <c r="Y173" s="3"/>
      <c r="Z173" s="3"/>
    </row>
    <row r="174" spans="1:26" ht="15.75" customHeight="1">
      <c r="A174" s="42"/>
      <c r="B174" s="42"/>
      <c r="C174" s="42"/>
      <c r="D174" s="42"/>
      <c r="E174" s="43"/>
      <c r="F174" s="43"/>
      <c r="G174" s="43"/>
      <c r="H174" s="43"/>
      <c r="I174" s="1"/>
      <c r="J174" s="3"/>
      <c r="K174" s="3"/>
      <c r="L174" s="3"/>
      <c r="M174" s="3"/>
      <c r="N174" s="3"/>
      <c r="O174" s="3"/>
      <c r="P174" s="3"/>
      <c r="Q174" s="3"/>
      <c r="R174" s="3"/>
      <c r="S174" s="3"/>
      <c r="T174" s="3"/>
      <c r="U174" s="3"/>
      <c r="V174" s="3"/>
      <c r="W174" s="3"/>
      <c r="X174" s="3"/>
      <c r="Y174" s="3"/>
      <c r="Z174" s="3"/>
    </row>
    <row r="175" spans="1:26" ht="15.75" customHeight="1">
      <c r="A175" s="42"/>
      <c r="B175" s="42"/>
      <c r="C175" s="42"/>
      <c r="D175" s="42"/>
      <c r="E175" s="43"/>
      <c r="F175" s="43"/>
      <c r="G175" s="43"/>
      <c r="H175" s="43"/>
      <c r="I175" s="1"/>
      <c r="J175" s="3"/>
      <c r="K175" s="3"/>
      <c r="L175" s="3"/>
      <c r="M175" s="3"/>
      <c r="N175" s="3"/>
      <c r="O175" s="3"/>
      <c r="P175" s="3"/>
      <c r="Q175" s="3"/>
      <c r="R175" s="3"/>
      <c r="S175" s="3"/>
      <c r="T175" s="3"/>
      <c r="U175" s="3"/>
      <c r="V175" s="3"/>
      <c r="W175" s="3"/>
      <c r="X175" s="3"/>
      <c r="Y175" s="3"/>
      <c r="Z175" s="3"/>
    </row>
    <row r="176" spans="1:26" ht="15.75" customHeight="1">
      <c r="A176" s="42"/>
      <c r="B176" s="42"/>
      <c r="C176" s="42"/>
      <c r="D176" s="42"/>
      <c r="E176" s="43"/>
      <c r="F176" s="43"/>
      <c r="G176" s="43"/>
      <c r="H176" s="43"/>
      <c r="I176" s="1"/>
      <c r="J176" s="3"/>
      <c r="K176" s="3"/>
      <c r="L176" s="3"/>
      <c r="M176" s="3"/>
      <c r="N176" s="3"/>
      <c r="O176" s="3"/>
      <c r="P176" s="3"/>
      <c r="Q176" s="3"/>
      <c r="R176" s="3"/>
      <c r="S176" s="3"/>
      <c r="T176" s="3"/>
      <c r="U176" s="3"/>
      <c r="V176" s="3"/>
      <c r="W176" s="3"/>
      <c r="X176" s="3"/>
      <c r="Y176" s="3"/>
      <c r="Z176" s="3"/>
    </row>
    <row r="177" spans="1:26" ht="15.75" customHeight="1">
      <c r="A177" s="42"/>
      <c r="B177" s="42"/>
      <c r="C177" s="42"/>
      <c r="D177" s="42"/>
      <c r="E177" s="43"/>
      <c r="F177" s="43"/>
      <c r="G177" s="43"/>
      <c r="H177" s="43"/>
      <c r="I177" s="1"/>
      <c r="J177" s="3"/>
      <c r="K177" s="3"/>
      <c r="L177" s="3"/>
      <c r="M177" s="3"/>
      <c r="N177" s="3"/>
      <c r="O177" s="3"/>
      <c r="P177" s="3"/>
      <c r="Q177" s="3"/>
      <c r="R177" s="3"/>
      <c r="S177" s="3"/>
      <c r="T177" s="3"/>
      <c r="U177" s="3"/>
      <c r="V177" s="3"/>
      <c r="W177" s="3"/>
      <c r="X177" s="3"/>
      <c r="Y177" s="3"/>
      <c r="Z177" s="3"/>
    </row>
    <row r="178" spans="1:26" ht="15.75" customHeight="1">
      <c r="A178" s="42"/>
      <c r="B178" s="42"/>
      <c r="C178" s="42"/>
      <c r="D178" s="42"/>
      <c r="E178" s="43"/>
      <c r="F178" s="43"/>
      <c r="G178" s="43"/>
      <c r="H178" s="43"/>
      <c r="I178" s="1"/>
      <c r="J178" s="3"/>
      <c r="K178" s="3"/>
      <c r="L178" s="3"/>
      <c r="M178" s="3"/>
      <c r="N178" s="3"/>
      <c r="O178" s="3"/>
      <c r="P178" s="3"/>
      <c r="Q178" s="3"/>
      <c r="R178" s="3"/>
      <c r="S178" s="3"/>
      <c r="T178" s="3"/>
      <c r="U178" s="3"/>
      <c r="V178" s="3"/>
      <c r="W178" s="3"/>
      <c r="X178" s="3"/>
      <c r="Y178" s="3"/>
      <c r="Z178" s="3"/>
    </row>
    <row r="179" spans="1:26" ht="15.75" customHeight="1">
      <c r="A179" s="42"/>
      <c r="B179" s="42"/>
      <c r="C179" s="42"/>
      <c r="D179" s="42"/>
      <c r="E179" s="43"/>
      <c r="F179" s="43"/>
      <c r="G179" s="43"/>
      <c r="H179" s="43"/>
      <c r="I179" s="1"/>
      <c r="J179" s="3"/>
      <c r="K179" s="3"/>
      <c r="L179" s="3"/>
      <c r="M179" s="3"/>
      <c r="N179" s="3"/>
      <c r="O179" s="3"/>
      <c r="P179" s="3"/>
      <c r="Q179" s="3"/>
      <c r="R179" s="3"/>
      <c r="S179" s="3"/>
      <c r="T179" s="3"/>
      <c r="U179" s="3"/>
      <c r="V179" s="3"/>
      <c r="W179" s="3"/>
      <c r="X179" s="3"/>
      <c r="Y179" s="3"/>
      <c r="Z179" s="3"/>
    </row>
    <row r="180" spans="1:26" ht="15.75" customHeight="1">
      <c r="A180" s="42"/>
      <c r="B180" s="42"/>
      <c r="C180" s="42"/>
      <c r="D180" s="42"/>
      <c r="E180" s="43"/>
      <c r="F180" s="43"/>
      <c r="G180" s="43"/>
      <c r="H180" s="43"/>
      <c r="I180" s="1"/>
      <c r="J180" s="3"/>
      <c r="K180" s="3"/>
      <c r="L180" s="3"/>
      <c r="M180" s="3"/>
      <c r="N180" s="3"/>
      <c r="O180" s="3"/>
      <c r="P180" s="3"/>
      <c r="Q180" s="3"/>
      <c r="R180" s="3"/>
      <c r="S180" s="3"/>
      <c r="T180" s="3"/>
      <c r="U180" s="3"/>
      <c r="V180" s="3"/>
      <c r="W180" s="3"/>
      <c r="X180" s="3"/>
      <c r="Y180" s="3"/>
      <c r="Z180" s="3"/>
    </row>
    <row r="181" spans="1:26" ht="15.75" customHeight="1">
      <c r="A181" s="42"/>
      <c r="B181" s="42"/>
      <c r="C181" s="42"/>
      <c r="D181" s="42"/>
      <c r="E181" s="43"/>
      <c r="F181" s="43"/>
      <c r="G181" s="43"/>
      <c r="H181" s="43"/>
      <c r="I181" s="1"/>
      <c r="J181" s="3"/>
      <c r="K181" s="3"/>
      <c r="L181" s="3"/>
      <c r="M181" s="3"/>
      <c r="N181" s="3"/>
      <c r="O181" s="3"/>
      <c r="P181" s="3"/>
      <c r="Q181" s="3"/>
      <c r="R181" s="3"/>
      <c r="S181" s="3"/>
      <c r="T181" s="3"/>
      <c r="U181" s="3"/>
      <c r="V181" s="3"/>
      <c r="W181" s="3"/>
      <c r="X181" s="3"/>
      <c r="Y181" s="3"/>
      <c r="Z181" s="3"/>
    </row>
    <row r="182" spans="1:26" ht="15.75" customHeight="1">
      <c r="A182" s="42"/>
      <c r="B182" s="42"/>
      <c r="C182" s="42"/>
      <c r="D182" s="42"/>
      <c r="E182" s="43"/>
      <c r="F182" s="43"/>
      <c r="G182" s="43"/>
      <c r="H182" s="43"/>
      <c r="I182" s="1"/>
      <c r="J182" s="3"/>
      <c r="K182" s="3"/>
      <c r="L182" s="3"/>
      <c r="M182" s="3"/>
      <c r="N182" s="3"/>
      <c r="O182" s="3"/>
      <c r="P182" s="3"/>
      <c r="Q182" s="3"/>
      <c r="R182" s="3"/>
      <c r="S182" s="3"/>
      <c r="T182" s="3"/>
      <c r="U182" s="3"/>
      <c r="V182" s="3"/>
      <c r="W182" s="3"/>
      <c r="X182" s="3"/>
      <c r="Y182" s="3"/>
      <c r="Z182" s="3"/>
    </row>
    <row r="183" spans="1:26" ht="15.75" customHeight="1">
      <c r="A183" s="42"/>
      <c r="B183" s="42"/>
      <c r="C183" s="42"/>
      <c r="D183" s="42"/>
      <c r="E183" s="43"/>
      <c r="F183" s="43"/>
      <c r="G183" s="43"/>
      <c r="H183" s="43"/>
      <c r="I183" s="1"/>
      <c r="J183" s="3"/>
      <c r="K183" s="3"/>
      <c r="L183" s="3"/>
      <c r="M183" s="3"/>
      <c r="N183" s="3"/>
      <c r="O183" s="3"/>
      <c r="P183" s="3"/>
      <c r="Q183" s="3"/>
      <c r="R183" s="3"/>
      <c r="S183" s="3"/>
      <c r="T183" s="3"/>
      <c r="U183" s="3"/>
      <c r="V183" s="3"/>
      <c r="W183" s="3"/>
      <c r="X183" s="3"/>
      <c r="Y183" s="3"/>
      <c r="Z183" s="3"/>
    </row>
    <row r="184" spans="1:26" ht="15.75" customHeight="1">
      <c r="A184" s="42"/>
      <c r="B184" s="42"/>
      <c r="C184" s="42"/>
      <c r="D184" s="42"/>
      <c r="E184" s="43"/>
      <c r="F184" s="43"/>
      <c r="G184" s="43"/>
      <c r="H184" s="43"/>
      <c r="I184" s="1"/>
      <c r="J184" s="3"/>
      <c r="K184" s="3"/>
      <c r="L184" s="3"/>
      <c r="M184" s="3"/>
      <c r="N184" s="3"/>
      <c r="O184" s="3"/>
      <c r="P184" s="3"/>
      <c r="Q184" s="3"/>
      <c r="R184" s="3"/>
      <c r="S184" s="3"/>
      <c r="T184" s="3"/>
      <c r="U184" s="3"/>
      <c r="V184" s="3"/>
      <c r="W184" s="3"/>
      <c r="X184" s="3"/>
      <c r="Y184" s="3"/>
      <c r="Z184" s="3"/>
    </row>
    <row r="185" spans="1:26" ht="15.75" customHeight="1">
      <c r="A185" s="42"/>
      <c r="B185" s="42"/>
      <c r="C185" s="42"/>
      <c r="D185" s="42"/>
      <c r="E185" s="43"/>
      <c r="F185" s="43"/>
      <c r="G185" s="43"/>
      <c r="H185" s="43"/>
      <c r="I185" s="1"/>
      <c r="J185" s="3"/>
      <c r="K185" s="3"/>
      <c r="L185" s="3"/>
      <c r="M185" s="3"/>
      <c r="N185" s="3"/>
      <c r="O185" s="3"/>
      <c r="P185" s="3"/>
      <c r="Q185" s="3"/>
      <c r="R185" s="3"/>
      <c r="S185" s="3"/>
      <c r="T185" s="3"/>
      <c r="U185" s="3"/>
      <c r="V185" s="3"/>
      <c r="W185" s="3"/>
      <c r="X185" s="3"/>
      <c r="Y185" s="3"/>
      <c r="Z185" s="3"/>
    </row>
    <row r="186" spans="1:26" ht="15.75" customHeight="1">
      <c r="A186" s="42"/>
      <c r="B186" s="42"/>
      <c r="C186" s="42"/>
      <c r="D186" s="42"/>
      <c r="E186" s="43"/>
      <c r="F186" s="43"/>
      <c r="G186" s="43"/>
      <c r="H186" s="43"/>
      <c r="I186" s="1"/>
      <c r="J186" s="3"/>
      <c r="K186" s="3"/>
      <c r="L186" s="3"/>
      <c r="M186" s="3"/>
      <c r="N186" s="3"/>
      <c r="O186" s="3"/>
      <c r="P186" s="3"/>
      <c r="Q186" s="3"/>
      <c r="R186" s="3"/>
      <c r="S186" s="3"/>
      <c r="T186" s="3"/>
      <c r="U186" s="3"/>
      <c r="V186" s="3"/>
      <c r="W186" s="3"/>
      <c r="X186" s="3"/>
      <c r="Y186" s="3"/>
      <c r="Z186" s="3"/>
    </row>
    <row r="187" spans="1:26" ht="15.75" customHeight="1">
      <c r="A187" s="42"/>
      <c r="B187" s="42"/>
      <c r="C187" s="42"/>
      <c r="D187" s="42"/>
      <c r="E187" s="43"/>
      <c r="F187" s="43"/>
      <c r="G187" s="43"/>
      <c r="H187" s="43"/>
      <c r="I187" s="1"/>
      <c r="J187" s="3"/>
      <c r="K187" s="3"/>
      <c r="L187" s="3"/>
      <c r="M187" s="3"/>
      <c r="N187" s="3"/>
      <c r="O187" s="3"/>
      <c r="P187" s="3"/>
      <c r="Q187" s="3"/>
      <c r="R187" s="3"/>
      <c r="S187" s="3"/>
      <c r="T187" s="3"/>
      <c r="U187" s="3"/>
      <c r="V187" s="3"/>
      <c r="W187" s="3"/>
      <c r="X187" s="3"/>
      <c r="Y187" s="3"/>
      <c r="Z187" s="3"/>
    </row>
    <row r="188" spans="1:26" ht="15.75" customHeight="1">
      <c r="A188" s="42"/>
      <c r="B188" s="42"/>
      <c r="C188" s="42"/>
      <c r="D188" s="42"/>
      <c r="E188" s="43"/>
      <c r="F188" s="43"/>
      <c r="G188" s="43"/>
      <c r="H188" s="43"/>
      <c r="I188" s="1"/>
      <c r="J188" s="3"/>
      <c r="K188" s="3"/>
      <c r="L188" s="3"/>
      <c r="M188" s="3"/>
      <c r="N188" s="3"/>
      <c r="O188" s="3"/>
      <c r="P188" s="3"/>
      <c r="Q188" s="3"/>
      <c r="R188" s="3"/>
      <c r="S188" s="3"/>
      <c r="T188" s="3"/>
      <c r="U188" s="3"/>
      <c r="V188" s="3"/>
      <c r="W188" s="3"/>
      <c r="X188" s="3"/>
      <c r="Y188" s="3"/>
      <c r="Z188" s="3"/>
    </row>
    <row r="189" spans="1:26" ht="15.75" customHeight="1">
      <c r="A189" s="42"/>
      <c r="B189" s="42"/>
      <c r="C189" s="42"/>
      <c r="D189" s="42"/>
      <c r="E189" s="43"/>
      <c r="F189" s="43"/>
      <c r="G189" s="43"/>
      <c r="H189" s="43"/>
      <c r="I189" s="1"/>
      <c r="J189" s="3"/>
      <c r="K189" s="3"/>
      <c r="L189" s="3"/>
      <c r="M189" s="3"/>
      <c r="N189" s="3"/>
      <c r="O189" s="3"/>
      <c r="P189" s="3"/>
      <c r="Q189" s="3"/>
      <c r="R189" s="3"/>
      <c r="S189" s="3"/>
      <c r="T189" s="3"/>
      <c r="U189" s="3"/>
      <c r="V189" s="3"/>
      <c r="W189" s="3"/>
      <c r="X189" s="3"/>
      <c r="Y189" s="3"/>
      <c r="Z189" s="3"/>
    </row>
    <row r="190" spans="1:26" ht="15.75" customHeight="1">
      <c r="A190" s="42"/>
      <c r="B190" s="42"/>
      <c r="C190" s="42"/>
      <c r="D190" s="42"/>
      <c r="E190" s="43"/>
      <c r="F190" s="43"/>
      <c r="G190" s="43"/>
      <c r="H190" s="43"/>
      <c r="I190" s="1"/>
      <c r="J190" s="3"/>
      <c r="K190" s="3"/>
      <c r="L190" s="3"/>
      <c r="M190" s="3"/>
      <c r="N190" s="3"/>
      <c r="O190" s="3"/>
      <c r="P190" s="3"/>
      <c r="Q190" s="3"/>
      <c r="R190" s="3"/>
      <c r="S190" s="3"/>
      <c r="T190" s="3"/>
      <c r="U190" s="3"/>
      <c r="V190" s="3"/>
      <c r="W190" s="3"/>
      <c r="X190" s="3"/>
      <c r="Y190" s="3"/>
      <c r="Z190" s="3"/>
    </row>
    <row r="191" spans="1:26" ht="15.75" customHeight="1">
      <c r="A191" s="42"/>
      <c r="B191" s="42"/>
      <c r="C191" s="42"/>
      <c r="D191" s="42"/>
      <c r="E191" s="43"/>
      <c r="F191" s="43"/>
      <c r="G191" s="43"/>
      <c r="H191" s="43"/>
      <c r="I191" s="1"/>
      <c r="J191" s="3"/>
      <c r="K191" s="3"/>
      <c r="L191" s="3"/>
      <c r="M191" s="3"/>
      <c r="N191" s="3"/>
      <c r="O191" s="3"/>
      <c r="P191" s="3"/>
      <c r="Q191" s="3"/>
      <c r="R191" s="3"/>
      <c r="S191" s="3"/>
      <c r="T191" s="3"/>
      <c r="U191" s="3"/>
      <c r="V191" s="3"/>
      <c r="W191" s="3"/>
      <c r="X191" s="3"/>
      <c r="Y191" s="3"/>
      <c r="Z191" s="3"/>
    </row>
    <row r="192" spans="1:26" ht="15.75" customHeight="1">
      <c r="A192" s="42"/>
      <c r="B192" s="42"/>
      <c r="C192" s="42"/>
      <c r="D192" s="42"/>
      <c r="E192" s="43"/>
      <c r="F192" s="43"/>
      <c r="G192" s="43"/>
      <c r="H192" s="43"/>
      <c r="I192" s="1"/>
      <c r="J192" s="3"/>
      <c r="K192" s="3"/>
      <c r="L192" s="3"/>
      <c r="M192" s="3"/>
      <c r="N192" s="3"/>
      <c r="O192" s="3"/>
      <c r="P192" s="3"/>
      <c r="Q192" s="3"/>
      <c r="R192" s="3"/>
      <c r="S192" s="3"/>
      <c r="T192" s="3"/>
      <c r="U192" s="3"/>
      <c r="V192" s="3"/>
      <c r="W192" s="3"/>
      <c r="X192" s="3"/>
      <c r="Y192" s="3"/>
      <c r="Z192" s="3"/>
    </row>
    <row r="193" spans="1:26" ht="15.75" customHeight="1">
      <c r="A193" s="42"/>
      <c r="B193" s="42"/>
      <c r="C193" s="42"/>
      <c r="D193" s="42"/>
      <c r="E193" s="43"/>
      <c r="F193" s="43"/>
      <c r="G193" s="43"/>
      <c r="H193" s="43"/>
      <c r="I193" s="1"/>
      <c r="J193" s="3"/>
      <c r="K193" s="3"/>
      <c r="L193" s="3"/>
      <c r="M193" s="3"/>
      <c r="N193" s="3"/>
      <c r="O193" s="3"/>
      <c r="P193" s="3"/>
      <c r="Q193" s="3"/>
      <c r="R193" s="3"/>
      <c r="S193" s="3"/>
      <c r="T193" s="3"/>
      <c r="U193" s="3"/>
      <c r="V193" s="3"/>
      <c r="W193" s="3"/>
      <c r="X193" s="3"/>
      <c r="Y193" s="3"/>
      <c r="Z193" s="3"/>
    </row>
    <row r="194" spans="1:26" ht="15.75" customHeight="1">
      <c r="A194" s="42"/>
      <c r="B194" s="42"/>
      <c r="C194" s="42"/>
      <c r="D194" s="42"/>
      <c r="E194" s="43"/>
      <c r="F194" s="43"/>
      <c r="G194" s="43"/>
      <c r="H194" s="43"/>
      <c r="I194" s="1"/>
      <c r="J194" s="3"/>
      <c r="K194" s="3"/>
      <c r="L194" s="3"/>
      <c r="M194" s="3"/>
      <c r="N194" s="3"/>
      <c r="O194" s="3"/>
      <c r="P194" s="3"/>
      <c r="Q194" s="3"/>
      <c r="R194" s="3"/>
      <c r="S194" s="3"/>
      <c r="T194" s="3"/>
      <c r="U194" s="3"/>
      <c r="V194" s="3"/>
      <c r="W194" s="3"/>
      <c r="X194" s="3"/>
      <c r="Y194" s="3"/>
      <c r="Z194" s="3"/>
    </row>
    <row r="195" spans="1:26" ht="15.75" customHeight="1">
      <c r="A195" s="42"/>
      <c r="B195" s="42"/>
      <c r="C195" s="42"/>
      <c r="D195" s="42"/>
      <c r="E195" s="43"/>
      <c r="F195" s="43"/>
      <c r="G195" s="43"/>
      <c r="H195" s="43"/>
      <c r="I195" s="1"/>
      <c r="J195" s="3"/>
      <c r="K195" s="3"/>
      <c r="L195" s="3"/>
      <c r="M195" s="3"/>
      <c r="N195" s="3"/>
      <c r="O195" s="3"/>
      <c r="P195" s="3"/>
      <c r="Q195" s="3"/>
      <c r="R195" s="3"/>
      <c r="S195" s="3"/>
      <c r="T195" s="3"/>
      <c r="U195" s="3"/>
      <c r="V195" s="3"/>
      <c r="W195" s="3"/>
      <c r="X195" s="3"/>
      <c r="Y195" s="3"/>
      <c r="Z195" s="3"/>
    </row>
    <row r="196" spans="1:26" ht="15.75" customHeight="1">
      <c r="A196" s="42"/>
      <c r="B196" s="42"/>
      <c r="C196" s="42"/>
      <c r="D196" s="42"/>
      <c r="E196" s="43"/>
      <c r="F196" s="43"/>
      <c r="G196" s="43"/>
      <c r="H196" s="43"/>
      <c r="I196" s="1"/>
      <c r="J196" s="3"/>
      <c r="K196" s="3"/>
      <c r="L196" s="3"/>
      <c r="M196" s="3"/>
      <c r="N196" s="3"/>
      <c r="O196" s="3"/>
      <c r="P196" s="3"/>
      <c r="Q196" s="3"/>
      <c r="R196" s="3"/>
      <c r="S196" s="3"/>
      <c r="T196" s="3"/>
      <c r="U196" s="3"/>
      <c r="V196" s="3"/>
      <c r="W196" s="3"/>
      <c r="X196" s="3"/>
      <c r="Y196" s="3"/>
      <c r="Z196" s="3"/>
    </row>
    <row r="197" spans="1:26" ht="15.75" customHeight="1">
      <c r="A197" s="42"/>
      <c r="B197" s="42"/>
      <c r="C197" s="42"/>
      <c r="D197" s="42"/>
      <c r="E197" s="43"/>
      <c r="F197" s="43"/>
      <c r="G197" s="43"/>
      <c r="H197" s="43"/>
      <c r="I197" s="1"/>
      <c r="J197" s="3"/>
      <c r="K197" s="3"/>
      <c r="L197" s="3"/>
      <c r="M197" s="3"/>
      <c r="N197" s="3"/>
      <c r="O197" s="3"/>
      <c r="P197" s="3"/>
      <c r="Q197" s="3"/>
      <c r="R197" s="3"/>
      <c r="S197" s="3"/>
      <c r="T197" s="3"/>
      <c r="U197" s="3"/>
      <c r="V197" s="3"/>
      <c r="W197" s="3"/>
      <c r="X197" s="3"/>
      <c r="Y197" s="3"/>
      <c r="Z197" s="3"/>
    </row>
    <row r="198" spans="1:26" ht="15.75" customHeight="1">
      <c r="A198" s="42"/>
      <c r="B198" s="42"/>
      <c r="C198" s="42"/>
      <c r="D198" s="42"/>
      <c r="E198" s="43"/>
      <c r="F198" s="43"/>
      <c r="G198" s="43"/>
      <c r="H198" s="43"/>
      <c r="I198" s="1"/>
      <c r="J198" s="3"/>
      <c r="K198" s="3"/>
      <c r="L198" s="3"/>
      <c r="M198" s="3"/>
      <c r="N198" s="3"/>
      <c r="O198" s="3"/>
      <c r="P198" s="3"/>
      <c r="Q198" s="3"/>
      <c r="R198" s="3"/>
      <c r="S198" s="3"/>
      <c r="T198" s="3"/>
      <c r="U198" s="3"/>
      <c r="V198" s="3"/>
      <c r="W198" s="3"/>
      <c r="X198" s="3"/>
      <c r="Y198" s="3"/>
      <c r="Z198" s="3"/>
    </row>
    <row r="199" spans="1:26" ht="15.75" customHeight="1">
      <c r="A199" s="42"/>
      <c r="B199" s="42"/>
      <c r="C199" s="42"/>
      <c r="D199" s="42"/>
      <c r="E199" s="43"/>
      <c r="F199" s="43"/>
      <c r="G199" s="43"/>
      <c r="H199" s="43"/>
      <c r="I199" s="1"/>
      <c r="J199" s="3"/>
      <c r="K199" s="3"/>
      <c r="L199" s="3"/>
      <c r="M199" s="3"/>
      <c r="N199" s="3"/>
      <c r="O199" s="3"/>
      <c r="P199" s="3"/>
      <c r="Q199" s="3"/>
      <c r="R199" s="3"/>
      <c r="S199" s="3"/>
      <c r="T199" s="3"/>
      <c r="U199" s="3"/>
      <c r="V199" s="3"/>
      <c r="W199" s="3"/>
      <c r="X199" s="3"/>
      <c r="Y199" s="3"/>
      <c r="Z199" s="3"/>
    </row>
    <row r="200" spans="1:26" ht="15.75" customHeight="1">
      <c r="A200" s="42"/>
      <c r="B200" s="42"/>
      <c r="C200" s="42"/>
      <c r="D200" s="42"/>
      <c r="E200" s="43"/>
      <c r="F200" s="43"/>
      <c r="G200" s="43"/>
      <c r="H200" s="43"/>
      <c r="I200" s="1"/>
      <c r="J200" s="3"/>
      <c r="K200" s="3"/>
      <c r="L200" s="3"/>
      <c r="M200" s="3"/>
      <c r="N200" s="3"/>
      <c r="O200" s="3"/>
      <c r="P200" s="3"/>
      <c r="Q200" s="3"/>
      <c r="R200" s="3"/>
      <c r="S200" s="3"/>
      <c r="T200" s="3"/>
      <c r="U200" s="3"/>
      <c r="V200" s="3"/>
      <c r="W200" s="3"/>
      <c r="X200" s="3"/>
      <c r="Y200" s="3"/>
      <c r="Z200" s="3"/>
    </row>
    <row r="201" spans="1:26" ht="15.75" customHeight="1">
      <c r="A201" s="42"/>
      <c r="B201" s="42"/>
      <c r="C201" s="42"/>
      <c r="D201" s="42"/>
      <c r="E201" s="43"/>
      <c r="F201" s="43"/>
      <c r="G201" s="43"/>
      <c r="H201" s="43"/>
      <c r="I201" s="1"/>
      <c r="J201" s="3"/>
      <c r="K201" s="3"/>
      <c r="L201" s="3"/>
      <c r="M201" s="3"/>
      <c r="N201" s="3"/>
      <c r="O201" s="3"/>
      <c r="P201" s="3"/>
      <c r="Q201" s="3"/>
      <c r="R201" s="3"/>
      <c r="S201" s="3"/>
      <c r="T201" s="3"/>
      <c r="U201" s="3"/>
      <c r="V201" s="3"/>
      <c r="W201" s="3"/>
      <c r="X201" s="3"/>
      <c r="Y201" s="3"/>
      <c r="Z201" s="3"/>
    </row>
    <row r="202" spans="1:26" ht="15.75" customHeight="1">
      <c r="A202" s="42"/>
      <c r="B202" s="42"/>
      <c r="C202" s="42"/>
      <c r="D202" s="42"/>
      <c r="E202" s="43"/>
      <c r="F202" s="43"/>
      <c r="G202" s="43"/>
      <c r="H202" s="43"/>
      <c r="I202" s="1"/>
      <c r="J202" s="3"/>
      <c r="K202" s="3"/>
      <c r="L202" s="3"/>
      <c r="M202" s="3"/>
      <c r="N202" s="3"/>
      <c r="O202" s="3"/>
      <c r="P202" s="3"/>
      <c r="Q202" s="3"/>
      <c r="R202" s="3"/>
      <c r="S202" s="3"/>
      <c r="T202" s="3"/>
      <c r="U202" s="3"/>
      <c r="V202" s="3"/>
      <c r="W202" s="3"/>
      <c r="X202" s="3"/>
      <c r="Y202" s="3"/>
      <c r="Z202" s="3"/>
    </row>
    <row r="203" spans="1:26" ht="15.75" customHeight="1">
      <c r="A203" s="42"/>
      <c r="B203" s="42"/>
      <c r="C203" s="42"/>
      <c r="D203" s="42"/>
      <c r="E203" s="43"/>
      <c r="F203" s="43"/>
      <c r="G203" s="43"/>
      <c r="H203" s="43"/>
      <c r="I203" s="1"/>
      <c r="J203" s="3"/>
      <c r="K203" s="3"/>
      <c r="L203" s="3"/>
      <c r="M203" s="3"/>
      <c r="N203" s="3"/>
      <c r="O203" s="3"/>
      <c r="P203" s="3"/>
      <c r="Q203" s="3"/>
      <c r="R203" s="3"/>
      <c r="S203" s="3"/>
      <c r="T203" s="3"/>
      <c r="U203" s="3"/>
      <c r="V203" s="3"/>
      <c r="W203" s="3"/>
      <c r="X203" s="3"/>
      <c r="Y203" s="3"/>
      <c r="Z203" s="3"/>
    </row>
    <row r="204" spans="1:26" ht="15.75" customHeight="1">
      <c r="A204" s="42"/>
      <c r="B204" s="42"/>
      <c r="C204" s="42"/>
      <c r="D204" s="42"/>
      <c r="E204" s="43"/>
      <c r="F204" s="43"/>
      <c r="G204" s="43"/>
      <c r="H204" s="43"/>
      <c r="I204" s="1"/>
      <c r="J204" s="3"/>
      <c r="K204" s="3"/>
      <c r="L204" s="3"/>
      <c r="M204" s="3"/>
      <c r="N204" s="3"/>
      <c r="O204" s="3"/>
      <c r="P204" s="3"/>
      <c r="Q204" s="3"/>
      <c r="R204" s="3"/>
      <c r="S204" s="3"/>
      <c r="T204" s="3"/>
      <c r="U204" s="3"/>
      <c r="V204" s="3"/>
      <c r="W204" s="3"/>
      <c r="X204" s="3"/>
      <c r="Y204" s="3"/>
      <c r="Z204" s="3"/>
    </row>
    <row r="205" spans="1:26" ht="15.75" customHeight="1">
      <c r="A205" s="42"/>
      <c r="B205" s="42"/>
      <c r="C205" s="42"/>
      <c r="D205" s="42"/>
      <c r="E205" s="43"/>
      <c r="F205" s="43"/>
      <c r="G205" s="43"/>
      <c r="H205" s="43"/>
      <c r="I205" s="1"/>
      <c r="J205" s="3"/>
      <c r="K205" s="3"/>
      <c r="L205" s="3"/>
      <c r="M205" s="3"/>
      <c r="N205" s="3"/>
      <c r="O205" s="3"/>
      <c r="P205" s="3"/>
      <c r="Q205" s="3"/>
      <c r="R205" s="3"/>
      <c r="S205" s="3"/>
      <c r="T205" s="3"/>
      <c r="U205" s="3"/>
      <c r="V205" s="3"/>
      <c r="W205" s="3"/>
      <c r="X205" s="3"/>
      <c r="Y205" s="3"/>
      <c r="Z205" s="3"/>
    </row>
    <row r="206" spans="1:26" ht="15.75" customHeight="1">
      <c r="A206" s="42"/>
      <c r="B206" s="42"/>
      <c r="C206" s="42"/>
      <c r="D206" s="42"/>
      <c r="E206" s="43"/>
      <c r="F206" s="43"/>
      <c r="G206" s="43"/>
      <c r="H206" s="43"/>
      <c r="I206" s="1"/>
      <c r="J206" s="3"/>
      <c r="K206" s="3"/>
      <c r="L206" s="3"/>
      <c r="M206" s="3"/>
      <c r="N206" s="3"/>
      <c r="O206" s="3"/>
      <c r="P206" s="3"/>
      <c r="Q206" s="3"/>
      <c r="R206" s="3"/>
      <c r="S206" s="3"/>
      <c r="T206" s="3"/>
      <c r="U206" s="3"/>
      <c r="V206" s="3"/>
      <c r="W206" s="3"/>
      <c r="X206" s="3"/>
      <c r="Y206" s="3"/>
      <c r="Z206" s="3"/>
    </row>
    <row r="207" spans="1:26" ht="15.75" customHeight="1">
      <c r="A207" s="42"/>
      <c r="B207" s="42"/>
      <c r="C207" s="42"/>
      <c r="D207" s="42"/>
      <c r="E207" s="43"/>
      <c r="F207" s="43"/>
      <c r="G207" s="43"/>
      <c r="H207" s="43"/>
      <c r="I207" s="1"/>
      <c r="J207" s="3"/>
      <c r="K207" s="3"/>
      <c r="L207" s="3"/>
      <c r="M207" s="3"/>
      <c r="N207" s="3"/>
      <c r="O207" s="3"/>
      <c r="P207" s="3"/>
      <c r="Q207" s="3"/>
      <c r="R207" s="3"/>
      <c r="S207" s="3"/>
      <c r="T207" s="3"/>
      <c r="U207" s="3"/>
      <c r="V207" s="3"/>
      <c r="W207" s="3"/>
      <c r="X207" s="3"/>
      <c r="Y207" s="3"/>
      <c r="Z207" s="3"/>
    </row>
    <row r="208" spans="1:26" ht="15.75" customHeight="1">
      <c r="A208" s="42"/>
      <c r="B208" s="42"/>
      <c r="C208" s="42"/>
      <c r="D208" s="42"/>
      <c r="E208" s="43"/>
      <c r="F208" s="43"/>
      <c r="G208" s="43"/>
      <c r="H208" s="43"/>
      <c r="I208" s="1"/>
      <c r="J208" s="3"/>
      <c r="K208" s="3"/>
      <c r="L208" s="3"/>
      <c r="M208" s="3"/>
      <c r="N208" s="3"/>
      <c r="O208" s="3"/>
      <c r="P208" s="3"/>
      <c r="Q208" s="3"/>
      <c r="R208" s="3"/>
      <c r="S208" s="3"/>
      <c r="T208" s="3"/>
      <c r="U208" s="3"/>
      <c r="V208" s="3"/>
      <c r="W208" s="3"/>
      <c r="X208" s="3"/>
      <c r="Y208" s="3"/>
      <c r="Z208" s="3"/>
    </row>
    <row r="209" spans="1:26" ht="15.75" customHeight="1">
      <c r="A209" s="42"/>
      <c r="B209" s="42"/>
      <c r="C209" s="42"/>
      <c r="D209" s="42"/>
      <c r="E209" s="43"/>
      <c r="F209" s="43"/>
      <c r="G209" s="43"/>
      <c r="H209" s="43"/>
      <c r="I209" s="1"/>
      <c r="J209" s="3"/>
      <c r="K209" s="3"/>
      <c r="L209" s="3"/>
      <c r="M209" s="3"/>
      <c r="N209" s="3"/>
      <c r="O209" s="3"/>
      <c r="P209" s="3"/>
      <c r="Q209" s="3"/>
      <c r="R209" s="3"/>
      <c r="S209" s="3"/>
      <c r="T209" s="3"/>
      <c r="U209" s="3"/>
      <c r="V209" s="3"/>
      <c r="W209" s="3"/>
      <c r="X209" s="3"/>
      <c r="Y209" s="3"/>
      <c r="Z209" s="3"/>
    </row>
    <row r="210" spans="1:26" ht="15.75" customHeight="1">
      <c r="A210" s="42"/>
      <c r="B210" s="42"/>
      <c r="C210" s="42"/>
      <c r="D210" s="42"/>
      <c r="E210" s="43"/>
      <c r="F210" s="43"/>
      <c r="G210" s="43"/>
      <c r="H210" s="43"/>
      <c r="I210" s="1"/>
      <c r="J210" s="3"/>
      <c r="K210" s="3"/>
      <c r="L210" s="3"/>
      <c r="M210" s="3"/>
      <c r="N210" s="3"/>
      <c r="O210" s="3"/>
      <c r="P210" s="3"/>
      <c r="Q210" s="3"/>
      <c r="R210" s="3"/>
      <c r="S210" s="3"/>
      <c r="T210" s="3"/>
      <c r="U210" s="3"/>
      <c r="V210" s="3"/>
      <c r="W210" s="3"/>
      <c r="X210" s="3"/>
      <c r="Y210" s="3"/>
      <c r="Z210" s="3"/>
    </row>
    <row r="211" spans="1:26" ht="15.75" customHeight="1">
      <c r="A211" s="42"/>
      <c r="B211" s="42"/>
      <c r="C211" s="42"/>
      <c r="D211" s="42"/>
      <c r="E211" s="43"/>
      <c r="F211" s="43"/>
      <c r="G211" s="43"/>
      <c r="H211" s="43"/>
      <c r="I211" s="1"/>
      <c r="J211" s="3"/>
      <c r="K211" s="3"/>
      <c r="L211" s="3"/>
      <c r="M211" s="3"/>
      <c r="N211" s="3"/>
      <c r="O211" s="3"/>
      <c r="P211" s="3"/>
      <c r="Q211" s="3"/>
      <c r="R211" s="3"/>
      <c r="S211" s="3"/>
      <c r="T211" s="3"/>
      <c r="U211" s="3"/>
      <c r="V211" s="3"/>
      <c r="W211" s="3"/>
      <c r="X211" s="3"/>
      <c r="Y211" s="3"/>
      <c r="Z211" s="3"/>
    </row>
    <row r="212" spans="1:26" ht="15.75" customHeight="1">
      <c r="A212" s="42"/>
      <c r="B212" s="42"/>
      <c r="C212" s="42"/>
      <c r="D212" s="42"/>
      <c r="E212" s="43"/>
      <c r="F212" s="43"/>
      <c r="G212" s="43"/>
      <c r="H212" s="43"/>
      <c r="I212" s="1"/>
      <c r="J212" s="3"/>
      <c r="K212" s="3"/>
      <c r="L212" s="3"/>
      <c r="M212" s="3"/>
      <c r="N212" s="3"/>
      <c r="O212" s="3"/>
      <c r="P212" s="3"/>
      <c r="Q212" s="3"/>
      <c r="R212" s="3"/>
      <c r="S212" s="3"/>
      <c r="T212" s="3"/>
      <c r="U212" s="3"/>
      <c r="V212" s="3"/>
      <c r="W212" s="3"/>
      <c r="X212" s="3"/>
      <c r="Y212" s="3"/>
      <c r="Z212" s="3"/>
    </row>
    <row r="213" spans="1:26" ht="15.75" customHeight="1">
      <c r="A213" s="42"/>
      <c r="B213" s="42"/>
      <c r="C213" s="42"/>
      <c r="D213" s="42"/>
      <c r="E213" s="43"/>
      <c r="F213" s="43"/>
      <c r="G213" s="43"/>
      <c r="H213" s="43"/>
      <c r="I213" s="1"/>
      <c r="J213" s="3"/>
      <c r="K213" s="3"/>
      <c r="L213" s="3"/>
      <c r="M213" s="3"/>
      <c r="N213" s="3"/>
      <c r="O213" s="3"/>
      <c r="P213" s="3"/>
      <c r="Q213" s="3"/>
      <c r="R213" s="3"/>
      <c r="S213" s="3"/>
      <c r="T213" s="3"/>
      <c r="U213" s="3"/>
      <c r="V213" s="3"/>
      <c r="W213" s="3"/>
      <c r="X213" s="3"/>
      <c r="Y213" s="3"/>
      <c r="Z213" s="3"/>
    </row>
    <row r="214" spans="1:26" ht="15.75" customHeight="1">
      <c r="A214" s="42"/>
      <c r="B214" s="42"/>
      <c r="C214" s="42"/>
      <c r="D214" s="42"/>
      <c r="E214" s="43"/>
      <c r="F214" s="43"/>
      <c r="G214" s="43"/>
      <c r="H214" s="43"/>
      <c r="I214" s="1"/>
      <c r="J214" s="3"/>
      <c r="K214" s="3"/>
      <c r="L214" s="3"/>
      <c r="M214" s="3"/>
      <c r="N214" s="3"/>
      <c r="O214" s="3"/>
      <c r="P214" s="3"/>
      <c r="Q214" s="3"/>
      <c r="R214" s="3"/>
      <c r="S214" s="3"/>
      <c r="T214" s="3"/>
      <c r="U214" s="3"/>
      <c r="V214" s="3"/>
      <c r="W214" s="3"/>
      <c r="X214" s="3"/>
      <c r="Y214" s="3"/>
      <c r="Z214" s="3"/>
    </row>
    <row r="215" spans="1:26" ht="15.75" customHeight="1">
      <c r="A215" s="42"/>
      <c r="B215" s="42"/>
      <c r="C215" s="42"/>
      <c r="D215" s="42"/>
      <c r="E215" s="43"/>
      <c r="F215" s="43"/>
      <c r="G215" s="43"/>
      <c r="H215" s="43"/>
      <c r="I215" s="1"/>
      <c r="J215" s="3"/>
      <c r="K215" s="3"/>
      <c r="L215" s="3"/>
      <c r="M215" s="3"/>
      <c r="N215" s="3"/>
      <c r="O215" s="3"/>
      <c r="P215" s="3"/>
      <c r="Q215" s="3"/>
      <c r="R215" s="3"/>
      <c r="S215" s="3"/>
      <c r="T215" s="3"/>
      <c r="U215" s="3"/>
      <c r="V215" s="3"/>
      <c r="W215" s="3"/>
      <c r="X215" s="3"/>
      <c r="Y215" s="3"/>
      <c r="Z215" s="3"/>
    </row>
    <row r="216" spans="1:26" ht="15.75" customHeight="1">
      <c r="A216" s="42"/>
      <c r="B216" s="42"/>
      <c r="C216" s="42"/>
      <c r="D216" s="42"/>
      <c r="E216" s="43"/>
      <c r="F216" s="43"/>
      <c r="G216" s="43"/>
      <c r="H216" s="43"/>
      <c r="I216" s="1"/>
      <c r="J216" s="3"/>
      <c r="K216" s="3"/>
      <c r="L216" s="3"/>
      <c r="M216" s="3"/>
      <c r="N216" s="3"/>
      <c r="O216" s="3"/>
      <c r="P216" s="3"/>
      <c r="Q216" s="3"/>
      <c r="R216" s="3"/>
      <c r="S216" s="3"/>
      <c r="T216" s="3"/>
      <c r="U216" s="3"/>
      <c r="V216" s="3"/>
      <c r="W216" s="3"/>
      <c r="X216" s="3"/>
      <c r="Y216" s="3"/>
      <c r="Z216" s="3"/>
    </row>
    <row r="217" spans="1:26" ht="15.75" customHeight="1">
      <c r="A217" s="42"/>
      <c r="B217" s="42"/>
      <c r="C217" s="42"/>
      <c r="D217" s="42"/>
      <c r="E217" s="43"/>
      <c r="F217" s="43"/>
      <c r="G217" s="43"/>
      <c r="H217" s="43"/>
      <c r="I217" s="1"/>
      <c r="J217" s="3"/>
      <c r="K217" s="3"/>
      <c r="L217" s="3"/>
      <c r="M217" s="3"/>
      <c r="N217" s="3"/>
      <c r="O217" s="3"/>
      <c r="P217" s="3"/>
      <c r="Q217" s="3"/>
      <c r="R217" s="3"/>
      <c r="S217" s="3"/>
      <c r="T217" s="3"/>
      <c r="U217" s="3"/>
      <c r="V217" s="3"/>
      <c r="W217" s="3"/>
      <c r="X217" s="3"/>
      <c r="Y217" s="3"/>
      <c r="Z217" s="3"/>
    </row>
    <row r="218" spans="1:26" ht="15.75" customHeight="1">
      <c r="A218" s="42"/>
      <c r="B218" s="42"/>
      <c r="C218" s="42"/>
      <c r="D218" s="42"/>
      <c r="E218" s="43"/>
      <c r="F218" s="43"/>
      <c r="G218" s="43"/>
      <c r="H218" s="43"/>
      <c r="I218" s="1"/>
      <c r="J218" s="3"/>
      <c r="K218" s="3"/>
      <c r="L218" s="3"/>
      <c r="M218" s="3"/>
      <c r="N218" s="3"/>
      <c r="O218" s="3"/>
      <c r="P218" s="3"/>
      <c r="Q218" s="3"/>
      <c r="R218" s="3"/>
      <c r="S218" s="3"/>
      <c r="T218" s="3"/>
      <c r="U218" s="3"/>
      <c r="V218" s="3"/>
      <c r="W218" s="3"/>
      <c r="X218" s="3"/>
      <c r="Y218" s="3"/>
      <c r="Z218" s="3"/>
    </row>
    <row r="219" spans="1:26" ht="15.75" customHeight="1">
      <c r="A219" s="42"/>
      <c r="B219" s="42"/>
      <c r="C219" s="42"/>
      <c r="D219" s="42"/>
      <c r="E219" s="43"/>
      <c r="F219" s="43"/>
      <c r="G219" s="43"/>
      <c r="H219" s="43"/>
      <c r="I219" s="1"/>
      <c r="J219" s="3"/>
      <c r="K219" s="3"/>
      <c r="L219" s="3"/>
      <c r="M219" s="3"/>
      <c r="N219" s="3"/>
      <c r="O219" s="3"/>
      <c r="P219" s="3"/>
      <c r="Q219" s="3"/>
      <c r="R219" s="3"/>
      <c r="S219" s="3"/>
      <c r="T219" s="3"/>
      <c r="U219" s="3"/>
      <c r="V219" s="3"/>
      <c r="W219" s="3"/>
      <c r="X219" s="3"/>
      <c r="Y219" s="3"/>
      <c r="Z219" s="3"/>
    </row>
    <row r="220" spans="1:26" ht="15.75" customHeight="1">
      <c r="A220" s="42"/>
      <c r="B220" s="42"/>
      <c r="C220" s="42"/>
      <c r="D220" s="42"/>
      <c r="E220" s="43"/>
      <c r="F220" s="43"/>
      <c r="G220" s="43"/>
      <c r="H220" s="43"/>
      <c r="I220" s="1"/>
      <c r="J220" s="3"/>
      <c r="K220" s="3"/>
      <c r="L220" s="3"/>
      <c r="M220" s="3"/>
      <c r="N220" s="3"/>
      <c r="O220" s="3"/>
      <c r="P220" s="3"/>
      <c r="Q220" s="3"/>
      <c r="R220" s="3"/>
      <c r="S220" s="3"/>
      <c r="T220" s="3"/>
      <c r="U220" s="3"/>
      <c r="V220" s="3"/>
      <c r="W220" s="3"/>
      <c r="X220" s="3"/>
      <c r="Y220" s="3"/>
      <c r="Z220" s="3"/>
    </row>
    <row r="221" spans="1:26" ht="15.75" customHeight="1">
      <c r="A221" s="42"/>
      <c r="B221" s="42"/>
      <c r="C221" s="42"/>
      <c r="D221" s="42"/>
      <c r="E221" s="43"/>
      <c r="F221" s="43"/>
      <c r="G221" s="43"/>
      <c r="H221" s="43"/>
      <c r="I221" s="1"/>
      <c r="J221" s="3"/>
      <c r="K221" s="3"/>
      <c r="L221" s="3"/>
      <c r="M221" s="3"/>
      <c r="N221" s="3"/>
      <c r="O221" s="3"/>
      <c r="P221" s="3"/>
      <c r="Q221" s="3"/>
      <c r="R221" s="3"/>
      <c r="S221" s="3"/>
      <c r="T221" s="3"/>
      <c r="U221" s="3"/>
      <c r="V221" s="3"/>
      <c r="W221" s="3"/>
      <c r="X221" s="3"/>
      <c r="Y221" s="3"/>
      <c r="Z221" s="3"/>
    </row>
    <row r="222" spans="1:26" ht="15.75" customHeight="1">
      <c r="A222" s="42"/>
      <c r="B222" s="42"/>
      <c r="C222" s="42"/>
      <c r="D222" s="42"/>
      <c r="E222" s="43"/>
      <c r="F222" s="43"/>
      <c r="G222" s="43"/>
      <c r="H222" s="43"/>
      <c r="I222" s="1"/>
      <c r="J222" s="3"/>
      <c r="K222" s="3"/>
      <c r="L222" s="3"/>
      <c r="M222" s="3"/>
      <c r="N222" s="3"/>
      <c r="O222" s="3"/>
      <c r="P222" s="3"/>
      <c r="Q222" s="3"/>
      <c r="R222" s="3"/>
      <c r="S222" s="3"/>
      <c r="T222" s="3"/>
      <c r="U222" s="3"/>
      <c r="V222" s="3"/>
      <c r="W222" s="3"/>
      <c r="X222" s="3"/>
      <c r="Y222" s="3"/>
      <c r="Z222" s="3"/>
    </row>
    <row r="223" spans="1:26" ht="15.75" customHeight="1">
      <c r="A223" s="42"/>
      <c r="B223" s="42"/>
      <c r="C223" s="42"/>
      <c r="D223" s="42"/>
      <c r="E223" s="43"/>
      <c r="F223" s="43"/>
      <c r="G223" s="43"/>
      <c r="H223" s="43"/>
      <c r="I223" s="1"/>
      <c r="J223" s="3"/>
      <c r="K223" s="3"/>
      <c r="L223" s="3"/>
      <c r="M223" s="3"/>
      <c r="N223" s="3"/>
      <c r="O223" s="3"/>
      <c r="P223" s="3"/>
      <c r="Q223" s="3"/>
      <c r="R223" s="3"/>
      <c r="S223" s="3"/>
      <c r="T223" s="3"/>
      <c r="U223" s="3"/>
      <c r="V223" s="3"/>
      <c r="W223" s="3"/>
      <c r="X223" s="3"/>
      <c r="Y223" s="3"/>
      <c r="Z223" s="3"/>
    </row>
    <row r="224" spans="1:26" ht="15.75" customHeight="1">
      <c r="A224" s="42"/>
      <c r="B224" s="42"/>
      <c r="C224" s="42"/>
      <c r="D224" s="42"/>
      <c r="E224" s="43"/>
      <c r="F224" s="43"/>
      <c r="G224" s="43"/>
      <c r="H224" s="43"/>
      <c r="I224" s="1"/>
      <c r="J224" s="3"/>
      <c r="K224" s="3"/>
      <c r="L224" s="3"/>
      <c r="M224" s="3"/>
      <c r="N224" s="3"/>
      <c r="O224" s="3"/>
      <c r="P224" s="3"/>
      <c r="Q224" s="3"/>
      <c r="R224" s="3"/>
      <c r="S224" s="3"/>
      <c r="T224" s="3"/>
      <c r="U224" s="3"/>
      <c r="V224" s="3"/>
      <c r="W224" s="3"/>
      <c r="X224" s="3"/>
      <c r="Y224" s="3"/>
      <c r="Z224" s="3"/>
    </row>
    <row r="225" spans="1:26" ht="15.75" customHeight="1">
      <c r="A225" s="42"/>
      <c r="B225" s="42"/>
      <c r="C225" s="42"/>
      <c r="D225" s="42"/>
      <c r="E225" s="43"/>
      <c r="F225" s="43"/>
      <c r="G225" s="43"/>
      <c r="H225" s="43"/>
      <c r="I225" s="1"/>
      <c r="J225" s="3"/>
      <c r="K225" s="3"/>
      <c r="L225" s="3"/>
      <c r="M225" s="3"/>
      <c r="N225" s="3"/>
      <c r="O225" s="3"/>
      <c r="P225" s="3"/>
      <c r="Q225" s="3"/>
      <c r="R225" s="3"/>
      <c r="S225" s="3"/>
      <c r="T225" s="3"/>
      <c r="U225" s="3"/>
      <c r="V225" s="3"/>
      <c r="W225" s="3"/>
      <c r="X225" s="3"/>
      <c r="Y225" s="3"/>
      <c r="Z225" s="3"/>
    </row>
    <row r="226" spans="1:26" ht="15.75" customHeight="1"/>
    <row r="227" spans="1:26" ht="15.75" customHeight="1"/>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I10"/>
    <mergeCell ref="A25:I25"/>
    <mergeCell ref="A2:I2"/>
    <mergeCell ref="A4:I4"/>
    <mergeCell ref="A5:I5"/>
    <mergeCell ref="A6:I6"/>
    <mergeCell ref="A7:I7"/>
    <mergeCell ref="A8:I8"/>
    <mergeCell ref="A9:I9"/>
  </mergeCells>
  <pageMargins left="0.75" right="0.75" top="1" bottom="1"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sheetPr>
  <dimension ref="A1:AE1000"/>
  <sheetViews>
    <sheetView workbookViewId="0"/>
  </sheetViews>
  <sheetFormatPr defaultColWidth="14.46484375" defaultRowHeight="15" customHeight="1"/>
  <cols>
    <col min="1" max="1" width="23.6640625" customWidth="1"/>
    <col min="2" max="2" width="20.86328125" customWidth="1"/>
    <col min="3" max="3" width="12" customWidth="1"/>
    <col min="4" max="4" width="16.46484375" customWidth="1"/>
    <col min="5" max="5" width="13.1328125" customWidth="1"/>
    <col min="6" max="7" width="10.46484375" customWidth="1"/>
    <col min="8" max="8" width="10" customWidth="1"/>
    <col min="9" max="9" width="14.46484375" customWidth="1"/>
    <col min="10" max="10" width="6.33203125" customWidth="1"/>
    <col min="11" max="11" width="8.1328125" customWidth="1"/>
    <col min="12" max="13" width="8.86328125" customWidth="1"/>
    <col min="14" max="14" width="13.46484375" customWidth="1"/>
    <col min="15" max="31" width="8" customWidth="1"/>
  </cols>
  <sheetData>
    <row r="1" spans="1:31" ht="9" customHeight="1">
      <c r="A1" s="42"/>
      <c r="B1" s="43"/>
      <c r="C1" s="43"/>
      <c r="D1" s="1"/>
      <c r="E1" s="1"/>
      <c r="F1" s="1"/>
      <c r="G1" s="1"/>
      <c r="H1" s="1"/>
      <c r="I1" s="1"/>
      <c r="J1" s="1"/>
      <c r="K1" s="1"/>
    </row>
    <row r="2" spans="1:31" ht="18" customHeight="1">
      <c r="A2" s="536" t="s">
        <v>1840</v>
      </c>
      <c r="B2" s="513"/>
      <c r="C2" s="513"/>
      <c r="D2" s="513"/>
      <c r="E2" s="513"/>
      <c r="F2" s="513"/>
      <c r="G2" s="513"/>
      <c r="H2" s="513"/>
      <c r="I2" s="513"/>
      <c r="J2" s="513"/>
      <c r="K2" s="513"/>
      <c r="L2" s="513"/>
      <c r="M2" s="514"/>
      <c r="N2" s="45"/>
      <c r="O2" s="45"/>
      <c r="P2" s="45"/>
      <c r="Q2" s="45"/>
      <c r="R2" s="45"/>
      <c r="S2" s="45"/>
      <c r="T2" s="45"/>
      <c r="U2" s="45"/>
      <c r="V2" s="45"/>
      <c r="W2" s="45"/>
      <c r="X2" s="45"/>
      <c r="Y2" s="45"/>
      <c r="Z2" s="45"/>
      <c r="AA2" s="45"/>
      <c r="AB2" s="45"/>
      <c r="AC2" s="45"/>
      <c r="AD2" s="45"/>
      <c r="AE2" s="45"/>
    </row>
    <row r="3" spans="1:31" ht="15.4">
      <c r="A3" s="121"/>
      <c r="B3" s="121"/>
      <c r="C3" s="121"/>
      <c r="D3" s="121"/>
      <c r="E3" s="121"/>
      <c r="F3" s="121"/>
      <c r="G3" s="121"/>
      <c r="H3" s="121"/>
      <c r="I3" s="121"/>
      <c r="J3" s="121"/>
      <c r="K3" s="121"/>
      <c r="L3" s="44"/>
      <c r="M3" s="44"/>
      <c r="N3" s="45"/>
      <c r="O3" s="45"/>
      <c r="P3" s="45"/>
      <c r="Q3" s="45"/>
      <c r="R3" s="45"/>
      <c r="S3" s="45"/>
      <c r="T3" s="45"/>
      <c r="U3" s="45"/>
      <c r="V3" s="45"/>
      <c r="W3" s="45"/>
      <c r="X3" s="45"/>
      <c r="Y3" s="45"/>
      <c r="Z3" s="45"/>
      <c r="AA3" s="45"/>
      <c r="AB3" s="45"/>
      <c r="AC3" s="45"/>
      <c r="AD3" s="45"/>
      <c r="AE3" s="45"/>
    </row>
    <row r="4" spans="1:31" ht="15.75" customHeight="1">
      <c r="A4" s="508" t="s">
        <v>1841</v>
      </c>
      <c r="B4" s="509"/>
      <c r="C4" s="509"/>
      <c r="D4" s="509"/>
      <c r="E4" s="509"/>
      <c r="F4" s="509"/>
      <c r="G4" s="509"/>
      <c r="H4" s="509"/>
      <c r="I4" s="509"/>
      <c r="J4" s="509"/>
      <c r="K4" s="509"/>
      <c r="L4" s="509"/>
      <c r="M4" s="510"/>
      <c r="N4" s="104"/>
      <c r="O4" s="104"/>
      <c r="P4" s="104"/>
      <c r="Q4" s="104"/>
      <c r="R4" s="104"/>
      <c r="S4" s="104"/>
      <c r="T4" s="104"/>
      <c r="U4" s="104"/>
      <c r="V4" s="104"/>
      <c r="W4" s="104"/>
      <c r="X4" s="104"/>
      <c r="Y4" s="104"/>
      <c r="Z4" s="104"/>
      <c r="AA4" s="104"/>
      <c r="AB4" s="104"/>
      <c r="AC4" s="104"/>
      <c r="AD4" s="104"/>
      <c r="AE4" s="104"/>
    </row>
    <row r="5" spans="1:31" ht="27.75" customHeight="1">
      <c r="A5" s="508" t="s">
        <v>1842</v>
      </c>
      <c r="B5" s="509"/>
      <c r="C5" s="509"/>
      <c r="D5" s="509"/>
      <c r="E5" s="509"/>
      <c r="F5" s="509"/>
      <c r="G5" s="509"/>
      <c r="H5" s="509"/>
      <c r="I5" s="509"/>
      <c r="J5" s="509"/>
      <c r="K5" s="509"/>
      <c r="L5" s="509"/>
      <c r="M5" s="510"/>
      <c r="N5" s="104"/>
      <c r="O5" s="104"/>
      <c r="P5" s="104"/>
      <c r="Q5" s="104"/>
      <c r="R5" s="104"/>
      <c r="S5" s="104"/>
      <c r="T5" s="104"/>
      <c r="U5" s="104"/>
      <c r="V5" s="104"/>
      <c r="W5" s="104"/>
      <c r="X5" s="104"/>
      <c r="Y5" s="104"/>
      <c r="Z5" s="104"/>
      <c r="AA5" s="104"/>
      <c r="AB5" s="104"/>
      <c r="AC5" s="104"/>
      <c r="AD5" s="104"/>
      <c r="AE5" s="104"/>
    </row>
    <row r="6" spans="1:31" ht="51.75" customHeight="1">
      <c r="A6" s="508" t="s">
        <v>1843</v>
      </c>
      <c r="B6" s="509"/>
      <c r="C6" s="509"/>
      <c r="D6" s="509"/>
      <c r="E6" s="509"/>
      <c r="F6" s="509"/>
      <c r="G6" s="509"/>
      <c r="H6" s="509"/>
      <c r="I6" s="509"/>
      <c r="J6" s="509"/>
      <c r="K6" s="509"/>
      <c r="L6" s="509"/>
      <c r="M6" s="510"/>
      <c r="N6" s="104"/>
      <c r="O6" s="104"/>
      <c r="P6" s="104"/>
      <c r="Q6" s="104"/>
      <c r="R6" s="104"/>
      <c r="S6" s="104"/>
      <c r="T6" s="104"/>
      <c r="U6" s="104"/>
      <c r="V6" s="104"/>
      <c r="W6" s="104"/>
      <c r="X6" s="104"/>
      <c r="Y6" s="104"/>
      <c r="Z6" s="104"/>
      <c r="AA6" s="104"/>
      <c r="AB6" s="104"/>
      <c r="AC6" s="104"/>
      <c r="AD6" s="104"/>
      <c r="AE6" s="104"/>
    </row>
    <row r="7" spans="1:31" ht="14.25" customHeight="1">
      <c r="A7" s="508" t="s">
        <v>649</v>
      </c>
      <c r="B7" s="509"/>
      <c r="C7" s="509"/>
      <c r="D7" s="509"/>
      <c r="E7" s="509"/>
      <c r="F7" s="509"/>
      <c r="G7" s="509"/>
      <c r="H7" s="509"/>
      <c r="I7" s="509"/>
      <c r="J7" s="509"/>
      <c r="K7" s="509"/>
      <c r="L7" s="509"/>
      <c r="M7" s="510"/>
      <c r="N7" s="104"/>
      <c r="O7" s="104"/>
      <c r="P7" s="104"/>
      <c r="Q7" s="104"/>
      <c r="R7" s="104"/>
      <c r="S7" s="104"/>
      <c r="T7" s="104"/>
      <c r="U7" s="104"/>
      <c r="V7" s="104"/>
      <c r="W7" s="104"/>
      <c r="X7" s="104"/>
      <c r="Y7" s="104"/>
      <c r="Z7" s="104"/>
      <c r="AA7" s="104"/>
      <c r="AB7" s="104"/>
      <c r="AC7" s="104"/>
      <c r="AD7" s="104"/>
      <c r="AE7" s="104"/>
    </row>
    <row r="8" spans="1:31" ht="26.25" customHeight="1">
      <c r="A8" s="508" t="s">
        <v>1844</v>
      </c>
      <c r="B8" s="509"/>
      <c r="C8" s="509"/>
      <c r="D8" s="509"/>
      <c r="E8" s="509"/>
      <c r="F8" s="509"/>
      <c r="G8" s="509"/>
      <c r="H8" s="509"/>
      <c r="I8" s="509"/>
      <c r="J8" s="509"/>
      <c r="K8" s="509"/>
      <c r="L8" s="509"/>
      <c r="M8" s="510"/>
      <c r="N8" s="104"/>
      <c r="O8" s="104"/>
      <c r="P8" s="104"/>
      <c r="Q8" s="104"/>
      <c r="R8" s="104"/>
      <c r="S8" s="104"/>
      <c r="T8" s="104"/>
      <c r="U8" s="104"/>
      <c r="V8" s="104"/>
      <c r="W8" s="104"/>
      <c r="X8" s="104"/>
      <c r="Y8" s="104"/>
      <c r="Z8" s="104"/>
      <c r="AA8" s="104"/>
      <c r="AB8" s="104"/>
      <c r="AC8" s="104"/>
      <c r="AD8" s="104"/>
      <c r="AE8" s="104"/>
    </row>
    <row r="9" spans="1:31" ht="55.5" customHeight="1">
      <c r="A9" s="511" t="s">
        <v>1845</v>
      </c>
      <c r="B9" s="509"/>
      <c r="C9" s="509"/>
      <c r="D9" s="509"/>
      <c r="E9" s="509"/>
      <c r="F9" s="509"/>
      <c r="G9" s="509"/>
      <c r="H9" s="509"/>
      <c r="I9" s="509"/>
      <c r="J9" s="509"/>
      <c r="K9" s="509"/>
      <c r="L9" s="509"/>
      <c r="M9" s="510"/>
      <c r="N9" s="45"/>
      <c r="O9" s="45"/>
      <c r="P9" s="45"/>
      <c r="Q9" s="45"/>
      <c r="R9" s="45"/>
      <c r="S9" s="45"/>
      <c r="T9" s="45"/>
      <c r="U9" s="45"/>
      <c r="V9" s="45"/>
      <c r="W9" s="45"/>
      <c r="X9" s="45"/>
      <c r="Y9" s="45"/>
      <c r="Z9" s="45"/>
      <c r="AA9" s="45"/>
      <c r="AB9" s="45"/>
      <c r="AC9" s="45"/>
      <c r="AD9" s="45"/>
      <c r="AE9" s="45"/>
    </row>
    <row r="10" spans="1:31" ht="14.25">
      <c r="A10" s="48"/>
      <c r="B10" s="49"/>
      <c r="C10" s="49"/>
      <c r="D10" s="48"/>
      <c r="E10" s="48"/>
      <c r="F10" s="48"/>
      <c r="G10" s="48"/>
      <c r="H10" s="48"/>
      <c r="I10" s="48"/>
      <c r="J10" s="48"/>
      <c r="K10" s="48"/>
      <c r="L10" s="1"/>
      <c r="M10" s="1"/>
    </row>
    <row r="11" spans="1:31" ht="14.25">
      <c r="A11" s="42"/>
      <c r="B11" s="43"/>
      <c r="C11" s="43"/>
      <c r="D11" s="1"/>
      <c r="E11" s="1"/>
      <c r="F11" s="1"/>
      <c r="G11" s="1"/>
      <c r="H11" s="1"/>
      <c r="I11" s="1"/>
      <c r="J11" s="1"/>
      <c r="K11" s="1"/>
    </row>
    <row r="12" spans="1:31" ht="51.75" customHeight="1">
      <c r="A12" s="111" t="s">
        <v>1846</v>
      </c>
      <c r="B12" s="189" t="s">
        <v>654</v>
      </c>
      <c r="C12" s="112" t="s">
        <v>7</v>
      </c>
      <c r="D12" s="391" t="s">
        <v>655</v>
      </c>
      <c r="E12" s="189" t="s">
        <v>656</v>
      </c>
      <c r="F12" s="189" t="s">
        <v>109</v>
      </c>
      <c r="G12" s="189" t="s">
        <v>657</v>
      </c>
      <c r="H12" s="189" t="s">
        <v>658</v>
      </c>
      <c r="I12" s="167" t="s">
        <v>111</v>
      </c>
      <c r="J12" s="167" t="s">
        <v>112</v>
      </c>
      <c r="K12" s="167" t="s">
        <v>113</v>
      </c>
      <c r="L12" s="111" t="s">
        <v>114</v>
      </c>
      <c r="M12" s="111" t="s">
        <v>118</v>
      </c>
      <c r="N12" s="55" t="s">
        <v>119</v>
      </c>
    </row>
    <row r="13" spans="1:31" ht="14.25">
      <c r="A13" s="82"/>
      <c r="B13" s="82"/>
      <c r="C13" s="83"/>
      <c r="D13" s="84"/>
      <c r="E13" s="200"/>
      <c r="F13" s="85"/>
      <c r="G13" s="85"/>
      <c r="H13" s="392"/>
      <c r="I13" s="263"/>
      <c r="J13" s="263"/>
      <c r="K13" s="263"/>
      <c r="L13" s="192"/>
      <c r="M13" s="192"/>
    </row>
    <row r="14" spans="1:31" ht="14.25">
      <c r="A14" s="82"/>
      <c r="B14" s="82"/>
      <c r="C14" s="83"/>
      <c r="D14" s="84"/>
      <c r="E14" s="201"/>
      <c r="F14" s="89"/>
      <c r="G14" s="89"/>
      <c r="H14" s="262"/>
      <c r="I14" s="263"/>
      <c r="J14" s="263"/>
      <c r="K14" s="263"/>
      <c r="L14" s="192"/>
      <c r="M14" s="192"/>
    </row>
    <row r="15" spans="1:31" ht="14.25">
      <c r="A15" s="82"/>
      <c r="B15" s="82"/>
      <c r="C15" s="83"/>
      <c r="D15" s="84"/>
      <c r="E15" s="201"/>
      <c r="F15" s="85"/>
      <c r="G15" s="85"/>
      <c r="H15" s="262"/>
      <c r="I15" s="263"/>
      <c r="J15" s="263"/>
      <c r="K15" s="263"/>
      <c r="L15" s="192"/>
      <c r="M15" s="192"/>
    </row>
    <row r="16" spans="1:31" ht="14.25">
      <c r="A16" s="82"/>
      <c r="B16" s="82"/>
      <c r="C16" s="83"/>
      <c r="D16" s="84"/>
      <c r="E16" s="201"/>
      <c r="F16" s="89"/>
      <c r="G16" s="89"/>
      <c r="H16" s="262"/>
      <c r="I16" s="263"/>
      <c r="J16" s="263"/>
      <c r="K16" s="263"/>
      <c r="L16" s="192"/>
      <c r="M16" s="192"/>
    </row>
    <row r="17" spans="1:13" ht="14.25">
      <c r="A17" s="82"/>
      <c r="B17" s="82"/>
      <c r="C17" s="83"/>
      <c r="D17" s="84"/>
      <c r="E17" s="201"/>
      <c r="F17" s="89"/>
      <c r="G17" s="89"/>
      <c r="H17" s="262"/>
      <c r="I17" s="263"/>
      <c r="J17" s="263"/>
      <c r="K17" s="263"/>
      <c r="L17" s="192"/>
      <c r="M17" s="192"/>
    </row>
    <row r="18" spans="1:13" ht="14.25">
      <c r="A18" s="82"/>
      <c r="B18" s="82"/>
      <c r="C18" s="83"/>
      <c r="D18" s="84"/>
      <c r="E18" s="201"/>
      <c r="F18" s="89"/>
      <c r="G18" s="89"/>
      <c r="H18" s="262"/>
      <c r="I18" s="263"/>
      <c r="J18" s="263"/>
      <c r="K18" s="263"/>
      <c r="L18" s="192"/>
      <c r="M18" s="192"/>
    </row>
    <row r="19" spans="1:13" ht="14.25">
      <c r="A19" s="91" t="s">
        <v>85</v>
      </c>
      <c r="B19" s="43"/>
      <c r="C19" s="43"/>
      <c r="D19" s="43"/>
      <c r="E19" s="44"/>
      <c r="F19" s="264"/>
      <c r="G19" s="264"/>
      <c r="M19" s="264">
        <f>SUM(M13:M18)</f>
        <v>0</v>
      </c>
    </row>
    <row r="20" spans="1:13" ht="14.25">
      <c r="A20" s="42"/>
      <c r="B20" s="43"/>
      <c r="C20" s="43"/>
      <c r="D20" s="43"/>
      <c r="E20" s="43"/>
      <c r="F20" s="43"/>
      <c r="G20" s="43"/>
      <c r="H20" s="43"/>
      <c r="I20" s="43"/>
      <c r="J20" s="43"/>
      <c r="K20" s="43"/>
    </row>
    <row r="21" spans="1:13" ht="15.75" customHeight="1">
      <c r="A21" s="535" t="s">
        <v>132</v>
      </c>
      <c r="B21" s="513"/>
      <c r="C21" s="513"/>
      <c r="D21" s="513"/>
      <c r="E21" s="513"/>
      <c r="F21" s="513"/>
      <c r="G21" s="513"/>
      <c r="H21" s="514"/>
      <c r="I21" s="3"/>
      <c r="J21" s="3"/>
      <c r="K21" s="3"/>
    </row>
    <row r="22" spans="1:13" ht="15.75" customHeight="1">
      <c r="A22" s="42"/>
      <c r="B22" s="43"/>
      <c r="C22" s="43"/>
      <c r="D22" s="1"/>
      <c r="E22" s="1"/>
      <c r="F22" s="1"/>
      <c r="G22" s="1"/>
      <c r="H22" s="1"/>
      <c r="I22" s="1"/>
      <c r="J22" s="1"/>
      <c r="K22" s="1"/>
    </row>
    <row r="23" spans="1:13" ht="15.75" customHeight="1">
      <c r="A23" s="42"/>
      <c r="B23" s="43"/>
      <c r="C23" s="43"/>
      <c r="D23" s="1"/>
      <c r="E23" s="1"/>
      <c r="F23" s="1"/>
      <c r="G23" s="1"/>
      <c r="H23" s="1"/>
      <c r="I23" s="1"/>
      <c r="J23" s="1"/>
      <c r="K23" s="1"/>
    </row>
    <row r="24" spans="1:13" ht="15.75" customHeight="1">
      <c r="A24" s="42"/>
      <c r="B24" s="43"/>
      <c r="C24" s="43"/>
      <c r="D24" s="1"/>
      <c r="E24" s="1"/>
      <c r="F24" s="1"/>
      <c r="G24" s="1"/>
      <c r="H24" s="1"/>
      <c r="I24" s="1"/>
      <c r="J24" s="1"/>
      <c r="K24" s="1"/>
    </row>
    <row r="25" spans="1:13" ht="15.75" customHeight="1">
      <c r="A25" s="42"/>
      <c r="B25" s="43"/>
      <c r="C25" s="43"/>
      <c r="D25" s="1"/>
      <c r="E25" s="1"/>
      <c r="F25" s="1"/>
      <c r="G25" s="1"/>
      <c r="H25" s="1"/>
      <c r="I25" s="1"/>
      <c r="J25" s="1"/>
      <c r="K25" s="1"/>
    </row>
    <row r="26" spans="1:13" ht="15.75" customHeight="1">
      <c r="A26" s="42"/>
      <c r="B26" s="43"/>
      <c r="C26" s="43"/>
      <c r="D26" s="1"/>
      <c r="E26" s="1"/>
      <c r="F26" s="1"/>
      <c r="G26" s="1"/>
      <c r="H26" s="1"/>
      <c r="I26" s="1"/>
      <c r="J26" s="1"/>
      <c r="K26" s="1"/>
    </row>
    <row r="27" spans="1:13" ht="15.75" customHeight="1">
      <c r="A27" s="42"/>
      <c r="B27" s="43"/>
      <c r="C27" s="43"/>
      <c r="D27" s="1"/>
      <c r="E27" s="1"/>
      <c r="F27" s="1"/>
      <c r="G27" s="1"/>
      <c r="H27" s="1"/>
      <c r="I27" s="1"/>
      <c r="J27" s="1"/>
      <c r="K27" s="1"/>
    </row>
    <row r="28" spans="1:13" ht="15.75" customHeight="1">
      <c r="A28" s="42"/>
      <c r="B28" s="43"/>
      <c r="C28" s="43"/>
      <c r="D28" s="1"/>
      <c r="E28" s="1"/>
      <c r="F28" s="1"/>
      <c r="G28" s="1"/>
      <c r="H28" s="1"/>
      <c r="I28" s="1"/>
      <c r="J28" s="1"/>
      <c r="K28" s="1"/>
    </row>
    <row r="29" spans="1:13" ht="15.75" customHeight="1">
      <c r="A29" s="42"/>
      <c r="B29" s="43"/>
      <c r="C29" s="43"/>
      <c r="D29" s="1"/>
      <c r="E29" s="1"/>
      <c r="F29" s="1"/>
      <c r="G29" s="1"/>
      <c r="H29" s="1"/>
      <c r="I29" s="1"/>
      <c r="J29" s="1"/>
      <c r="K29" s="1"/>
    </row>
    <row r="30" spans="1:13" ht="15.75" customHeight="1">
      <c r="A30" s="42"/>
      <c r="B30" s="43"/>
      <c r="C30" s="43"/>
      <c r="D30" s="1"/>
      <c r="E30" s="1"/>
      <c r="F30" s="1"/>
      <c r="G30" s="1"/>
      <c r="H30" s="1"/>
      <c r="I30" s="1"/>
      <c r="J30" s="1"/>
      <c r="K30" s="1"/>
    </row>
    <row r="31" spans="1:13" ht="15.75" customHeight="1">
      <c r="A31" s="42"/>
      <c r="B31" s="43"/>
      <c r="C31" s="43"/>
      <c r="D31" s="1"/>
      <c r="E31" s="1"/>
      <c r="F31" s="1"/>
      <c r="G31" s="1"/>
      <c r="H31" s="1"/>
      <c r="I31" s="1"/>
      <c r="J31" s="1"/>
      <c r="K31" s="1"/>
    </row>
    <row r="32" spans="1:13" ht="15.75" customHeight="1">
      <c r="A32" s="42"/>
      <c r="B32" s="43"/>
      <c r="C32" s="43"/>
      <c r="D32" s="1"/>
      <c r="E32" s="1"/>
      <c r="F32" s="1"/>
      <c r="G32" s="1"/>
      <c r="H32" s="1"/>
      <c r="I32" s="1"/>
      <c r="J32" s="1"/>
      <c r="K32" s="1"/>
    </row>
    <row r="33" spans="1:11" ht="15.75" customHeight="1">
      <c r="A33" s="42"/>
      <c r="B33" s="43"/>
      <c r="C33" s="43"/>
      <c r="D33" s="1"/>
      <c r="E33" s="1"/>
      <c r="F33" s="1"/>
      <c r="G33" s="1"/>
      <c r="H33" s="1"/>
      <c r="I33" s="1"/>
      <c r="J33" s="1"/>
      <c r="K33" s="1"/>
    </row>
    <row r="34" spans="1:11" ht="15.75" customHeight="1">
      <c r="A34" s="42"/>
      <c r="B34" s="43"/>
      <c r="C34" s="43"/>
      <c r="D34" s="1"/>
      <c r="E34" s="1"/>
      <c r="F34" s="1"/>
      <c r="G34" s="1"/>
      <c r="H34" s="1"/>
      <c r="I34" s="1"/>
      <c r="J34" s="1"/>
      <c r="K34" s="1"/>
    </row>
    <row r="35" spans="1:11" ht="15.75" customHeight="1">
      <c r="A35" s="42"/>
      <c r="B35" s="43"/>
      <c r="C35" s="43"/>
      <c r="D35" s="1"/>
      <c r="E35" s="1"/>
      <c r="F35" s="1"/>
      <c r="G35" s="1"/>
      <c r="H35" s="1"/>
      <c r="I35" s="1"/>
      <c r="J35" s="1"/>
      <c r="K35" s="1"/>
    </row>
    <row r="36" spans="1:11" ht="15.75" customHeight="1">
      <c r="A36" s="42"/>
      <c r="B36" s="43"/>
      <c r="C36" s="43"/>
      <c r="D36" s="1"/>
      <c r="E36" s="1"/>
      <c r="F36" s="1"/>
      <c r="G36" s="1"/>
      <c r="H36" s="1"/>
      <c r="I36" s="1"/>
      <c r="J36" s="1"/>
      <c r="K36" s="1"/>
    </row>
    <row r="37" spans="1:11" ht="15.75" customHeight="1">
      <c r="A37" s="42"/>
      <c r="B37" s="43"/>
      <c r="C37" s="43"/>
      <c r="D37" s="1"/>
      <c r="E37" s="1"/>
      <c r="F37" s="1"/>
      <c r="G37" s="1"/>
      <c r="H37" s="1"/>
      <c r="I37" s="1"/>
      <c r="J37" s="1"/>
      <c r="K37" s="1"/>
    </row>
    <row r="38" spans="1:11" ht="15.75" customHeight="1">
      <c r="A38" s="42"/>
      <c r="B38" s="43"/>
      <c r="C38" s="43"/>
      <c r="D38" s="1"/>
      <c r="E38" s="1"/>
      <c r="F38" s="1"/>
      <c r="G38" s="1"/>
      <c r="H38" s="1"/>
      <c r="I38" s="1"/>
      <c r="J38" s="1"/>
      <c r="K38" s="1"/>
    </row>
    <row r="39" spans="1:11" ht="15.75" customHeight="1">
      <c r="A39" s="42"/>
      <c r="B39" s="43"/>
      <c r="C39" s="43"/>
      <c r="D39" s="1"/>
      <c r="E39" s="1"/>
      <c r="F39" s="1"/>
      <c r="G39" s="1"/>
      <c r="H39" s="1"/>
      <c r="I39" s="1"/>
      <c r="J39" s="1"/>
      <c r="K39" s="1"/>
    </row>
    <row r="40" spans="1:11" ht="15.75" customHeight="1">
      <c r="A40" s="42"/>
      <c r="B40" s="43"/>
      <c r="C40" s="43"/>
      <c r="D40" s="1"/>
      <c r="E40" s="1"/>
      <c r="F40" s="1"/>
      <c r="G40" s="1"/>
      <c r="H40" s="1"/>
      <c r="I40" s="1"/>
      <c r="J40" s="1"/>
      <c r="K40" s="1"/>
    </row>
    <row r="41" spans="1:11" ht="15.75" customHeight="1">
      <c r="A41" s="42"/>
      <c r="B41" s="43"/>
      <c r="C41" s="43"/>
      <c r="D41" s="1"/>
      <c r="E41" s="1"/>
      <c r="F41" s="1"/>
      <c r="G41" s="1"/>
      <c r="H41" s="1"/>
      <c r="I41" s="1"/>
      <c r="J41" s="1"/>
      <c r="K41" s="1"/>
    </row>
    <row r="42" spans="1:11" ht="15.75" customHeight="1">
      <c r="A42" s="42"/>
      <c r="B42" s="43"/>
      <c r="C42" s="43"/>
      <c r="D42" s="1"/>
      <c r="E42" s="1"/>
      <c r="F42" s="1"/>
      <c r="G42" s="1"/>
      <c r="H42" s="1"/>
      <c r="I42" s="1"/>
      <c r="J42" s="1"/>
      <c r="K42" s="1"/>
    </row>
    <row r="43" spans="1:11" ht="15.75" customHeight="1">
      <c r="A43" s="42"/>
      <c r="B43" s="43"/>
      <c r="C43" s="43"/>
      <c r="D43" s="1"/>
      <c r="E43" s="1"/>
      <c r="F43" s="1"/>
      <c r="G43" s="1"/>
      <c r="H43" s="1"/>
      <c r="I43" s="1"/>
      <c r="J43" s="1"/>
      <c r="K43" s="1"/>
    </row>
    <row r="44" spans="1:11" ht="15.75" customHeight="1">
      <c r="A44" s="42"/>
      <c r="B44" s="43"/>
      <c r="C44" s="43"/>
      <c r="D44" s="1"/>
      <c r="E44" s="1"/>
      <c r="F44" s="1"/>
      <c r="G44" s="1"/>
      <c r="H44" s="1"/>
      <c r="I44" s="1"/>
      <c r="J44" s="1"/>
      <c r="K44" s="1"/>
    </row>
    <row r="45" spans="1:11" ht="15.75" customHeight="1">
      <c r="A45" s="42"/>
      <c r="B45" s="43"/>
      <c r="C45" s="43"/>
      <c r="D45" s="1"/>
      <c r="E45" s="1"/>
      <c r="F45" s="1"/>
      <c r="G45" s="1"/>
      <c r="H45" s="1"/>
      <c r="I45" s="1"/>
      <c r="J45" s="1"/>
      <c r="K45" s="1"/>
    </row>
    <row r="46" spans="1:11" ht="15.75" customHeight="1">
      <c r="A46" s="42"/>
      <c r="B46" s="43"/>
      <c r="C46" s="43"/>
      <c r="D46" s="1"/>
      <c r="E46" s="1"/>
      <c r="F46" s="1"/>
      <c r="G46" s="1"/>
      <c r="H46" s="1"/>
      <c r="I46" s="1"/>
      <c r="J46" s="1"/>
      <c r="K46" s="1"/>
    </row>
    <row r="47" spans="1:11" ht="15.75" customHeight="1">
      <c r="A47" s="42"/>
      <c r="B47" s="43"/>
      <c r="C47" s="43"/>
      <c r="D47" s="1"/>
      <c r="E47" s="1"/>
      <c r="F47" s="1"/>
      <c r="G47" s="1"/>
      <c r="H47" s="1"/>
      <c r="I47" s="1"/>
      <c r="J47" s="1"/>
      <c r="K47" s="1"/>
    </row>
    <row r="48" spans="1:11" ht="15.75" customHeight="1">
      <c r="A48" s="42"/>
      <c r="B48" s="43"/>
      <c r="C48" s="43"/>
      <c r="D48" s="1"/>
      <c r="E48" s="1"/>
      <c r="F48" s="1"/>
      <c r="G48" s="1"/>
      <c r="H48" s="1"/>
      <c r="I48" s="1"/>
      <c r="J48" s="1"/>
      <c r="K48" s="1"/>
    </row>
    <row r="49" spans="1:11" ht="15.75" customHeight="1">
      <c r="A49" s="42"/>
      <c r="B49" s="43"/>
      <c r="C49" s="43"/>
      <c r="D49" s="1"/>
      <c r="E49" s="1"/>
      <c r="F49" s="1"/>
      <c r="G49" s="1"/>
      <c r="H49" s="1"/>
      <c r="I49" s="1"/>
      <c r="J49" s="1"/>
      <c r="K49" s="1"/>
    </row>
    <row r="50" spans="1:11" ht="15.75" customHeight="1">
      <c r="A50" s="42"/>
      <c r="B50" s="43"/>
      <c r="C50" s="43"/>
      <c r="D50" s="1"/>
      <c r="E50" s="1"/>
      <c r="F50" s="1"/>
      <c r="G50" s="1"/>
      <c r="H50" s="1"/>
      <c r="I50" s="1"/>
      <c r="J50" s="1"/>
      <c r="K50" s="1"/>
    </row>
    <row r="51" spans="1:11" ht="15.75" customHeight="1">
      <c r="A51" s="42"/>
      <c r="B51" s="43"/>
      <c r="C51" s="43"/>
      <c r="D51" s="1"/>
      <c r="E51" s="1"/>
      <c r="F51" s="1"/>
      <c r="G51" s="1"/>
      <c r="H51" s="1"/>
      <c r="I51" s="1"/>
      <c r="J51" s="1"/>
      <c r="K51" s="1"/>
    </row>
    <row r="52" spans="1:11" ht="15.75" customHeight="1">
      <c r="A52" s="42"/>
      <c r="B52" s="43"/>
      <c r="C52" s="43"/>
      <c r="D52" s="1"/>
      <c r="E52" s="1"/>
      <c r="F52" s="1"/>
      <c r="G52" s="1"/>
      <c r="H52" s="1"/>
      <c r="I52" s="1"/>
      <c r="J52" s="1"/>
      <c r="K52" s="1"/>
    </row>
    <row r="53" spans="1:11" ht="15.75" customHeight="1">
      <c r="A53" s="42"/>
      <c r="B53" s="43"/>
      <c r="C53" s="43"/>
      <c r="D53" s="1"/>
      <c r="E53" s="1"/>
      <c r="F53" s="1"/>
      <c r="G53" s="1"/>
      <c r="H53" s="1"/>
      <c r="I53" s="1"/>
      <c r="J53" s="1"/>
      <c r="K53" s="1"/>
    </row>
    <row r="54" spans="1:11" ht="15.75" customHeight="1">
      <c r="A54" s="42"/>
      <c r="B54" s="43"/>
      <c r="C54" s="43"/>
      <c r="D54" s="1"/>
      <c r="E54" s="1"/>
      <c r="F54" s="1"/>
      <c r="G54" s="1"/>
      <c r="H54" s="1"/>
      <c r="I54" s="1"/>
      <c r="J54" s="1"/>
      <c r="K54" s="1"/>
    </row>
    <row r="55" spans="1:11" ht="15.75" customHeight="1">
      <c r="A55" s="42"/>
      <c r="B55" s="43"/>
      <c r="C55" s="43"/>
      <c r="D55" s="1"/>
      <c r="E55" s="1"/>
      <c r="F55" s="1"/>
      <c r="G55" s="1"/>
      <c r="H55" s="1"/>
      <c r="I55" s="1"/>
      <c r="J55" s="1"/>
      <c r="K55" s="1"/>
    </row>
    <row r="56" spans="1:11" ht="15.75" customHeight="1">
      <c r="A56" s="42"/>
      <c r="B56" s="43"/>
      <c r="C56" s="43"/>
      <c r="D56" s="1"/>
      <c r="E56" s="1"/>
      <c r="F56" s="1"/>
      <c r="G56" s="1"/>
      <c r="H56" s="1"/>
      <c r="I56" s="1"/>
      <c r="J56" s="1"/>
      <c r="K56" s="1"/>
    </row>
    <row r="57" spans="1:11" ht="15.75" customHeight="1">
      <c r="A57" s="42"/>
      <c r="B57" s="43"/>
      <c r="C57" s="43"/>
      <c r="D57" s="1"/>
      <c r="E57" s="1"/>
      <c r="F57" s="1"/>
      <c r="G57" s="1"/>
      <c r="H57" s="1"/>
      <c r="I57" s="1"/>
      <c r="J57" s="1"/>
      <c r="K57" s="1"/>
    </row>
    <row r="58" spans="1:11" ht="15.75" customHeight="1">
      <c r="A58" s="42"/>
      <c r="B58" s="43"/>
      <c r="C58" s="43"/>
      <c r="D58" s="1"/>
      <c r="E58" s="1"/>
      <c r="F58" s="1"/>
      <c r="G58" s="1"/>
      <c r="H58" s="1"/>
      <c r="I58" s="1"/>
      <c r="J58" s="1"/>
      <c r="K58" s="1"/>
    </row>
    <row r="59" spans="1:11" ht="15.75" customHeight="1">
      <c r="A59" s="42"/>
      <c r="B59" s="43"/>
      <c r="C59" s="43"/>
      <c r="D59" s="1"/>
      <c r="E59" s="1"/>
      <c r="F59" s="1"/>
      <c r="G59" s="1"/>
      <c r="H59" s="1"/>
      <c r="I59" s="1"/>
      <c r="J59" s="1"/>
      <c r="K59" s="1"/>
    </row>
    <row r="60" spans="1:11" ht="15.75" customHeight="1">
      <c r="A60" s="42"/>
      <c r="B60" s="43"/>
      <c r="C60" s="43"/>
      <c r="D60" s="1"/>
      <c r="E60" s="1"/>
      <c r="F60" s="1"/>
      <c r="G60" s="1"/>
      <c r="H60" s="1"/>
      <c r="I60" s="1"/>
      <c r="J60" s="1"/>
      <c r="K60" s="1"/>
    </row>
    <row r="61" spans="1:11" ht="15.75" customHeight="1">
      <c r="A61" s="42"/>
      <c r="B61" s="43"/>
      <c r="C61" s="43"/>
      <c r="D61" s="1"/>
      <c r="E61" s="1"/>
      <c r="F61" s="1"/>
      <c r="G61" s="1"/>
      <c r="H61" s="1"/>
      <c r="I61" s="1"/>
      <c r="J61" s="1"/>
      <c r="K61" s="1"/>
    </row>
    <row r="62" spans="1:11" ht="15.75" customHeight="1">
      <c r="A62" s="42"/>
      <c r="B62" s="43"/>
      <c r="C62" s="43"/>
      <c r="D62" s="1"/>
      <c r="E62" s="1"/>
      <c r="F62" s="1"/>
      <c r="G62" s="1"/>
      <c r="H62" s="1"/>
      <c r="I62" s="1"/>
      <c r="J62" s="1"/>
      <c r="K62" s="1"/>
    </row>
    <row r="63" spans="1:11" ht="15.75" customHeight="1">
      <c r="A63" s="42"/>
      <c r="B63" s="43"/>
      <c r="C63" s="43"/>
      <c r="D63" s="1"/>
      <c r="E63" s="1"/>
      <c r="F63" s="1"/>
      <c r="G63" s="1"/>
      <c r="H63" s="1"/>
      <c r="I63" s="1"/>
      <c r="J63" s="1"/>
      <c r="K63" s="1"/>
    </row>
    <row r="64" spans="1:11" ht="15.75" customHeight="1">
      <c r="A64" s="42"/>
      <c r="B64" s="43"/>
      <c r="C64" s="43"/>
      <c r="D64" s="1"/>
      <c r="E64" s="1"/>
      <c r="F64" s="1"/>
      <c r="G64" s="1"/>
      <c r="H64" s="1"/>
      <c r="I64" s="1"/>
      <c r="J64" s="1"/>
      <c r="K64" s="1"/>
    </row>
    <row r="65" spans="1:11" ht="15.75" customHeight="1">
      <c r="A65" s="42"/>
      <c r="B65" s="43"/>
      <c r="C65" s="43"/>
      <c r="D65" s="1"/>
      <c r="E65" s="1"/>
      <c r="F65" s="1"/>
      <c r="G65" s="1"/>
      <c r="H65" s="1"/>
      <c r="I65" s="1"/>
      <c r="J65" s="1"/>
      <c r="K65" s="1"/>
    </row>
    <row r="66" spans="1:11" ht="15.75" customHeight="1">
      <c r="A66" s="42"/>
      <c r="B66" s="43"/>
      <c r="C66" s="43"/>
      <c r="D66" s="1"/>
      <c r="E66" s="1"/>
      <c r="F66" s="1"/>
      <c r="G66" s="1"/>
      <c r="H66" s="1"/>
      <c r="I66" s="1"/>
      <c r="J66" s="1"/>
      <c r="K66" s="1"/>
    </row>
    <row r="67" spans="1:11" ht="15.75" customHeight="1">
      <c r="A67" s="42"/>
      <c r="B67" s="43"/>
      <c r="C67" s="43"/>
      <c r="D67" s="1"/>
      <c r="E67" s="1"/>
      <c r="F67" s="1"/>
      <c r="G67" s="1"/>
      <c r="H67" s="1"/>
      <c r="I67" s="1"/>
      <c r="J67" s="1"/>
      <c r="K67" s="1"/>
    </row>
    <row r="68" spans="1:11" ht="15.75" customHeight="1">
      <c r="A68" s="42"/>
      <c r="B68" s="43"/>
      <c r="C68" s="43"/>
      <c r="D68" s="1"/>
      <c r="E68" s="1"/>
      <c r="F68" s="1"/>
      <c r="G68" s="1"/>
      <c r="H68" s="1"/>
      <c r="I68" s="1"/>
      <c r="J68" s="1"/>
      <c r="K68" s="1"/>
    </row>
    <row r="69" spans="1:11" ht="15.75" customHeight="1">
      <c r="A69" s="42"/>
      <c r="B69" s="43"/>
      <c r="C69" s="43"/>
      <c r="D69" s="1"/>
      <c r="E69" s="1"/>
      <c r="F69" s="1"/>
      <c r="G69" s="1"/>
      <c r="H69" s="1"/>
      <c r="I69" s="1"/>
      <c r="J69" s="1"/>
      <c r="K69" s="1"/>
    </row>
    <row r="70" spans="1:11" ht="15.75" customHeight="1">
      <c r="A70" s="42"/>
      <c r="B70" s="43"/>
      <c r="C70" s="43"/>
      <c r="D70" s="1"/>
      <c r="E70" s="1"/>
      <c r="F70" s="1"/>
      <c r="G70" s="1"/>
      <c r="H70" s="1"/>
      <c r="I70" s="1"/>
      <c r="J70" s="1"/>
      <c r="K70" s="1"/>
    </row>
    <row r="71" spans="1:11" ht="15.75" customHeight="1">
      <c r="A71" s="42"/>
      <c r="B71" s="43"/>
      <c r="C71" s="43"/>
      <c r="D71" s="1"/>
      <c r="E71" s="1"/>
      <c r="F71" s="1"/>
      <c r="G71" s="1"/>
      <c r="H71" s="1"/>
      <c r="I71" s="1"/>
      <c r="J71" s="1"/>
      <c r="K71" s="1"/>
    </row>
    <row r="72" spans="1:11" ht="15.75" customHeight="1">
      <c r="A72" s="42"/>
      <c r="B72" s="43"/>
      <c r="C72" s="43"/>
      <c r="D72" s="1"/>
      <c r="E72" s="1"/>
      <c r="F72" s="1"/>
      <c r="G72" s="1"/>
      <c r="H72" s="1"/>
      <c r="I72" s="1"/>
      <c r="J72" s="1"/>
      <c r="K72" s="1"/>
    </row>
    <row r="73" spans="1:11" ht="15.75" customHeight="1">
      <c r="A73" s="42"/>
      <c r="B73" s="43"/>
      <c r="C73" s="43"/>
      <c r="D73" s="1"/>
      <c r="E73" s="1"/>
      <c r="F73" s="1"/>
      <c r="G73" s="1"/>
      <c r="H73" s="1"/>
      <c r="I73" s="1"/>
      <c r="J73" s="1"/>
      <c r="K73" s="1"/>
    </row>
    <row r="74" spans="1:11" ht="15.75" customHeight="1">
      <c r="A74" s="42"/>
      <c r="B74" s="43"/>
      <c r="C74" s="43"/>
      <c r="D74" s="1"/>
      <c r="E74" s="1"/>
      <c r="F74" s="1"/>
      <c r="G74" s="1"/>
      <c r="H74" s="1"/>
      <c r="I74" s="1"/>
      <c r="J74" s="1"/>
      <c r="K74" s="1"/>
    </row>
    <row r="75" spans="1:11" ht="15.75" customHeight="1">
      <c r="A75" s="42"/>
      <c r="B75" s="43"/>
      <c r="C75" s="43"/>
      <c r="D75" s="1"/>
      <c r="E75" s="1"/>
      <c r="F75" s="1"/>
      <c r="G75" s="1"/>
      <c r="H75" s="1"/>
      <c r="I75" s="1"/>
      <c r="J75" s="1"/>
      <c r="K75" s="1"/>
    </row>
    <row r="76" spans="1:11" ht="15.75" customHeight="1">
      <c r="A76" s="42"/>
      <c r="B76" s="43"/>
      <c r="C76" s="43"/>
      <c r="D76" s="1"/>
      <c r="E76" s="1"/>
      <c r="F76" s="1"/>
      <c r="G76" s="1"/>
      <c r="H76" s="1"/>
      <c r="I76" s="1"/>
      <c r="J76" s="1"/>
      <c r="K76" s="1"/>
    </row>
    <row r="77" spans="1:11" ht="15.75" customHeight="1">
      <c r="A77" s="42"/>
      <c r="B77" s="43"/>
      <c r="C77" s="43"/>
      <c r="D77" s="1"/>
      <c r="E77" s="1"/>
      <c r="F77" s="1"/>
      <c r="G77" s="1"/>
      <c r="H77" s="1"/>
      <c r="I77" s="1"/>
      <c r="J77" s="1"/>
      <c r="K77" s="1"/>
    </row>
    <row r="78" spans="1:11" ht="15.75" customHeight="1">
      <c r="A78" s="42"/>
      <c r="B78" s="43"/>
      <c r="C78" s="43"/>
      <c r="D78" s="1"/>
      <c r="E78" s="1"/>
      <c r="F78" s="1"/>
      <c r="G78" s="1"/>
      <c r="H78" s="1"/>
      <c r="I78" s="1"/>
      <c r="J78" s="1"/>
      <c r="K78" s="1"/>
    </row>
    <row r="79" spans="1:11" ht="15.75" customHeight="1">
      <c r="A79" s="42"/>
      <c r="B79" s="43"/>
      <c r="C79" s="43"/>
      <c r="D79" s="1"/>
      <c r="E79" s="1"/>
      <c r="F79" s="1"/>
      <c r="G79" s="1"/>
      <c r="H79" s="1"/>
      <c r="I79" s="1"/>
      <c r="J79" s="1"/>
      <c r="K79" s="1"/>
    </row>
    <row r="80" spans="1:11" ht="15.75" customHeight="1">
      <c r="A80" s="42"/>
      <c r="B80" s="43"/>
      <c r="C80" s="43"/>
      <c r="D80" s="1"/>
      <c r="E80" s="1"/>
      <c r="F80" s="1"/>
      <c r="G80" s="1"/>
      <c r="H80" s="1"/>
      <c r="I80" s="1"/>
      <c r="J80" s="1"/>
      <c r="K80" s="1"/>
    </row>
    <row r="81" spans="1:11" ht="15.75" customHeight="1">
      <c r="A81" s="42"/>
      <c r="B81" s="43"/>
      <c r="C81" s="43"/>
      <c r="D81" s="1"/>
      <c r="E81" s="1"/>
      <c r="F81" s="1"/>
      <c r="G81" s="1"/>
      <c r="H81" s="1"/>
      <c r="I81" s="1"/>
      <c r="J81" s="1"/>
      <c r="K81" s="1"/>
    </row>
    <row r="82" spans="1:11" ht="15.75" customHeight="1">
      <c r="A82" s="42"/>
      <c r="B82" s="43"/>
      <c r="C82" s="43"/>
      <c r="D82" s="1"/>
      <c r="E82" s="1"/>
      <c r="F82" s="1"/>
      <c r="G82" s="1"/>
      <c r="H82" s="1"/>
      <c r="I82" s="1"/>
      <c r="J82" s="1"/>
      <c r="K82" s="1"/>
    </row>
    <row r="83" spans="1:11" ht="15.75" customHeight="1">
      <c r="A83" s="42"/>
      <c r="B83" s="43"/>
      <c r="C83" s="43"/>
      <c r="D83" s="1"/>
      <c r="E83" s="1"/>
      <c r="F83" s="1"/>
      <c r="G83" s="1"/>
      <c r="H83" s="1"/>
      <c r="I83" s="1"/>
      <c r="J83" s="1"/>
      <c r="K83" s="1"/>
    </row>
    <row r="84" spans="1:11" ht="15.75" customHeight="1">
      <c r="A84" s="42"/>
      <c r="B84" s="43"/>
      <c r="C84" s="43"/>
      <c r="D84" s="1"/>
      <c r="E84" s="1"/>
      <c r="F84" s="1"/>
      <c r="G84" s="1"/>
      <c r="H84" s="1"/>
      <c r="I84" s="1"/>
      <c r="J84" s="1"/>
      <c r="K84" s="1"/>
    </row>
    <row r="85" spans="1:11" ht="15.75" customHeight="1">
      <c r="A85" s="42"/>
      <c r="B85" s="43"/>
      <c r="C85" s="43"/>
      <c r="D85" s="1"/>
      <c r="E85" s="1"/>
      <c r="F85" s="1"/>
      <c r="G85" s="1"/>
      <c r="H85" s="1"/>
      <c r="I85" s="1"/>
      <c r="J85" s="1"/>
      <c r="K85" s="1"/>
    </row>
    <row r="86" spans="1:11" ht="15.75" customHeight="1">
      <c r="A86" s="42"/>
      <c r="B86" s="43"/>
      <c r="C86" s="43"/>
      <c r="D86" s="1"/>
      <c r="E86" s="1"/>
      <c r="F86" s="1"/>
      <c r="G86" s="1"/>
      <c r="H86" s="1"/>
      <c r="I86" s="1"/>
      <c r="J86" s="1"/>
      <c r="K86" s="1"/>
    </row>
    <row r="87" spans="1:11" ht="15.75" customHeight="1">
      <c r="A87" s="42"/>
      <c r="B87" s="43"/>
      <c r="C87" s="43"/>
      <c r="D87" s="1"/>
      <c r="E87" s="1"/>
      <c r="F87" s="1"/>
      <c r="G87" s="1"/>
      <c r="H87" s="1"/>
      <c r="I87" s="1"/>
      <c r="J87" s="1"/>
      <c r="K87" s="1"/>
    </row>
    <row r="88" spans="1:11" ht="15.75" customHeight="1">
      <c r="A88" s="42"/>
      <c r="B88" s="43"/>
      <c r="C88" s="43"/>
      <c r="D88" s="1"/>
      <c r="E88" s="1"/>
      <c r="F88" s="1"/>
      <c r="G88" s="1"/>
      <c r="H88" s="1"/>
      <c r="I88" s="1"/>
      <c r="J88" s="1"/>
      <c r="K88" s="1"/>
    </row>
    <row r="89" spans="1:11" ht="15.75" customHeight="1">
      <c r="A89" s="42"/>
      <c r="B89" s="43"/>
      <c r="C89" s="43"/>
      <c r="D89" s="1"/>
      <c r="E89" s="1"/>
      <c r="F89" s="1"/>
      <c r="G89" s="1"/>
      <c r="H89" s="1"/>
      <c r="I89" s="1"/>
      <c r="J89" s="1"/>
      <c r="K89" s="1"/>
    </row>
    <row r="90" spans="1:11" ht="15.75" customHeight="1">
      <c r="A90" s="42"/>
      <c r="B90" s="43"/>
      <c r="C90" s="43"/>
      <c r="D90" s="1"/>
      <c r="E90" s="1"/>
      <c r="F90" s="1"/>
      <c r="G90" s="1"/>
      <c r="H90" s="1"/>
      <c r="I90" s="1"/>
      <c r="J90" s="1"/>
      <c r="K90" s="1"/>
    </row>
    <row r="91" spans="1:11" ht="15.75" customHeight="1">
      <c r="A91" s="42"/>
      <c r="B91" s="43"/>
      <c r="C91" s="43"/>
      <c r="D91" s="1"/>
      <c r="E91" s="1"/>
      <c r="F91" s="1"/>
      <c r="G91" s="1"/>
      <c r="H91" s="1"/>
      <c r="I91" s="1"/>
      <c r="J91" s="1"/>
      <c r="K91" s="1"/>
    </row>
    <row r="92" spans="1:11" ht="15.75" customHeight="1">
      <c r="A92" s="42"/>
      <c r="B92" s="43"/>
      <c r="C92" s="43"/>
      <c r="D92" s="1"/>
      <c r="E92" s="1"/>
      <c r="F92" s="1"/>
      <c r="G92" s="1"/>
      <c r="H92" s="1"/>
      <c r="I92" s="1"/>
      <c r="J92" s="1"/>
      <c r="K92" s="1"/>
    </row>
    <row r="93" spans="1:11" ht="15.75" customHeight="1">
      <c r="A93" s="42"/>
      <c r="B93" s="43"/>
      <c r="C93" s="43"/>
      <c r="D93" s="1"/>
      <c r="E93" s="1"/>
      <c r="F93" s="1"/>
      <c r="G93" s="1"/>
      <c r="H93" s="1"/>
      <c r="I93" s="1"/>
      <c r="J93" s="1"/>
      <c r="K93" s="1"/>
    </row>
    <row r="94" spans="1:11" ht="15.75" customHeight="1">
      <c r="A94" s="42"/>
      <c r="B94" s="43"/>
      <c r="C94" s="43"/>
      <c r="D94" s="1"/>
      <c r="E94" s="1"/>
      <c r="F94" s="1"/>
      <c r="G94" s="1"/>
      <c r="H94" s="1"/>
      <c r="I94" s="1"/>
      <c r="J94" s="1"/>
      <c r="K94" s="1"/>
    </row>
    <row r="95" spans="1:11" ht="15.75" customHeight="1">
      <c r="A95" s="42"/>
      <c r="B95" s="43"/>
      <c r="C95" s="43"/>
      <c r="D95" s="1"/>
      <c r="E95" s="1"/>
      <c r="F95" s="1"/>
      <c r="G95" s="1"/>
      <c r="H95" s="1"/>
      <c r="I95" s="1"/>
      <c r="J95" s="1"/>
      <c r="K95" s="1"/>
    </row>
    <row r="96" spans="1:11" ht="15.75" customHeight="1">
      <c r="A96" s="42"/>
      <c r="B96" s="43"/>
      <c r="C96" s="43"/>
      <c r="D96" s="1"/>
      <c r="E96" s="1"/>
      <c r="F96" s="1"/>
      <c r="G96" s="1"/>
      <c r="H96" s="1"/>
      <c r="I96" s="1"/>
      <c r="J96" s="1"/>
      <c r="K96" s="1"/>
    </row>
    <row r="97" spans="1:11" ht="15.75" customHeight="1">
      <c r="A97" s="42"/>
      <c r="B97" s="43"/>
      <c r="C97" s="43"/>
      <c r="D97" s="1"/>
      <c r="E97" s="1"/>
      <c r="F97" s="1"/>
      <c r="G97" s="1"/>
      <c r="H97" s="1"/>
      <c r="I97" s="1"/>
      <c r="J97" s="1"/>
      <c r="K97" s="1"/>
    </row>
    <row r="98" spans="1:11" ht="15.75" customHeight="1">
      <c r="A98" s="42"/>
      <c r="B98" s="43"/>
      <c r="C98" s="43"/>
      <c r="D98" s="1"/>
      <c r="E98" s="1"/>
      <c r="F98" s="1"/>
      <c r="G98" s="1"/>
      <c r="H98" s="1"/>
      <c r="I98" s="1"/>
      <c r="J98" s="1"/>
      <c r="K98" s="1"/>
    </row>
    <row r="99" spans="1:11" ht="15.75" customHeight="1">
      <c r="A99" s="42"/>
      <c r="B99" s="43"/>
      <c r="C99" s="43"/>
      <c r="D99" s="1"/>
      <c r="E99" s="1"/>
      <c r="F99" s="1"/>
      <c r="G99" s="1"/>
      <c r="H99" s="1"/>
      <c r="I99" s="1"/>
      <c r="J99" s="1"/>
      <c r="K99" s="1"/>
    </row>
    <row r="100" spans="1:11" ht="15.75" customHeight="1">
      <c r="A100" s="42"/>
      <c r="B100" s="43"/>
      <c r="C100" s="43"/>
      <c r="D100" s="1"/>
      <c r="E100" s="1"/>
      <c r="F100" s="1"/>
      <c r="G100" s="1"/>
      <c r="H100" s="1"/>
      <c r="I100" s="1"/>
      <c r="J100" s="1"/>
      <c r="K100" s="1"/>
    </row>
    <row r="101" spans="1:11" ht="15.75" customHeight="1">
      <c r="A101" s="42"/>
      <c r="B101" s="43"/>
      <c r="C101" s="43"/>
      <c r="D101" s="1"/>
      <c r="E101" s="1"/>
      <c r="F101" s="1"/>
      <c r="G101" s="1"/>
      <c r="H101" s="1"/>
      <c r="I101" s="1"/>
      <c r="J101" s="1"/>
      <c r="K101" s="1"/>
    </row>
    <row r="102" spans="1:11" ht="15.75" customHeight="1">
      <c r="A102" s="42"/>
      <c r="B102" s="43"/>
      <c r="C102" s="43"/>
      <c r="D102" s="1"/>
      <c r="E102" s="1"/>
      <c r="F102" s="1"/>
      <c r="G102" s="1"/>
      <c r="H102" s="1"/>
      <c r="I102" s="1"/>
      <c r="J102" s="1"/>
      <c r="K102" s="1"/>
    </row>
    <row r="103" spans="1:11" ht="15.75" customHeight="1">
      <c r="A103" s="42"/>
      <c r="B103" s="43"/>
      <c r="C103" s="43"/>
      <c r="D103" s="1"/>
      <c r="E103" s="1"/>
      <c r="F103" s="1"/>
      <c r="G103" s="1"/>
      <c r="H103" s="1"/>
      <c r="I103" s="1"/>
      <c r="J103" s="1"/>
      <c r="K103" s="1"/>
    </row>
    <row r="104" spans="1:11" ht="15.75" customHeight="1">
      <c r="A104" s="42"/>
      <c r="B104" s="43"/>
      <c r="C104" s="43"/>
      <c r="D104" s="1"/>
      <c r="E104" s="1"/>
      <c r="F104" s="1"/>
      <c r="G104" s="1"/>
      <c r="H104" s="1"/>
      <c r="I104" s="1"/>
      <c r="J104" s="1"/>
      <c r="K104" s="1"/>
    </row>
    <row r="105" spans="1:11" ht="15.75" customHeight="1">
      <c r="A105" s="42"/>
      <c r="B105" s="43"/>
      <c r="C105" s="43"/>
      <c r="D105" s="1"/>
      <c r="E105" s="1"/>
      <c r="F105" s="1"/>
      <c r="G105" s="1"/>
      <c r="H105" s="1"/>
      <c r="I105" s="1"/>
      <c r="J105" s="1"/>
      <c r="K105" s="1"/>
    </row>
    <row r="106" spans="1:11" ht="15.75" customHeight="1">
      <c r="A106" s="42"/>
      <c r="B106" s="43"/>
      <c r="C106" s="43"/>
      <c r="D106" s="1"/>
      <c r="E106" s="1"/>
      <c r="F106" s="1"/>
      <c r="G106" s="1"/>
      <c r="H106" s="1"/>
      <c r="I106" s="1"/>
      <c r="J106" s="1"/>
      <c r="K106" s="1"/>
    </row>
    <row r="107" spans="1:11" ht="15.75" customHeight="1">
      <c r="A107" s="42"/>
      <c r="B107" s="43"/>
      <c r="C107" s="43"/>
      <c r="D107" s="1"/>
      <c r="E107" s="1"/>
      <c r="F107" s="1"/>
      <c r="G107" s="1"/>
      <c r="H107" s="1"/>
      <c r="I107" s="1"/>
      <c r="J107" s="1"/>
      <c r="K107" s="1"/>
    </row>
    <row r="108" spans="1:11" ht="15.75" customHeight="1">
      <c r="A108" s="42"/>
      <c r="B108" s="43"/>
      <c r="C108" s="43"/>
      <c r="D108" s="1"/>
      <c r="E108" s="1"/>
      <c r="F108" s="1"/>
      <c r="G108" s="1"/>
      <c r="H108" s="1"/>
      <c r="I108" s="1"/>
      <c r="J108" s="1"/>
      <c r="K108" s="1"/>
    </row>
    <row r="109" spans="1:11" ht="15.75" customHeight="1">
      <c r="A109" s="42"/>
      <c r="B109" s="43"/>
      <c r="C109" s="43"/>
      <c r="D109" s="1"/>
      <c r="E109" s="1"/>
      <c r="F109" s="1"/>
      <c r="G109" s="1"/>
      <c r="H109" s="1"/>
      <c r="I109" s="1"/>
      <c r="J109" s="1"/>
      <c r="K109" s="1"/>
    </row>
    <row r="110" spans="1:11" ht="15.75" customHeight="1">
      <c r="A110" s="42"/>
      <c r="B110" s="43"/>
      <c r="C110" s="43"/>
      <c r="D110" s="1"/>
      <c r="E110" s="1"/>
      <c r="F110" s="1"/>
      <c r="G110" s="1"/>
      <c r="H110" s="1"/>
      <c r="I110" s="1"/>
      <c r="J110" s="1"/>
      <c r="K110" s="1"/>
    </row>
    <row r="111" spans="1:11" ht="15.75" customHeight="1">
      <c r="A111" s="42"/>
      <c r="B111" s="43"/>
      <c r="C111" s="43"/>
      <c r="D111" s="1"/>
      <c r="E111" s="1"/>
      <c r="F111" s="1"/>
      <c r="G111" s="1"/>
      <c r="H111" s="1"/>
      <c r="I111" s="1"/>
      <c r="J111" s="1"/>
      <c r="K111" s="1"/>
    </row>
    <row r="112" spans="1:11" ht="15.75" customHeight="1">
      <c r="A112" s="42"/>
      <c r="B112" s="43"/>
      <c r="C112" s="43"/>
      <c r="D112" s="1"/>
      <c r="E112" s="1"/>
      <c r="F112" s="1"/>
      <c r="G112" s="1"/>
      <c r="H112" s="1"/>
      <c r="I112" s="1"/>
      <c r="J112" s="1"/>
      <c r="K112" s="1"/>
    </row>
    <row r="113" spans="1:11" ht="15.75" customHeight="1">
      <c r="A113" s="42"/>
      <c r="B113" s="43"/>
      <c r="C113" s="43"/>
      <c r="D113" s="1"/>
      <c r="E113" s="1"/>
      <c r="F113" s="1"/>
      <c r="G113" s="1"/>
      <c r="H113" s="1"/>
      <c r="I113" s="1"/>
      <c r="J113" s="1"/>
      <c r="K113" s="1"/>
    </row>
    <row r="114" spans="1:11" ht="15.75" customHeight="1">
      <c r="A114" s="42"/>
      <c r="B114" s="43"/>
      <c r="C114" s="43"/>
      <c r="D114" s="1"/>
      <c r="E114" s="1"/>
      <c r="F114" s="1"/>
      <c r="G114" s="1"/>
      <c r="H114" s="1"/>
      <c r="I114" s="1"/>
      <c r="J114" s="1"/>
      <c r="K114" s="1"/>
    </row>
    <row r="115" spans="1:11" ht="15.75" customHeight="1">
      <c r="A115" s="42"/>
      <c r="B115" s="43"/>
      <c r="C115" s="43"/>
      <c r="D115" s="1"/>
      <c r="E115" s="1"/>
      <c r="F115" s="1"/>
      <c r="G115" s="1"/>
      <c r="H115" s="1"/>
      <c r="I115" s="1"/>
      <c r="J115" s="1"/>
      <c r="K115" s="1"/>
    </row>
    <row r="116" spans="1:11" ht="15.75" customHeight="1">
      <c r="A116" s="42"/>
      <c r="B116" s="43"/>
      <c r="C116" s="43"/>
      <c r="D116" s="1"/>
      <c r="E116" s="1"/>
      <c r="F116" s="1"/>
      <c r="G116" s="1"/>
      <c r="H116" s="1"/>
      <c r="I116" s="1"/>
      <c r="J116" s="1"/>
      <c r="K116" s="1"/>
    </row>
    <row r="117" spans="1:11" ht="15.75" customHeight="1">
      <c r="A117" s="42"/>
      <c r="B117" s="43"/>
      <c r="C117" s="43"/>
      <c r="D117" s="1"/>
      <c r="E117" s="1"/>
      <c r="F117" s="1"/>
      <c r="G117" s="1"/>
      <c r="H117" s="1"/>
      <c r="I117" s="1"/>
      <c r="J117" s="1"/>
      <c r="K117" s="1"/>
    </row>
    <row r="118" spans="1:11" ht="15.75" customHeight="1">
      <c r="A118" s="42"/>
      <c r="B118" s="43"/>
      <c r="C118" s="43"/>
      <c r="D118" s="1"/>
      <c r="E118" s="1"/>
      <c r="F118" s="1"/>
      <c r="G118" s="1"/>
      <c r="H118" s="1"/>
      <c r="I118" s="1"/>
      <c r="J118" s="1"/>
      <c r="K118" s="1"/>
    </row>
    <row r="119" spans="1:11" ht="15.75" customHeight="1">
      <c r="A119" s="42"/>
      <c r="B119" s="43"/>
      <c r="C119" s="43"/>
      <c r="D119" s="1"/>
      <c r="E119" s="1"/>
      <c r="F119" s="1"/>
      <c r="G119" s="1"/>
      <c r="H119" s="1"/>
      <c r="I119" s="1"/>
      <c r="J119" s="1"/>
      <c r="K119" s="1"/>
    </row>
    <row r="120" spans="1:11" ht="15.75" customHeight="1">
      <c r="A120" s="42"/>
      <c r="B120" s="43"/>
      <c r="C120" s="43"/>
      <c r="D120" s="1"/>
      <c r="E120" s="1"/>
      <c r="F120" s="1"/>
      <c r="G120" s="1"/>
      <c r="H120" s="1"/>
      <c r="I120" s="1"/>
      <c r="J120" s="1"/>
      <c r="K120" s="1"/>
    </row>
    <row r="121" spans="1:11" ht="15.75" customHeight="1">
      <c r="A121" s="42"/>
      <c r="B121" s="43"/>
      <c r="C121" s="43"/>
      <c r="D121" s="1"/>
      <c r="E121" s="1"/>
      <c r="F121" s="1"/>
      <c r="G121" s="1"/>
      <c r="H121" s="1"/>
      <c r="I121" s="1"/>
      <c r="J121" s="1"/>
      <c r="K121" s="1"/>
    </row>
    <row r="122" spans="1:11" ht="15.75" customHeight="1">
      <c r="A122" s="42"/>
      <c r="B122" s="43"/>
      <c r="C122" s="43"/>
      <c r="D122" s="1"/>
      <c r="E122" s="1"/>
      <c r="F122" s="1"/>
      <c r="G122" s="1"/>
      <c r="H122" s="1"/>
      <c r="I122" s="1"/>
      <c r="J122" s="1"/>
      <c r="K122" s="1"/>
    </row>
    <row r="123" spans="1:11" ht="15.75" customHeight="1">
      <c r="A123" s="42"/>
      <c r="B123" s="43"/>
      <c r="C123" s="43"/>
      <c r="D123" s="1"/>
      <c r="E123" s="1"/>
      <c r="F123" s="1"/>
      <c r="G123" s="1"/>
      <c r="H123" s="1"/>
      <c r="I123" s="1"/>
      <c r="J123" s="1"/>
      <c r="K123" s="1"/>
    </row>
    <row r="124" spans="1:11" ht="15.75" customHeight="1">
      <c r="A124" s="42"/>
      <c r="B124" s="43"/>
      <c r="C124" s="43"/>
      <c r="D124" s="1"/>
      <c r="E124" s="1"/>
      <c r="F124" s="1"/>
      <c r="G124" s="1"/>
      <c r="H124" s="1"/>
      <c r="I124" s="1"/>
      <c r="J124" s="1"/>
      <c r="K124" s="1"/>
    </row>
    <row r="125" spans="1:11" ht="15.75" customHeight="1">
      <c r="A125" s="42"/>
      <c r="B125" s="43"/>
      <c r="C125" s="43"/>
      <c r="D125" s="1"/>
      <c r="E125" s="1"/>
      <c r="F125" s="1"/>
      <c r="G125" s="1"/>
      <c r="H125" s="1"/>
      <c r="I125" s="1"/>
      <c r="J125" s="1"/>
      <c r="K125" s="1"/>
    </row>
    <row r="126" spans="1:11" ht="15.75" customHeight="1">
      <c r="A126" s="42"/>
      <c r="B126" s="43"/>
      <c r="C126" s="43"/>
      <c r="D126" s="1"/>
      <c r="E126" s="1"/>
      <c r="F126" s="1"/>
      <c r="G126" s="1"/>
      <c r="H126" s="1"/>
      <c r="I126" s="1"/>
      <c r="J126" s="1"/>
      <c r="K126" s="1"/>
    </row>
    <row r="127" spans="1:11" ht="15.75" customHeight="1">
      <c r="A127" s="42"/>
      <c r="B127" s="43"/>
      <c r="C127" s="43"/>
      <c r="D127" s="1"/>
      <c r="E127" s="1"/>
      <c r="F127" s="1"/>
      <c r="G127" s="1"/>
      <c r="H127" s="1"/>
      <c r="I127" s="1"/>
      <c r="J127" s="1"/>
      <c r="K127" s="1"/>
    </row>
    <row r="128" spans="1:11" ht="15.75" customHeight="1">
      <c r="A128" s="42"/>
      <c r="B128" s="43"/>
      <c r="C128" s="43"/>
      <c r="D128" s="1"/>
      <c r="E128" s="1"/>
      <c r="F128" s="1"/>
      <c r="G128" s="1"/>
      <c r="H128" s="1"/>
      <c r="I128" s="1"/>
      <c r="J128" s="1"/>
      <c r="K128" s="1"/>
    </row>
    <row r="129" spans="1:11" ht="15.75" customHeight="1">
      <c r="A129" s="42"/>
      <c r="B129" s="43"/>
      <c r="C129" s="43"/>
      <c r="D129" s="1"/>
      <c r="E129" s="1"/>
      <c r="F129" s="1"/>
      <c r="G129" s="1"/>
      <c r="H129" s="1"/>
      <c r="I129" s="1"/>
      <c r="J129" s="1"/>
      <c r="K129" s="1"/>
    </row>
    <row r="130" spans="1:11" ht="15.75" customHeight="1">
      <c r="A130" s="42"/>
      <c r="B130" s="43"/>
      <c r="C130" s="43"/>
      <c r="D130" s="1"/>
      <c r="E130" s="1"/>
      <c r="F130" s="1"/>
      <c r="G130" s="1"/>
      <c r="H130" s="1"/>
      <c r="I130" s="1"/>
      <c r="J130" s="1"/>
      <c r="K130" s="1"/>
    </row>
    <row r="131" spans="1:11" ht="15.75" customHeight="1">
      <c r="A131" s="42"/>
      <c r="B131" s="43"/>
      <c r="C131" s="43"/>
      <c r="D131" s="1"/>
      <c r="E131" s="1"/>
      <c r="F131" s="1"/>
      <c r="G131" s="1"/>
      <c r="H131" s="1"/>
      <c r="I131" s="1"/>
      <c r="J131" s="1"/>
      <c r="K131" s="1"/>
    </row>
    <row r="132" spans="1:11" ht="15.75" customHeight="1">
      <c r="A132" s="42"/>
      <c r="B132" s="43"/>
      <c r="C132" s="43"/>
      <c r="D132" s="1"/>
      <c r="E132" s="1"/>
      <c r="F132" s="1"/>
      <c r="G132" s="1"/>
      <c r="H132" s="1"/>
      <c r="I132" s="1"/>
      <c r="J132" s="1"/>
      <c r="K132" s="1"/>
    </row>
    <row r="133" spans="1:11" ht="15.75" customHeight="1">
      <c r="A133" s="42"/>
      <c r="B133" s="43"/>
      <c r="C133" s="43"/>
      <c r="D133" s="1"/>
      <c r="E133" s="1"/>
      <c r="F133" s="1"/>
      <c r="G133" s="1"/>
      <c r="H133" s="1"/>
      <c r="I133" s="1"/>
      <c r="J133" s="1"/>
      <c r="K133" s="1"/>
    </row>
    <row r="134" spans="1:11" ht="15.75" customHeight="1">
      <c r="A134" s="42"/>
      <c r="B134" s="43"/>
      <c r="C134" s="43"/>
      <c r="D134" s="1"/>
      <c r="E134" s="1"/>
      <c r="F134" s="1"/>
      <c r="G134" s="1"/>
      <c r="H134" s="1"/>
      <c r="I134" s="1"/>
      <c r="J134" s="1"/>
      <c r="K134" s="1"/>
    </row>
    <row r="135" spans="1:11" ht="15.75" customHeight="1">
      <c r="A135" s="42"/>
      <c r="B135" s="43"/>
      <c r="C135" s="43"/>
      <c r="D135" s="1"/>
      <c r="E135" s="1"/>
      <c r="F135" s="1"/>
      <c r="G135" s="1"/>
      <c r="H135" s="1"/>
      <c r="I135" s="1"/>
      <c r="J135" s="1"/>
      <c r="K135" s="1"/>
    </row>
    <row r="136" spans="1:11" ht="15.75" customHeight="1">
      <c r="A136" s="42"/>
      <c r="B136" s="43"/>
      <c r="C136" s="43"/>
      <c r="D136" s="1"/>
      <c r="E136" s="1"/>
      <c r="F136" s="1"/>
      <c r="G136" s="1"/>
      <c r="H136" s="1"/>
      <c r="I136" s="1"/>
      <c r="J136" s="1"/>
      <c r="K136" s="1"/>
    </row>
    <row r="137" spans="1:11" ht="15.75" customHeight="1">
      <c r="A137" s="42"/>
      <c r="B137" s="43"/>
      <c r="C137" s="43"/>
      <c r="D137" s="1"/>
      <c r="E137" s="1"/>
      <c r="F137" s="1"/>
      <c r="G137" s="1"/>
      <c r="H137" s="1"/>
      <c r="I137" s="1"/>
      <c r="J137" s="1"/>
      <c r="K137" s="1"/>
    </row>
    <row r="138" spans="1:11" ht="15.75" customHeight="1">
      <c r="A138" s="42"/>
      <c r="B138" s="43"/>
      <c r="C138" s="43"/>
      <c r="D138" s="1"/>
      <c r="E138" s="1"/>
      <c r="F138" s="1"/>
      <c r="G138" s="1"/>
      <c r="H138" s="1"/>
      <c r="I138" s="1"/>
      <c r="J138" s="1"/>
      <c r="K138" s="1"/>
    </row>
    <row r="139" spans="1:11" ht="15.75" customHeight="1">
      <c r="A139" s="42"/>
      <c r="B139" s="43"/>
      <c r="C139" s="43"/>
      <c r="D139" s="1"/>
      <c r="E139" s="1"/>
      <c r="F139" s="1"/>
      <c r="G139" s="1"/>
      <c r="H139" s="1"/>
      <c r="I139" s="1"/>
      <c r="J139" s="1"/>
      <c r="K139" s="1"/>
    </row>
    <row r="140" spans="1:11" ht="15.75" customHeight="1">
      <c r="A140" s="42"/>
      <c r="B140" s="43"/>
      <c r="C140" s="43"/>
      <c r="D140" s="1"/>
      <c r="E140" s="1"/>
      <c r="F140" s="1"/>
      <c r="G140" s="1"/>
      <c r="H140" s="1"/>
      <c r="I140" s="1"/>
      <c r="J140" s="1"/>
      <c r="K140" s="1"/>
    </row>
    <row r="141" spans="1:11" ht="15.75" customHeight="1">
      <c r="A141" s="42"/>
      <c r="B141" s="43"/>
      <c r="C141" s="43"/>
      <c r="D141" s="1"/>
      <c r="E141" s="1"/>
      <c r="F141" s="1"/>
      <c r="G141" s="1"/>
      <c r="H141" s="1"/>
      <c r="I141" s="1"/>
      <c r="J141" s="1"/>
      <c r="K141" s="1"/>
    </row>
    <row r="142" spans="1:11" ht="15.75" customHeight="1">
      <c r="A142" s="42"/>
      <c r="B142" s="43"/>
      <c r="C142" s="43"/>
      <c r="D142" s="1"/>
      <c r="E142" s="1"/>
      <c r="F142" s="1"/>
      <c r="G142" s="1"/>
      <c r="H142" s="1"/>
      <c r="I142" s="1"/>
      <c r="J142" s="1"/>
      <c r="K142" s="1"/>
    </row>
    <row r="143" spans="1:11" ht="15.75" customHeight="1">
      <c r="A143" s="42"/>
      <c r="B143" s="43"/>
      <c r="C143" s="43"/>
      <c r="D143" s="1"/>
      <c r="E143" s="1"/>
      <c r="F143" s="1"/>
      <c r="G143" s="1"/>
      <c r="H143" s="1"/>
      <c r="I143" s="1"/>
      <c r="J143" s="1"/>
      <c r="K143" s="1"/>
    </row>
    <row r="144" spans="1:11" ht="15.75" customHeight="1">
      <c r="A144" s="42"/>
      <c r="B144" s="43"/>
      <c r="C144" s="43"/>
      <c r="D144" s="1"/>
      <c r="E144" s="1"/>
      <c r="F144" s="1"/>
      <c r="G144" s="1"/>
      <c r="H144" s="1"/>
      <c r="I144" s="1"/>
      <c r="J144" s="1"/>
      <c r="K144" s="1"/>
    </row>
    <row r="145" spans="1:11" ht="15.75" customHeight="1">
      <c r="A145" s="42"/>
      <c r="B145" s="43"/>
      <c r="C145" s="43"/>
      <c r="D145" s="1"/>
      <c r="E145" s="1"/>
      <c r="F145" s="1"/>
      <c r="G145" s="1"/>
      <c r="H145" s="1"/>
      <c r="I145" s="1"/>
      <c r="J145" s="1"/>
      <c r="K145" s="1"/>
    </row>
    <row r="146" spans="1:11" ht="15.75" customHeight="1">
      <c r="A146" s="42"/>
      <c r="B146" s="43"/>
      <c r="C146" s="43"/>
      <c r="D146" s="1"/>
      <c r="E146" s="1"/>
      <c r="F146" s="1"/>
      <c r="G146" s="1"/>
      <c r="H146" s="1"/>
      <c r="I146" s="1"/>
      <c r="J146" s="1"/>
      <c r="K146" s="1"/>
    </row>
    <row r="147" spans="1:11" ht="15.75" customHeight="1">
      <c r="A147" s="42"/>
      <c r="B147" s="43"/>
      <c r="C147" s="43"/>
      <c r="D147" s="1"/>
      <c r="E147" s="1"/>
      <c r="F147" s="1"/>
      <c r="G147" s="1"/>
      <c r="H147" s="1"/>
      <c r="I147" s="1"/>
      <c r="J147" s="1"/>
      <c r="K147" s="1"/>
    </row>
    <row r="148" spans="1:11" ht="15.75" customHeight="1">
      <c r="A148" s="42"/>
      <c r="B148" s="43"/>
      <c r="C148" s="43"/>
      <c r="D148" s="1"/>
      <c r="E148" s="1"/>
      <c r="F148" s="1"/>
      <c r="G148" s="1"/>
      <c r="H148" s="1"/>
      <c r="I148" s="1"/>
      <c r="J148" s="1"/>
      <c r="K148" s="1"/>
    </row>
    <row r="149" spans="1:11" ht="15.75" customHeight="1">
      <c r="A149" s="42"/>
      <c r="B149" s="43"/>
      <c r="C149" s="43"/>
      <c r="D149" s="1"/>
      <c r="E149" s="1"/>
      <c r="F149" s="1"/>
      <c r="G149" s="1"/>
      <c r="H149" s="1"/>
      <c r="I149" s="1"/>
      <c r="J149" s="1"/>
      <c r="K149" s="1"/>
    </row>
    <row r="150" spans="1:11" ht="15.75" customHeight="1">
      <c r="A150" s="42"/>
      <c r="B150" s="43"/>
      <c r="C150" s="43"/>
      <c r="D150" s="1"/>
      <c r="E150" s="1"/>
      <c r="F150" s="1"/>
      <c r="G150" s="1"/>
      <c r="H150" s="1"/>
      <c r="I150" s="1"/>
      <c r="J150" s="1"/>
      <c r="K150" s="1"/>
    </row>
    <row r="151" spans="1:11" ht="15.75" customHeight="1">
      <c r="A151" s="42"/>
      <c r="B151" s="43"/>
      <c r="C151" s="43"/>
      <c r="D151" s="1"/>
      <c r="E151" s="1"/>
      <c r="F151" s="1"/>
      <c r="G151" s="1"/>
      <c r="H151" s="1"/>
      <c r="I151" s="1"/>
      <c r="J151" s="1"/>
      <c r="K151" s="1"/>
    </row>
    <row r="152" spans="1:11" ht="15.75" customHeight="1">
      <c r="A152" s="42"/>
      <c r="B152" s="43"/>
      <c r="C152" s="43"/>
      <c r="D152" s="1"/>
      <c r="E152" s="1"/>
      <c r="F152" s="1"/>
      <c r="G152" s="1"/>
      <c r="H152" s="1"/>
      <c r="I152" s="1"/>
      <c r="J152" s="1"/>
      <c r="K152" s="1"/>
    </row>
    <row r="153" spans="1:11" ht="15.75" customHeight="1">
      <c r="A153" s="42"/>
      <c r="B153" s="43"/>
      <c r="C153" s="43"/>
      <c r="D153" s="1"/>
      <c r="E153" s="1"/>
      <c r="F153" s="1"/>
      <c r="G153" s="1"/>
      <c r="H153" s="1"/>
      <c r="I153" s="1"/>
      <c r="J153" s="1"/>
      <c r="K153" s="1"/>
    </row>
    <row r="154" spans="1:11" ht="15.75" customHeight="1">
      <c r="A154" s="42"/>
      <c r="B154" s="43"/>
      <c r="C154" s="43"/>
      <c r="D154" s="1"/>
      <c r="E154" s="1"/>
      <c r="F154" s="1"/>
      <c r="G154" s="1"/>
      <c r="H154" s="1"/>
      <c r="I154" s="1"/>
      <c r="J154" s="1"/>
      <c r="K154" s="1"/>
    </row>
    <row r="155" spans="1:11" ht="15.75" customHeight="1">
      <c r="A155" s="42"/>
      <c r="B155" s="43"/>
      <c r="C155" s="43"/>
      <c r="D155" s="1"/>
      <c r="E155" s="1"/>
      <c r="F155" s="1"/>
      <c r="G155" s="1"/>
      <c r="H155" s="1"/>
      <c r="I155" s="1"/>
      <c r="J155" s="1"/>
      <c r="K155" s="1"/>
    </row>
    <row r="156" spans="1:11" ht="15.75" customHeight="1">
      <c r="A156" s="42"/>
      <c r="B156" s="43"/>
      <c r="C156" s="43"/>
      <c r="D156" s="1"/>
      <c r="E156" s="1"/>
      <c r="F156" s="1"/>
      <c r="G156" s="1"/>
      <c r="H156" s="1"/>
      <c r="I156" s="1"/>
      <c r="J156" s="1"/>
      <c r="K156" s="1"/>
    </row>
    <row r="157" spans="1:11" ht="15.75" customHeight="1">
      <c r="A157" s="42"/>
      <c r="B157" s="43"/>
      <c r="C157" s="43"/>
      <c r="D157" s="1"/>
      <c r="E157" s="1"/>
      <c r="F157" s="1"/>
      <c r="G157" s="1"/>
      <c r="H157" s="1"/>
      <c r="I157" s="1"/>
      <c r="J157" s="1"/>
      <c r="K157" s="1"/>
    </row>
    <row r="158" spans="1:11" ht="15.75" customHeight="1">
      <c r="A158" s="42"/>
      <c r="B158" s="43"/>
      <c r="C158" s="43"/>
      <c r="D158" s="1"/>
      <c r="E158" s="1"/>
      <c r="F158" s="1"/>
      <c r="G158" s="1"/>
      <c r="H158" s="1"/>
      <c r="I158" s="1"/>
      <c r="J158" s="1"/>
      <c r="K158" s="1"/>
    </row>
    <row r="159" spans="1:11" ht="15.75" customHeight="1">
      <c r="A159" s="42"/>
      <c r="B159" s="43"/>
      <c r="C159" s="43"/>
      <c r="D159" s="1"/>
      <c r="E159" s="1"/>
      <c r="F159" s="1"/>
      <c r="G159" s="1"/>
      <c r="H159" s="1"/>
      <c r="I159" s="1"/>
      <c r="J159" s="1"/>
      <c r="K159" s="1"/>
    </row>
    <row r="160" spans="1:11" ht="15.75" customHeight="1">
      <c r="A160" s="42"/>
      <c r="B160" s="43"/>
      <c r="C160" s="43"/>
      <c r="D160" s="1"/>
      <c r="E160" s="1"/>
      <c r="F160" s="1"/>
      <c r="G160" s="1"/>
      <c r="H160" s="1"/>
      <c r="I160" s="1"/>
      <c r="J160" s="1"/>
      <c r="K160" s="1"/>
    </row>
    <row r="161" spans="1:11" ht="15.75" customHeight="1">
      <c r="A161" s="42"/>
      <c r="B161" s="43"/>
      <c r="C161" s="43"/>
      <c r="D161" s="1"/>
      <c r="E161" s="1"/>
      <c r="F161" s="1"/>
      <c r="G161" s="1"/>
      <c r="H161" s="1"/>
      <c r="I161" s="1"/>
      <c r="J161" s="1"/>
      <c r="K161" s="1"/>
    </row>
    <row r="162" spans="1:11" ht="15.75" customHeight="1">
      <c r="A162" s="42"/>
      <c r="B162" s="43"/>
      <c r="C162" s="43"/>
      <c r="D162" s="1"/>
      <c r="E162" s="1"/>
      <c r="F162" s="1"/>
      <c r="G162" s="1"/>
      <c r="H162" s="1"/>
      <c r="I162" s="1"/>
      <c r="J162" s="1"/>
      <c r="K162" s="1"/>
    </row>
    <row r="163" spans="1:11" ht="15.75" customHeight="1">
      <c r="A163" s="42"/>
      <c r="B163" s="43"/>
      <c r="C163" s="43"/>
      <c r="D163" s="1"/>
      <c r="E163" s="1"/>
      <c r="F163" s="1"/>
      <c r="G163" s="1"/>
      <c r="H163" s="1"/>
      <c r="I163" s="1"/>
      <c r="J163" s="1"/>
      <c r="K163" s="1"/>
    </row>
    <row r="164" spans="1:11" ht="15.75" customHeight="1">
      <c r="A164" s="42"/>
      <c r="B164" s="43"/>
      <c r="C164" s="43"/>
      <c r="D164" s="1"/>
      <c r="E164" s="1"/>
      <c r="F164" s="1"/>
      <c r="G164" s="1"/>
      <c r="H164" s="1"/>
      <c r="I164" s="1"/>
      <c r="J164" s="1"/>
      <c r="K164" s="1"/>
    </row>
    <row r="165" spans="1:11" ht="15.75" customHeight="1">
      <c r="A165" s="42"/>
      <c r="B165" s="43"/>
      <c r="C165" s="43"/>
      <c r="D165" s="1"/>
      <c r="E165" s="1"/>
      <c r="F165" s="1"/>
      <c r="G165" s="1"/>
      <c r="H165" s="1"/>
      <c r="I165" s="1"/>
      <c r="J165" s="1"/>
      <c r="K165" s="1"/>
    </row>
    <row r="166" spans="1:11" ht="15.75" customHeight="1">
      <c r="A166" s="42"/>
      <c r="B166" s="43"/>
      <c r="C166" s="43"/>
      <c r="D166" s="1"/>
      <c r="E166" s="1"/>
      <c r="F166" s="1"/>
      <c r="G166" s="1"/>
      <c r="H166" s="1"/>
      <c r="I166" s="1"/>
      <c r="J166" s="1"/>
      <c r="K166" s="1"/>
    </row>
    <row r="167" spans="1:11" ht="15.75" customHeight="1">
      <c r="A167" s="42"/>
      <c r="B167" s="43"/>
      <c r="C167" s="43"/>
      <c r="D167" s="1"/>
      <c r="E167" s="1"/>
      <c r="F167" s="1"/>
      <c r="G167" s="1"/>
      <c r="H167" s="1"/>
      <c r="I167" s="1"/>
      <c r="J167" s="1"/>
      <c r="K167" s="1"/>
    </row>
    <row r="168" spans="1:11" ht="15.75" customHeight="1">
      <c r="A168" s="42"/>
      <c r="B168" s="43"/>
      <c r="C168" s="43"/>
      <c r="D168" s="1"/>
      <c r="E168" s="1"/>
      <c r="F168" s="1"/>
      <c r="G168" s="1"/>
      <c r="H168" s="1"/>
      <c r="I168" s="1"/>
      <c r="J168" s="1"/>
      <c r="K168" s="1"/>
    </row>
    <row r="169" spans="1:11" ht="15.75" customHeight="1">
      <c r="A169" s="42"/>
      <c r="B169" s="43"/>
      <c r="C169" s="43"/>
      <c r="D169" s="1"/>
      <c r="E169" s="1"/>
      <c r="F169" s="1"/>
      <c r="G169" s="1"/>
      <c r="H169" s="1"/>
      <c r="I169" s="1"/>
      <c r="J169" s="1"/>
      <c r="K169" s="1"/>
    </row>
    <row r="170" spans="1:11" ht="15.75" customHeight="1">
      <c r="A170" s="42"/>
      <c r="B170" s="43"/>
      <c r="C170" s="43"/>
      <c r="D170" s="1"/>
      <c r="E170" s="1"/>
      <c r="F170" s="1"/>
      <c r="G170" s="1"/>
      <c r="H170" s="1"/>
      <c r="I170" s="1"/>
      <c r="J170" s="1"/>
      <c r="K170" s="1"/>
    </row>
    <row r="171" spans="1:11" ht="15.75" customHeight="1">
      <c r="A171" s="42"/>
      <c r="B171" s="43"/>
      <c r="C171" s="43"/>
      <c r="D171" s="1"/>
      <c r="E171" s="1"/>
      <c r="F171" s="1"/>
      <c r="G171" s="1"/>
      <c r="H171" s="1"/>
      <c r="I171" s="1"/>
      <c r="J171" s="1"/>
      <c r="K171" s="1"/>
    </row>
    <row r="172" spans="1:11" ht="15.75" customHeight="1">
      <c r="A172" s="42"/>
      <c r="B172" s="43"/>
      <c r="C172" s="43"/>
      <c r="D172" s="1"/>
      <c r="E172" s="1"/>
      <c r="F172" s="1"/>
      <c r="G172" s="1"/>
      <c r="H172" s="1"/>
      <c r="I172" s="1"/>
      <c r="J172" s="1"/>
      <c r="K172" s="1"/>
    </row>
    <row r="173" spans="1:11" ht="15.75" customHeight="1">
      <c r="A173" s="42"/>
      <c r="B173" s="43"/>
      <c r="C173" s="43"/>
      <c r="D173" s="1"/>
      <c r="E173" s="1"/>
      <c r="F173" s="1"/>
      <c r="G173" s="1"/>
      <c r="H173" s="1"/>
      <c r="I173" s="1"/>
      <c r="J173" s="1"/>
      <c r="K173" s="1"/>
    </row>
    <row r="174" spans="1:11" ht="15.75" customHeight="1">
      <c r="A174" s="42"/>
      <c r="B174" s="43"/>
      <c r="C174" s="43"/>
      <c r="D174" s="1"/>
      <c r="E174" s="1"/>
      <c r="F174" s="1"/>
      <c r="G174" s="1"/>
      <c r="H174" s="1"/>
      <c r="I174" s="1"/>
      <c r="J174" s="1"/>
      <c r="K174" s="1"/>
    </row>
    <row r="175" spans="1:11" ht="15.75" customHeight="1">
      <c r="A175" s="42"/>
      <c r="B175" s="43"/>
      <c r="C175" s="43"/>
      <c r="D175" s="1"/>
      <c r="E175" s="1"/>
      <c r="F175" s="1"/>
      <c r="G175" s="1"/>
      <c r="H175" s="1"/>
      <c r="I175" s="1"/>
      <c r="J175" s="1"/>
      <c r="K175" s="1"/>
    </row>
    <row r="176" spans="1:11" ht="15.75" customHeight="1">
      <c r="A176" s="42"/>
      <c r="B176" s="43"/>
      <c r="C176" s="43"/>
      <c r="D176" s="1"/>
      <c r="E176" s="1"/>
      <c r="F176" s="1"/>
      <c r="G176" s="1"/>
      <c r="H176" s="1"/>
      <c r="I176" s="1"/>
      <c r="J176" s="1"/>
      <c r="K176" s="1"/>
    </row>
    <row r="177" spans="1:11" ht="15.75" customHeight="1">
      <c r="A177" s="42"/>
      <c r="B177" s="43"/>
      <c r="C177" s="43"/>
      <c r="D177" s="1"/>
      <c r="E177" s="1"/>
      <c r="F177" s="1"/>
      <c r="G177" s="1"/>
      <c r="H177" s="1"/>
      <c r="I177" s="1"/>
      <c r="J177" s="1"/>
      <c r="K177" s="1"/>
    </row>
    <row r="178" spans="1:11" ht="15.75" customHeight="1">
      <c r="A178" s="42"/>
      <c r="B178" s="43"/>
      <c r="C178" s="43"/>
      <c r="D178" s="1"/>
      <c r="E178" s="1"/>
      <c r="F178" s="1"/>
      <c r="G178" s="1"/>
      <c r="H178" s="1"/>
      <c r="I178" s="1"/>
      <c r="J178" s="1"/>
      <c r="K178" s="1"/>
    </row>
    <row r="179" spans="1:11" ht="15.75" customHeight="1">
      <c r="A179" s="42"/>
      <c r="B179" s="43"/>
      <c r="C179" s="43"/>
      <c r="D179" s="1"/>
      <c r="E179" s="1"/>
      <c r="F179" s="1"/>
      <c r="G179" s="1"/>
      <c r="H179" s="1"/>
      <c r="I179" s="1"/>
      <c r="J179" s="1"/>
      <c r="K179" s="1"/>
    </row>
    <row r="180" spans="1:11" ht="15.75" customHeight="1">
      <c r="A180" s="42"/>
      <c r="B180" s="43"/>
      <c r="C180" s="43"/>
      <c r="D180" s="1"/>
      <c r="E180" s="1"/>
      <c r="F180" s="1"/>
      <c r="G180" s="1"/>
      <c r="H180" s="1"/>
      <c r="I180" s="1"/>
      <c r="J180" s="1"/>
      <c r="K180" s="1"/>
    </row>
    <row r="181" spans="1:11" ht="15.75" customHeight="1">
      <c r="A181" s="42"/>
      <c r="B181" s="43"/>
      <c r="C181" s="43"/>
      <c r="D181" s="1"/>
      <c r="E181" s="1"/>
      <c r="F181" s="1"/>
      <c r="G181" s="1"/>
      <c r="H181" s="1"/>
      <c r="I181" s="1"/>
      <c r="J181" s="1"/>
      <c r="K181" s="1"/>
    </row>
    <row r="182" spans="1:11" ht="15.75" customHeight="1">
      <c r="A182" s="42"/>
      <c r="B182" s="43"/>
      <c r="C182" s="43"/>
      <c r="D182" s="1"/>
      <c r="E182" s="1"/>
      <c r="F182" s="1"/>
      <c r="G182" s="1"/>
      <c r="H182" s="1"/>
      <c r="I182" s="1"/>
      <c r="J182" s="1"/>
      <c r="K182" s="1"/>
    </row>
    <row r="183" spans="1:11" ht="15.75" customHeight="1">
      <c r="A183" s="42"/>
      <c r="B183" s="43"/>
      <c r="C183" s="43"/>
      <c r="D183" s="1"/>
      <c r="E183" s="1"/>
      <c r="F183" s="1"/>
      <c r="G183" s="1"/>
      <c r="H183" s="1"/>
      <c r="I183" s="1"/>
      <c r="J183" s="1"/>
      <c r="K183" s="1"/>
    </row>
    <row r="184" spans="1:11" ht="15.75" customHeight="1">
      <c r="A184" s="42"/>
      <c r="B184" s="43"/>
      <c r="C184" s="43"/>
      <c r="D184" s="1"/>
      <c r="E184" s="1"/>
      <c r="F184" s="1"/>
      <c r="G184" s="1"/>
      <c r="H184" s="1"/>
      <c r="I184" s="1"/>
      <c r="J184" s="1"/>
      <c r="K184" s="1"/>
    </row>
    <row r="185" spans="1:11" ht="15.75" customHeight="1">
      <c r="A185" s="42"/>
      <c r="B185" s="43"/>
      <c r="C185" s="43"/>
      <c r="D185" s="1"/>
      <c r="E185" s="1"/>
      <c r="F185" s="1"/>
      <c r="G185" s="1"/>
      <c r="H185" s="1"/>
      <c r="I185" s="1"/>
      <c r="J185" s="1"/>
      <c r="K185" s="1"/>
    </row>
    <row r="186" spans="1:11" ht="15.75" customHeight="1">
      <c r="A186" s="42"/>
      <c r="B186" s="43"/>
      <c r="C186" s="43"/>
      <c r="D186" s="1"/>
      <c r="E186" s="1"/>
      <c r="F186" s="1"/>
      <c r="G186" s="1"/>
      <c r="H186" s="1"/>
      <c r="I186" s="1"/>
      <c r="J186" s="1"/>
      <c r="K186" s="1"/>
    </row>
    <row r="187" spans="1:11" ht="15.75" customHeight="1">
      <c r="A187" s="42"/>
      <c r="B187" s="43"/>
      <c r="C187" s="43"/>
      <c r="D187" s="1"/>
      <c r="E187" s="1"/>
      <c r="F187" s="1"/>
      <c r="G187" s="1"/>
      <c r="H187" s="1"/>
      <c r="I187" s="1"/>
      <c r="J187" s="1"/>
      <c r="K187" s="1"/>
    </row>
    <row r="188" spans="1:11" ht="15.75" customHeight="1">
      <c r="A188" s="42"/>
      <c r="B188" s="43"/>
      <c r="C188" s="43"/>
      <c r="D188" s="1"/>
      <c r="E188" s="1"/>
      <c r="F188" s="1"/>
      <c r="G188" s="1"/>
      <c r="H188" s="1"/>
      <c r="I188" s="1"/>
      <c r="J188" s="1"/>
      <c r="K188" s="1"/>
    </row>
    <row r="189" spans="1:11" ht="15.75" customHeight="1">
      <c r="A189" s="42"/>
      <c r="B189" s="43"/>
      <c r="C189" s="43"/>
      <c r="D189" s="1"/>
      <c r="E189" s="1"/>
      <c r="F189" s="1"/>
      <c r="G189" s="1"/>
      <c r="H189" s="1"/>
      <c r="I189" s="1"/>
      <c r="J189" s="1"/>
      <c r="K189" s="1"/>
    </row>
    <row r="190" spans="1:11" ht="15.75" customHeight="1">
      <c r="A190" s="42"/>
      <c r="B190" s="43"/>
      <c r="C190" s="43"/>
      <c r="D190" s="1"/>
      <c r="E190" s="1"/>
      <c r="F190" s="1"/>
      <c r="G190" s="1"/>
      <c r="H190" s="1"/>
      <c r="I190" s="1"/>
      <c r="J190" s="1"/>
      <c r="K190" s="1"/>
    </row>
    <row r="191" spans="1:11" ht="15.75" customHeight="1">
      <c r="A191" s="42"/>
      <c r="B191" s="43"/>
      <c r="C191" s="43"/>
      <c r="D191" s="1"/>
      <c r="E191" s="1"/>
      <c r="F191" s="1"/>
      <c r="G191" s="1"/>
      <c r="H191" s="1"/>
      <c r="I191" s="1"/>
      <c r="J191" s="1"/>
      <c r="K191" s="1"/>
    </row>
    <row r="192" spans="1:11" ht="15.75" customHeight="1">
      <c r="A192" s="42"/>
      <c r="B192" s="43"/>
      <c r="C192" s="43"/>
      <c r="D192" s="1"/>
      <c r="E192" s="1"/>
      <c r="F192" s="1"/>
      <c r="G192" s="1"/>
      <c r="H192" s="1"/>
      <c r="I192" s="1"/>
      <c r="J192" s="1"/>
      <c r="K192" s="1"/>
    </row>
    <row r="193" spans="1:11" ht="15.75" customHeight="1">
      <c r="A193" s="42"/>
      <c r="B193" s="43"/>
      <c r="C193" s="43"/>
      <c r="D193" s="1"/>
      <c r="E193" s="1"/>
      <c r="F193" s="1"/>
      <c r="G193" s="1"/>
      <c r="H193" s="1"/>
      <c r="I193" s="1"/>
      <c r="J193" s="1"/>
      <c r="K193" s="1"/>
    </row>
    <row r="194" spans="1:11" ht="15.75" customHeight="1">
      <c r="A194" s="42"/>
      <c r="B194" s="43"/>
      <c r="C194" s="43"/>
      <c r="D194" s="1"/>
      <c r="E194" s="1"/>
      <c r="F194" s="1"/>
      <c r="G194" s="1"/>
      <c r="H194" s="1"/>
      <c r="I194" s="1"/>
      <c r="J194" s="1"/>
      <c r="K194" s="1"/>
    </row>
    <row r="195" spans="1:11" ht="15.75" customHeight="1">
      <c r="A195" s="42"/>
      <c r="B195" s="43"/>
      <c r="C195" s="43"/>
      <c r="D195" s="1"/>
      <c r="E195" s="1"/>
      <c r="F195" s="1"/>
      <c r="G195" s="1"/>
      <c r="H195" s="1"/>
      <c r="I195" s="1"/>
      <c r="J195" s="1"/>
      <c r="K195" s="1"/>
    </row>
    <row r="196" spans="1:11" ht="15.75" customHeight="1">
      <c r="A196" s="42"/>
      <c r="B196" s="43"/>
      <c r="C196" s="43"/>
      <c r="D196" s="1"/>
      <c r="E196" s="1"/>
      <c r="F196" s="1"/>
      <c r="G196" s="1"/>
      <c r="H196" s="1"/>
      <c r="I196" s="1"/>
      <c r="J196" s="1"/>
      <c r="K196" s="1"/>
    </row>
    <row r="197" spans="1:11" ht="15.75" customHeight="1">
      <c r="A197" s="42"/>
      <c r="B197" s="43"/>
      <c r="C197" s="43"/>
      <c r="D197" s="1"/>
      <c r="E197" s="1"/>
      <c r="F197" s="1"/>
      <c r="G197" s="1"/>
      <c r="H197" s="1"/>
      <c r="I197" s="1"/>
      <c r="J197" s="1"/>
      <c r="K197" s="1"/>
    </row>
    <row r="198" spans="1:11" ht="15.75" customHeight="1">
      <c r="A198" s="42"/>
      <c r="B198" s="43"/>
      <c r="C198" s="43"/>
      <c r="D198" s="1"/>
      <c r="E198" s="1"/>
      <c r="F198" s="1"/>
      <c r="G198" s="1"/>
      <c r="H198" s="1"/>
      <c r="I198" s="1"/>
      <c r="J198" s="1"/>
      <c r="K198" s="1"/>
    </row>
    <row r="199" spans="1:11" ht="15.75" customHeight="1">
      <c r="A199" s="42"/>
      <c r="B199" s="43"/>
      <c r="C199" s="43"/>
      <c r="D199" s="1"/>
      <c r="E199" s="1"/>
      <c r="F199" s="1"/>
      <c r="G199" s="1"/>
      <c r="H199" s="1"/>
      <c r="I199" s="1"/>
      <c r="J199" s="1"/>
      <c r="K199" s="1"/>
    </row>
    <row r="200" spans="1:11" ht="15.75" customHeight="1">
      <c r="A200" s="42"/>
      <c r="B200" s="43"/>
      <c r="C200" s="43"/>
      <c r="D200" s="1"/>
      <c r="E200" s="1"/>
      <c r="F200" s="1"/>
      <c r="G200" s="1"/>
      <c r="H200" s="1"/>
      <c r="I200" s="1"/>
      <c r="J200" s="1"/>
      <c r="K200" s="1"/>
    </row>
    <row r="201" spans="1:11" ht="15.75" customHeight="1">
      <c r="A201" s="42"/>
      <c r="B201" s="43"/>
      <c r="C201" s="43"/>
      <c r="D201" s="1"/>
      <c r="E201" s="1"/>
      <c r="F201" s="1"/>
      <c r="G201" s="1"/>
      <c r="H201" s="1"/>
      <c r="I201" s="1"/>
      <c r="J201" s="1"/>
      <c r="K201" s="1"/>
    </row>
    <row r="202" spans="1:11" ht="15.75" customHeight="1">
      <c r="A202" s="42"/>
      <c r="B202" s="43"/>
      <c r="C202" s="43"/>
      <c r="D202" s="1"/>
      <c r="E202" s="1"/>
      <c r="F202" s="1"/>
      <c r="G202" s="1"/>
      <c r="H202" s="1"/>
      <c r="I202" s="1"/>
      <c r="J202" s="1"/>
      <c r="K202" s="1"/>
    </row>
    <row r="203" spans="1:11" ht="15.75" customHeight="1">
      <c r="A203" s="42"/>
      <c r="B203" s="43"/>
      <c r="C203" s="43"/>
      <c r="D203" s="1"/>
      <c r="E203" s="1"/>
      <c r="F203" s="1"/>
      <c r="G203" s="1"/>
      <c r="H203" s="1"/>
      <c r="I203" s="1"/>
      <c r="J203" s="1"/>
      <c r="K203" s="1"/>
    </row>
    <row r="204" spans="1:11" ht="15.75" customHeight="1">
      <c r="A204" s="42"/>
      <c r="B204" s="43"/>
      <c r="C204" s="43"/>
      <c r="D204" s="1"/>
      <c r="E204" s="1"/>
      <c r="F204" s="1"/>
      <c r="G204" s="1"/>
      <c r="H204" s="1"/>
      <c r="I204" s="1"/>
      <c r="J204" s="1"/>
      <c r="K204" s="1"/>
    </row>
    <row r="205" spans="1:11" ht="15.75" customHeight="1">
      <c r="A205" s="42"/>
      <c r="B205" s="43"/>
      <c r="C205" s="43"/>
      <c r="D205" s="1"/>
      <c r="E205" s="1"/>
      <c r="F205" s="1"/>
      <c r="G205" s="1"/>
      <c r="H205" s="1"/>
      <c r="I205" s="1"/>
      <c r="J205" s="1"/>
      <c r="K205" s="1"/>
    </row>
    <row r="206" spans="1:11" ht="15.75" customHeight="1">
      <c r="A206" s="42"/>
      <c r="B206" s="43"/>
      <c r="C206" s="43"/>
      <c r="D206" s="1"/>
      <c r="E206" s="1"/>
      <c r="F206" s="1"/>
      <c r="G206" s="1"/>
      <c r="H206" s="1"/>
      <c r="I206" s="1"/>
      <c r="J206" s="1"/>
      <c r="K206" s="1"/>
    </row>
    <row r="207" spans="1:11" ht="15.75" customHeight="1">
      <c r="A207" s="42"/>
      <c r="B207" s="43"/>
      <c r="C207" s="43"/>
      <c r="D207" s="1"/>
      <c r="E207" s="1"/>
      <c r="F207" s="1"/>
      <c r="G207" s="1"/>
      <c r="H207" s="1"/>
      <c r="I207" s="1"/>
      <c r="J207" s="1"/>
      <c r="K207" s="1"/>
    </row>
    <row r="208" spans="1:11" ht="15.75" customHeight="1">
      <c r="A208" s="42"/>
      <c r="B208" s="43"/>
      <c r="C208" s="43"/>
      <c r="D208" s="1"/>
      <c r="E208" s="1"/>
      <c r="F208" s="1"/>
      <c r="G208" s="1"/>
      <c r="H208" s="1"/>
      <c r="I208" s="1"/>
      <c r="J208" s="1"/>
      <c r="K208" s="1"/>
    </row>
    <row r="209" spans="1:11" ht="15.75" customHeight="1">
      <c r="A209" s="42"/>
      <c r="B209" s="43"/>
      <c r="C209" s="43"/>
      <c r="D209" s="1"/>
      <c r="E209" s="1"/>
      <c r="F209" s="1"/>
      <c r="G209" s="1"/>
      <c r="H209" s="1"/>
      <c r="I209" s="1"/>
      <c r="J209" s="1"/>
      <c r="K209" s="1"/>
    </row>
    <row r="210" spans="1:11" ht="15.75" customHeight="1">
      <c r="A210" s="42"/>
      <c r="B210" s="43"/>
      <c r="C210" s="43"/>
      <c r="D210" s="1"/>
      <c r="E210" s="1"/>
      <c r="F210" s="1"/>
      <c r="G210" s="1"/>
      <c r="H210" s="1"/>
      <c r="I210" s="1"/>
      <c r="J210" s="1"/>
      <c r="K210" s="1"/>
    </row>
    <row r="211" spans="1:11" ht="15.75" customHeight="1">
      <c r="A211" s="42"/>
      <c r="B211" s="43"/>
      <c r="C211" s="43"/>
      <c r="D211" s="1"/>
      <c r="E211" s="1"/>
      <c r="F211" s="1"/>
      <c r="G211" s="1"/>
      <c r="H211" s="1"/>
      <c r="I211" s="1"/>
      <c r="J211" s="1"/>
      <c r="K211" s="1"/>
    </row>
    <row r="212" spans="1:11" ht="15.75" customHeight="1">
      <c r="A212" s="42"/>
      <c r="B212" s="43"/>
      <c r="C212" s="43"/>
      <c r="D212" s="1"/>
      <c r="E212" s="1"/>
      <c r="F212" s="1"/>
      <c r="G212" s="1"/>
      <c r="H212" s="1"/>
      <c r="I212" s="1"/>
      <c r="J212" s="1"/>
      <c r="K212" s="1"/>
    </row>
    <row r="213" spans="1:11" ht="15.75" customHeight="1">
      <c r="A213" s="42"/>
      <c r="B213" s="43"/>
      <c r="C213" s="43"/>
      <c r="D213" s="1"/>
      <c r="E213" s="1"/>
      <c r="F213" s="1"/>
      <c r="G213" s="1"/>
      <c r="H213" s="1"/>
      <c r="I213" s="1"/>
      <c r="J213" s="1"/>
      <c r="K213" s="1"/>
    </row>
    <row r="214" spans="1:11" ht="15.75" customHeight="1">
      <c r="A214" s="42"/>
      <c r="B214" s="43"/>
      <c r="C214" s="43"/>
      <c r="D214" s="1"/>
      <c r="E214" s="1"/>
      <c r="F214" s="1"/>
      <c r="G214" s="1"/>
      <c r="H214" s="1"/>
      <c r="I214" s="1"/>
      <c r="J214" s="1"/>
      <c r="K214" s="1"/>
    </row>
    <row r="215" spans="1:11" ht="15.75" customHeight="1">
      <c r="A215" s="42"/>
      <c r="B215" s="43"/>
      <c r="C215" s="43"/>
      <c r="D215" s="1"/>
      <c r="E215" s="1"/>
      <c r="F215" s="1"/>
      <c r="G215" s="1"/>
      <c r="H215" s="1"/>
      <c r="I215" s="1"/>
      <c r="J215" s="1"/>
      <c r="K215" s="1"/>
    </row>
    <row r="216" spans="1:11" ht="15.75" customHeight="1">
      <c r="A216" s="42"/>
      <c r="B216" s="43"/>
      <c r="C216" s="43"/>
      <c r="D216" s="1"/>
      <c r="E216" s="1"/>
      <c r="F216" s="1"/>
      <c r="G216" s="1"/>
      <c r="H216" s="1"/>
      <c r="I216" s="1"/>
      <c r="J216" s="1"/>
      <c r="K216" s="1"/>
    </row>
    <row r="217" spans="1:11" ht="15.75" customHeight="1">
      <c r="A217" s="42"/>
      <c r="B217" s="43"/>
      <c r="C217" s="43"/>
      <c r="D217" s="1"/>
      <c r="E217" s="1"/>
      <c r="F217" s="1"/>
      <c r="G217" s="1"/>
      <c r="H217" s="1"/>
      <c r="I217" s="1"/>
      <c r="J217" s="1"/>
      <c r="K217" s="1"/>
    </row>
    <row r="218" spans="1:11" ht="15.75" customHeight="1">
      <c r="A218" s="42"/>
      <c r="B218" s="43"/>
      <c r="C218" s="43"/>
      <c r="D218" s="1"/>
      <c r="E218" s="1"/>
      <c r="F218" s="1"/>
      <c r="G218" s="1"/>
      <c r="H218" s="1"/>
      <c r="I218" s="1"/>
      <c r="J218" s="1"/>
      <c r="K218" s="1"/>
    </row>
    <row r="219" spans="1:11" ht="15.75" customHeight="1">
      <c r="A219" s="42"/>
      <c r="B219" s="43"/>
      <c r="C219" s="43"/>
      <c r="D219" s="1"/>
      <c r="E219" s="1"/>
      <c r="F219" s="1"/>
      <c r="G219" s="1"/>
      <c r="H219" s="1"/>
      <c r="I219" s="1"/>
      <c r="J219" s="1"/>
      <c r="K219" s="1"/>
    </row>
    <row r="220" spans="1:11" ht="15.75" customHeight="1">
      <c r="A220" s="42"/>
      <c r="B220" s="43"/>
      <c r="C220" s="43"/>
      <c r="D220" s="1"/>
      <c r="E220" s="1"/>
      <c r="F220" s="1"/>
      <c r="G220" s="1"/>
      <c r="H220" s="1"/>
      <c r="I220" s="1"/>
      <c r="J220" s="1"/>
      <c r="K220" s="1"/>
    </row>
    <row r="221" spans="1:11" ht="15.75" customHeight="1">
      <c r="A221" s="42"/>
      <c r="B221" s="43"/>
      <c r="C221" s="43"/>
      <c r="D221" s="1"/>
      <c r="E221" s="1"/>
      <c r="F221" s="1"/>
      <c r="G221" s="1"/>
      <c r="H221" s="1"/>
      <c r="I221" s="1"/>
      <c r="J221" s="1"/>
      <c r="K221" s="1"/>
    </row>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M8"/>
    <mergeCell ref="A9:M9"/>
    <mergeCell ref="A21:H21"/>
    <mergeCell ref="A2:M2"/>
    <mergeCell ref="A4:M4"/>
    <mergeCell ref="A5:M5"/>
    <mergeCell ref="A6:M6"/>
    <mergeCell ref="A7:M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D1000"/>
  <sheetViews>
    <sheetView topLeftCell="A10" workbookViewId="0">
      <selection activeCell="A12" sqref="A12"/>
    </sheetView>
  </sheetViews>
  <sheetFormatPr defaultColWidth="14.46484375" defaultRowHeight="15" customHeight="1"/>
  <cols>
    <col min="1" max="1" width="27.86328125" customWidth="1"/>
    <col min="2" max="2" width="15" customWidth="1"/>
    <col min="3" max="3" width="10.53125" customWidth="1"/>
    <col min="4" max="4" width="12.1328125" customWidth="1"/>
    <col min="5" max="5" width="5.6640625" customWidth="1"/>
    <col min="6" max="6" width="5.86328125" customWidth="1"/>
    <col min="7" max="7" width="6" customWidth="1"/>
    <col min="8" max="9" width="9.1328125" customWidth="1"/>
    <col min="10" max="11" width="10.1328125" customWidth="1"/>
    <col min="12" max="12" width="8.86328125" customWidth="1"/>
    <col min="13" max="13" width="8" customWidth="1"/>
    <col min="14" max="14" width="11.46484375" customWidth="1"/>
    <col min="15" max="16" width="8" customWidth="1"/>
    <col min="17" max="18" width="8.6640625" customWidth="1"/>
    <col min="19" max="19" width="15.1328125" customWidth="1"/>
    <col min="20" max="20" width="9.86328125" customWidth="1"/>
    <col min="21" max="21" width="10.33203125" customWidth="1"/>
    <col min="22" max="24" width="9.1328125" customWidth="1"/>
    <col min="25" max="30" width="8" customWidth="1"/>
  </cols>
  <sheetData>
    <row r="1" spans="1:30" ht="14.25">
      <c r="A1" s="42"/>
      <c r="B1" s="43"/>
      <c r="C1" s="43"/>
      <c r="D1" s="43"/>
      <c r="E1" s="43"/>
      <c r="F1" s="43"/>
      <c r="G1" s="1"/>
      <c r="H1" s="1"/>
      <c r="I1" s="1"/>
      <c r="J1" s="1"/>
      <c r="K1" s="1"/>
      <c r="L1" s="1"/>
      <c r="M1" s="1"/>
      <c r="N1" s="1"/>
      <c r="O1" s="1"/>
      <c r="P1" s="1"/>
      <c r="Q1" s="1"/>
      <c r="R1" s="1"/>
      <c r="S1" s="1"/>
      <c r="T1" s="1"/>
      <c r="U1" s="1"/>
      <c r="V1" s="1"/>
      <c r="W1" s="1"/>
      <c r="X1" s="1"/>
    </row>
    <row r="2" spans="1:30" ht="35.25" customHeight="1">
      <c r="A2" s="515" t="s">
        <v>90</v>
      </c>
      <c r="B2" s="509"/>
      <c r="C2" s="509"/>
      <c r="D2" s="509"/>
      <c r="E2" s="509"/>
      <c r="F2" s="509"/>
      <c r="G2" s="509"/>
      <c r="H2" s="509"/>
      <c r="I2" s="509"/>
      <c r="J2" s="509"/>
      <c r="K2" s="509"/>
      <c r="L2" s="509"/>
      <c r="M2" s="509"/>
      <c r="N2" s="509"/>
      <c r="O2" s="509"/>
      <c r="P2" s="509"/>
      <c r="Q2" s="509"/>
      <c r="R2" s="509"/>
      <c r="S2" s="509"/>
      <c r="T2" s="509"/>
      <c r="U2" s="509"/>
      <c r="V2" s="510"/>
      <c r="W2" s="44"/>
      <c r="X2" s="44"/>
      <c r="Y2" s="45"/>
      <c r="Z2" s="45"/>
      <c r="AA2" s="45"/>
      <c r="AB2" s="45"/>
      <c r="AC2" s="45"/>
      <c r="AD2" s="45"/>
    </row>
    <row r="3" spans="1:30" ht="14.25">
      <c r="A3" s="45"/>
      <c r="B3" s="45"/>
      <c r="C3" s="45"/>
      <c r="D3" s="45"/>
      <c r="E3" s="45"/>
      <c r="F3" s="45"/>
      <c r="G3" s="45"/>
      <c r="H3" s="44"/>
      <c r="I3" s="44"/>
      <c r="J3" s="45"/>
      <c r="K3" s="45"/>
      <c r="L3" s="45"/>
      <c r="M3" s="45"/>
      <c r="N3" s="45"/>
      <c r="O3" s="45"/>
      <c r="P3" s="45"/>
      <c r="Q3" s="45"/>
      <c r="R3" s="45"/>
      <c r="S3" s="45"/>
      <c r="T3" s="45"/>
      <c r="U3" s="44"/>
      <c r="V3" s="44"/>
      <c r="W3" s="44"/>
      <c r="X3" s="44"/>
      <c r="Y3" s="45"/>
      <c r="Z3" s="45"/>
      <c r="AA3" s="45"/>
      <c r="AB3" s="45"/>
      <c r="AC3" s="45"/>
      <c r="AD3" s="45"/>
    </row>
    <row r="4" spans="1:30" ht="22.5" customHeight="1">
      <c r="A4" s="508" t="s">
        <v>91</v>
      </c>
      <c r="B4" s="509"/>
      <c r="C4" s="509"/>
      <c r="D4" s="509"/>
      <c r="E4" s="509"/>
      <c r="F4" s="509"/>
      <c r="G4" s="509"/>
      <c r="H4" s="509"/>
      <c r="I4" s="509"/>
      <c r="J4" s="509"/>
      <c r="K4" s="509"/>
      <c r="L4" s="509"/>
      <c r="M4" s="509"/>
      <c r="N4" s="509"/>
      <c r="O4" s="509"/>
      <c r="P4" s="509"/>
      <c r="Q4" s="509"/>
      <c r="R4" s="509"/>
      <c r="S4" s="509"/>
      <c r="T4" s="509"/>
      <c r="U4" s="509"/>
      <c r="V4" s="510"/>
      <c r="W4" s="44"/>
      <c r="X4" s="44"/>
      <c r="Y4" s="45"/>
      <c r="Z4" s="45"/>
      <c r="AA4" s="45"/>
      <c r="AB4" s="45"/>
      <c r="AC4" s="45"/>
      <c r="AD4" s="45"/>
    </row>
    <row r="5" spans="1:30" ht="19.5" customHeight="1">
      <c r="A5" s="508" t="s">
        <v>92</v>
      </c>
      <c r="B5" s="509"/>
      <c r="C5" s="509"/>
      <c r="D5" s="509"/>
      <c r="E5" s="509"/>
      <c r="F5" s="509"/>
      <c r="G5" s="509"/>
      <c r="H5" s="509"/>
      <c r="I5" s="509"/>
      <c r="J5" s="509"/>
      <c r="K5" s="509"/>
      <c r="L5" s="509"/>
      <c r="M5" s="509"/>
      <c r="N5" s="509"/>
      <c r="O5" s="509"/>
      <c r="P5" s="509"/>
      <c r="Q5" s="509"/>
      <c r="R5" s="509"/>
      <c r="S5" s="509"/>
      <c r="T5" s="509"/>
      <c r="U5" s="509"/>
      <c r="V5" s="510"/>
      <c r="W5" s="44"/>
      <c r="X5" s="44"/>
      <c r="Y5" s="45"/>
      <c r="Z5" s="45"/>
      <c r="AA5" s="45"/>
      <c r="AB5" s="45"/>
      <c r="AC5" s="45"/>
      <c r="AD5" s="45"/>
    </row>
    <row r="6" spans="1:30" ht="14.25" customHeight="1">
      <c r="A6" s="508" t="s">
        <v>93</v>
      </c>
      <c r="B6" s="509"/>
      <c r="C6" s="509"/>
      <c r="D6" s="509"/>
      <c r="E6" s="509"/>
      <c r="F6" s="509"/>
      <c r="G6" s="509"/>
      <c r="H6" s="509"/>
      <c r="I6" s="509"/>
      <c r="J6" s="509"/>
      <c r="K6" s="509"/>
      <c r="L6" s="509"/>
      <c r="M6" s="509"/>
      <c r="N6" s="509"/>
      <c r="O6" s="509"/>
      <c r="P6" s="509"/>
      <c r="Q6" s="509"/>
      <c r="R6" s="509"/>
      <c r="S6" s="509"/>
      <c r="T6" s="509"/>
      <c r="U6" s="509"/>
      <c r="V6" s="510"/>
      <c r="W6" s="44"/>
      <c r="X6" s="44"/>
      <c r="Y6" s="45"/>
      <c r="Z6" s="45"/>
      <c r="AA6" s="45"/>
      <c r="AB6" s="45"/>
      <c r="AC6" s="45"/>
      <c r="AD6" s="45"/>
    </row>
    <row r="7" spans="1:30" ht="26.25" customHeight="1">
      <c r="A7" s="508" t="s">
        <v>94</v>
      </c>
      <c r="B7" s="509"/>
      <c r="C7" s="509"/>
      <c r="D7" s="509"/>
      <c r="E7" s="509"/>
      <c r="F7" s="509"/>
      <c r="G7" s="509"/>
      <c r="H7" s="509"/>
      <c r="I7" s="509"/>
      <c r="J7" s="509"/>
      <c r="K7" s="509"/>
      <c r="L7" s="509"/>
      <c r="M7" s="509"/>
      <c r="N7" s="509"/>
      <c r="O7" s="509"/>
      <c r="P7" s="509"/>
      <c r="Q7" s="509"/>
      <c r="R7" s="509"/>
      <c r="S7" s="509"/>
      <c r="T7" s="509"/>
      <c r="U7" s="509"/>
      <c r="V7" s="510"/>
      <c r="W7" s="46"/>
      <c r="X7" s="46"/>
      <c r="Y7" s="47"/>
      <c r="Z7" s="47"/>
      <c r="AA7" s="47"/>
      <c r="AB7" s="47"/>
      <c r="AC7" s="47"/>
      <c r="AD7" s="47"/>
    </row>
    <row r="8" spans="1:30" ht="14.25" customHeight="1">
      <c r="A8" s="508" t="s">
        <v>95</v>
      </c>
      <c r="B8" s="509"/>
      <c r="C8" s="509"/>
      <c r="D8" s="509"/>
      <c r="E8" s="509"/>
      <c r="F8" s="509"/>
      <c r="G8" s="509"/>
      <c r="H8" s="509"/>
      <c r="I8" s="509"/>
      <c r="J8" s="509"/>
      <c r="K8" s="509"/>
      <c r="L8" s="509"/>
      <c r="M8" s="509"/>
      <c r="N8" s="509"/>
      <c r="O8" s="509"/>
      <c r="P8" s="509"/>
      <c r="Q8" s="509"/>
      <c r="R8" s="509"/>
      <c r="S8" s="509"/>
      <c r="T8" s="509"/>
      <c r="U8" s="509"/>
      <c r="V8" s="510"/>
      <c r="W8" s="46"/>
      <c r="X8" s="46"/>
      <c r="Y8" s="47"/>
      <c r="Z8" s="47"/>
      <c r="AA8" s="47"/>
      <c r="AB8" s="47"/>
      <c r="AC8" s="47"/>
      <c r="AD8" s="47"/>
    </row>
    <row r="9" spans="1:30" ht="146.25" customHeight="1">
      <c r="A9" s="511" t="s">
        <v>96</v>
      </c>
      <c r="B9" s="509"/>
      <c r="C9" s="509"/>
      <c r="D9" s="509"/>
      <c r="E9" s="509"/>
      <c r="F9" s="509"/>
      <c r="G9" s="509"/>
      <c r="H9" s="509"/>
      <c r="I9" s="509"/>
      <c r="J9" s="509"/>
      <c r="K9" s="509"/>
      <c r="L9" s="509"/>
      <c r="M9" s="509"/>
      <c r="N9" s="509"/>
      <c r="O9" s="509"/>
      <c r="P9" s="509"/>
      <c r="Q9" s="509"/>
      <c r="R9" s="509"/>
      <c r="S9" s="509"/>
      <c r="T9" s="509"/>
      <c r="U9" s="509"/>
      <c r="V9" s="510"/>
      <c r="W9" s="46"/>
      <c r="X9" s="46"/>
      <c r="Y9" s="47"/>
      <c r="Z9" s="47"/>
      <c r="AA9" s="47"/>
      <c r="AB9" s="47"/>
      <c r="AC9" s="47"/>
      <c r="AD9" s="47"/>
    </row>
    <row r="10" spans="1:30" ht="14.25">
      <c r="A10" s="48"/>
      <c r="B10" s="49"/>
      <c r="C10" s="49"/>
      <c r="D10" s="49"/>
      <c r="E10" s="49"/>
      <c r="F10" s="49"/>
      <c r="G10" s="48"/>
      <c r="H10" s="45"/>
      <c r="I10" s="45"/>
      <c r="J10" s="48"/>
      <c r="K10" s="48"/>
      <c r="L10" s="48"/>
      <c r="M10" s="48"/>
      <c r="N10" s="48"/>
      <c r="O10" s="48"/>
      <c r="P10" s="48"/>
      <c r="Q10" s="48"/>
      <c r="R10" s="48"/>
      <c r="S10" s="48"/>
      <c r="T10" s="48"/>
      <c r="U10" s="44"/>
      <c r="V10" s="44"/>
      <c r="W10" s="44"/>
      <c r="X10" s="44"/>
      <c r="Y10" s="45"/>
      <c r="Z10" s="45"/>
      <c r="AA10" s="45"/>
      <c r="AB10" s="45"/>
      <c r="AC10" s="45"/>
      <c r="AD10" s="45"/>
    </row>
    <row r="11" spans="1:30" ht="101.25" customHeight="1">
      <c r="A11" s="50" t="s">
        <v>97</v>
      </c>
      <c r="B11" s="50" t="s">
        <v>98</v>
      </c>
      <c r="C11" s="50" t="s">
        <v>99</v>
      </c>
      <c r="D11" s="51" t="s">
        <v>100</v>
      </c>
      <c r="E11" s="51" t="s">
        <v>101</v>
      </c>
      <c r="F11" s="51" t="s">
        <v>102</v>
      </c>
      <c r="G11" s="50" t="s">
        <v>103</v>
      </c>
      <c r="H11" s="52" t="s">
        <v>104</v>
      </c>
      <c r="I11" s="52" t="s">
        <v>105</v>
      </c>
      <c r="J11" s="51" t="s">
        <v>106</v>
      </c>
      <c r="K11" s="51" t="s">
        <v>107</v>
      </c>
      <c r="L11" s="51" t="s">
        <v>108</v>
      </c>
      <c r="M11" s="51" t="s">
        <v>109</v>
      </c>
      <c r="N11" s="51" t="s">
        <v>110</v>
      </c>
      <c r="O11" s="51" t="s">
        <v>111</v>
      </c>
      <c r="P11" s="51" t="s">
        <v>112</v>
      </c>
      <c r="Q11" s="53" t="s">
        <v>113</v>
      </c>
      <c r="R11" s="54" t="s">
        <v>114</v>
      </c>
      <c r="S11" s="54" t="s">
        <v>115</v>
      </c>
      <c r="T11" s="51" t="s">
        <v>116</v>
      </c>
      <c r="U11" s="51" t="s">
        <v>117</v>
      </c>
      <c r="V11" s="54" t="s">
        <v>118</v>
      </c>
      <c r="W11" s="55" t="s">
        <v>119</v>
      </c>
      <c r="X11" s="56"/>
      <c r="Y11" s="57"/>
      <c r="Z11" s="57"/>
      <c r="AA11" s="57"/>
      <c r="AB11" s="57"/>
      <c r="AC11" s="57"/>
      <c r="AD11" s="57"/>
    </row>
    <row r="12" spans="1:30" ht="71.25">
      <c r="A12" s="58" t="s">
        <v>120</v>
      </c>
      <c r="B12" s="58" t="s">
        <v>80</v>
      </c>
      <c r="C12" s="59" t="s">
        <v>73</v>
      </c>
      <c r="D12" s="58" t="s">
        <v>3081</v>
      </c>
      <c r="E12" s="60">
        <v>11</v>
      </c>
      <c r="F12" s="61">
        <v>3</v>
      </c>
      <c r="G12" s="59"/>
      <c r="H12" s="62"/>
      <c r="I12" s="62" t="s">
        <v>3082</v>
      </c>
      <c r="J12" s="63"/>
      <c r="K12" s="63"/>
      <c r="L12" s="64" t="s">
        <v>121</v>
      </c>
      <c r="M12" s="59">
        <v>2022</v>
      </c>
      <c r="N12" s="59"/>
      <c r="O12" s="59"/>
      <c r="P12" s="65">
        <v>1</v>
      </c>
      <c r="Q12" s="65">
        <v>1</v>
      </c>
      <c r="R12" s="66">
        <v>200</v>
      </c>
      <c r="S12" s="67" t="s">
        <v>122</v>
      </c>
      <c r="T12" s="68" t="s">
        <v>123</v>
      </c>
      <c r="U12" s="69"/>
      <c r="V12" s="69">
        <v>400</v>
      </c>
      <c r="W12" s="58" t="s">
        <v>80</v>
      </c>
      <c r="X12" s="70"/>
      <c r="Y12" s="71"/>
      <c r="Z12" s="71"/>
      <c r="AA12" s="71"/>
      <c r="AB12" s="71"/>
      <c r="AC12" s="71"/>
      <c r="AD12" s="71"/>
    </row>
    <row r="13" spans="1:30" ht="99.75">
      <c r="A13" s="72" t="s">
        <v>124</v>
      </c>
      <c r="B13" s="58" t="s">
        <v>125</v>
      </c>
      <c r="C13" s="59" t="s">
        <v>73</v>
      </c>
      <c r="D13" s="58" t="s">
        <v>126</v>
      </c>
      <c r="E13" s="60"/>
      <c r="F13" s="73"/>
      <c r="G13" s="59"/>
      <c r="H13" s="74"/>
      <c r="I13" s="74"/>
      <c r="J13" s="75"/>
      <c r="K13" s="75" t="s">
        <v>127</v>
      </c>
      <c r="L13" s="76" t="s">
        <v>128</v>
      </c>
      <c r="M13" s="77">
        <v>2022</v>
      </c>
      <c r="N13" s="77"/>
      <c r="O13" s="77"/>
      <c r="P13" s="78">
        <v>1</v>
      </c>
      <c r="Q13" s="78">
        <v>1</v>
      </c>
      <c r="R13" s="79">
        <v>200</v>
      </c>
      <c r="S13" s="80" t="s">
        <v>129</v>
      </c>
      <c r="T13" s="81" t="s">
        <v>123</v>
      </c>
      <c r="U13" s="81" t="s">
        <v>130</v>
      </c>
      <c r="V13" s="81">
        <v>400</v>
      </c>
      <c r="W13" s="17" t="s">
        <v>131</v>
      </c>
      <c r="X13" s="1"/>
    </row>
    <row r="14" spans="1:30" ht="14.25">
      <c r="A14" s="82"/>
      <c r="B14" s="83"/>
      <c r="C14" s="83"/>
      <c r="D14" s="83"/>
      <c r="E14" s="83"/>
      <c r="F14" s="83"/>
      <c r="G14" s="83"/>
      <c r="H14" s="82"/>
      <c r="I14" s="82"/>
      <c r="J14" s="82"/>
      <c r="K14" s="82"/>
      <c r="L14" s="84"/>
      <c r="M14" s="83"/>
      <c r="N14" s="83"/>
      <c r="O14" s="83"/>
      <c r="P14" s="85"/>
      <c r="Q14" s="85"/>
      <c r="R14" s="86"/>
      <c r="S14" s="87"/>
      <c r="T14" s="88"/>
      <c r="U14" s="88"/>
      <c r="V14" s="88"/>
      <c r="X14" s="1"/>
    </row>
    <row r="15" spans="1:30" ht="14.25">
      <c r="A15" s="82"/>
      <c r="B15" s="83"/>
      <c r="C15" s="83"/>
      <c r="D15" s="83"/>
      <c r="E15" s="83"/>
      <c r="F15" s="83"/>
      <c r="G15" s="83"/>
      <c r="H15" s="82"/>
      <c r="I15" s="82"/>
      <c r="J15" s="82"/>
      <c r="K15" s="82"/>
      <c r="L15" s="84"/>
      <c r="M15" s="83"/>
      <c r="N15" s="83"/>
      <c r="O15" s="83"/>
      <c r="P15" s="89"/>
      <c r="Q15" s="89"/>
      <c r="R15" s="90"/>
      <c r="S15" s="87"/>
      <c r="T15" s="88"/>
      <c r="U15" s="88"/>
      <c r="V15" s="88"/>
      <c r="X15" s="1"/>
    </row>
    <row r="16" spans="1:30" ht="14.25">
      <c r="A16" s="82"/>
      <c r="B16" s="83"/>
      <c r="C16" s="83"/>
      <c r="D16" s="83"/>
      <c r="E16" s="83"/>
      <c r="F16" s="83"/>
      <c r="G16" s="83"/>
      <c r="H16" s="82"/>
      <c r="I16" s="82"/>
      <c r="J16" s="82"/>
      <c r="K16" s="82"/>
      <c r="L16" s="84"/>
      <c r="M16" s="83"/>
      <c r="N16" s="83"/>
      <c r="O16" s="83"/>
      <c r="P16" s="89"/>
      <c r="Q16" s="89"/>
      <c r="R16" s="90"/>
      <c r="S16" s="87"/>
      <c r="T16" s="88"/>
      <c r="U16" s="88"/>
      <c r="V16" s="88"/>
      <c r="X16" s="1"/>
    </row>
    <row r="17" spans="1:24" ht="14.25">
      <c r="A17" s="82"/>
      <c r="B17" s="83"/>
      <c r="C17" s="83"/>
      <c r="D17" s="83"/>
      <c r="E17" s="83"/>
      <c r="F17" s="83"/>
      <c r="G17" s="83"/>
      <c r="H17" s="82"/>
      <c r="I17" s="82"/>
      <c r="J17" s="82"/>
      <c r="K17" s="82"/>
      <c r="L17" s="84"/>
      <c r="M17" s="83"/>
      <c r="N17" s="83"/>
      <c r="O17" s="83"/>
      <c r="P17" s="89"/>
      <c r="Q17" s="89"/>
      <c r="R17" s="90"/>
      <c r="S17" s="87"/>
      <c r="T17" s="88"/>
      <c r="U17" s="88"/>
      <c r="V17" s="88"/>
      <c r="X17" s="1"/>
    </row>
    <row r="18" spans="1:24" ht="14.25">
      <c r="A18" s="91" t="s">
        <v>85</v>
      </c>
      <c r="B18" s="43"/>
      <c r="C18" s="43"/>
      <c r="D18" s="43"/>
      <c r="E18" s="43"/>
      <c r="F18" s="43"/>
      <c r="G18" s="1"/>
      <c r="H18" s="1"/>
      <c r="I18" s="1"/>
      <c r="J18" s="1"/>
      <c r="K18" s="1"/>
      <c r="L18" s="1"/>
      <c r="M18" s="1"/>
      <c r="N18" s="1"/>
      <c r="O18" s="1"/>
      <c r="P18" s="44"/>
      <c r="Q18" s="44"/>
      <c r="R18" s="44"/>
      <c r="T18" s="1"/>
      <c r="U18" s="1"/>
      <c r="V18" s="92">
        <f>SUM(V12:V17)</f>
        <v>800</v>
      </c>
      <c r="X18" s="1"/>
    </row>
    <row r="19" spans="1:24" ht="14.25">
      <c r="A19" s="42"/>
      <c r="B19" s="43"/>
      <c r="C19" s="43"/>
      <c r="D19" s="43"/>
      <c r="E19" s="43"/>
      <c r="F19" s="43"/>
      <c r="G19" s="1"/>
      <c r="H19" s="1"/>
      <c r="I19" s="1"/>
      <c r="J19" s="1"/>
      <c r="K19" s="1"/>
      <c r="L19" s="1"/>
      <c r="M19" s="1"/>
      <c r="N19" s="1"/>
      <c r="O19" s="1"/>
      <c r="P19" s="1"/>
      <c r="Q19" s="1"/>
      <c r="R19" s="1"/>
      <c r="S19" s="1"/>
      <c r="T19" s="1"/>
      <c r="U19" s="1"/>
      <c r="V19" s="1"/>
      <c r="W19" s="1"/>
      <c r="X19" s="1"/>
    </row>
    <row r="20" spans="1:24" ht="15.75" customHeight="1">
      <c r="A20" s="512" t="s">
        <v>132</v>
      </c>
      <c r="B20" s="513"/>
      <c r="C20" s="513"/>
      <c r="D20" s="513"/>
      <c r="E20" s="513"/>
      <c r="F20" s="513"/>
      <c r="G20" s="513"/>
      <c r="H20" s="513"/>
      <c r="I20" s="513"/>
      <c r="J20" s="513"/>
      <c r="K20" s="513"/>
      <c r="L20" s="513"/>
      <c r="M20" s="513"/>
      <c r="N20" s="513"/>
      <c r="O20" s="513"/>
      <c r="P20" s="513"/>
      <c r="Q20" s="513"/>
      <c r="R20" s="513"/>
      <c r="S20" s="513"/>
      <c r="T20" s="514"/>
      <c r="U20" s="1"/>
      <c r="V20" s="1"/>
      <c r="W20" s="1"/>
      <c r="X20" s="1"/>
    </row>
    <row r="21" spans="1:24" ht="15.75" customHeight="1">
      <c r="A21" s="42"/>
      <c r="B21" s="43"/>
      <c r="C21" s="43"/>
      <c r="D21" s="43"/>
      <c r="E21" s="43"/>
      <c r="F21" s="43"/>
      <c r="G21" s="1"/>
      <c r="H21" s="1"/>
      <c r="I21" s="1"/>
      <c r="J21" s="1"/>
      <c r="K21" s="1"/>
      <c r="L21" s="1"/>
      <c r="M21" s="1"/>
      <c r="N21" s="1"/>
      <c r="O21" s="1"/>
      <c r="P21" s="1"/>
      <c r="Q21" s="1"/>
      <c r="R21" s="1"/>
      <c r="S21" s="1"/>
      <c r="T21" s="1"/>
      <c r="U21" s="1"/>
      <c r="V21" s="1"/>
      <c r="W21" s="1"/>
      <c r="X21" s="1"/>
    </row>
    <row r="22" spans="1:24" ht="15.75" customHeight="1">
      <c r="A22" s="42"/>
      <c r="B22" s="43"/>
      <c r="C22" s="43"/>
      <c r="D22" s="43"/>
      <c r="E22" s="43"/>
      <c r="F22" s="43"/>
      <c r="G22" s="1"/>
      <c r="H22" s="1"/>
      <c r="I22" s="1"/>
      <c r="J22" s="1"/>
      <c r="K22" s="1"/>
      <c r="L22" s="1"/>
      <c r="M22" s="1"/>
      <c r="N22" s="1"/>
      <c r="O22" s="1"/>
      <c r="P22" s="1"/>
      <c r="Q22" s="1"/>
      <c r="R22" s="1"/>
      <c r="S22" s="1"/>
      <c r="T22" s="1"/>
      <c r="U22" s="1"/>
      <c r="V22" s="1"/>
      <c r="W22" s="1"/>
      <c r="X22" s="1"/>
    </row>
    <row r="23" spans="1:24" ht="15.75" customHeight="1">
      <c r="A23" s="42"/>
      <c r="B23" s="43"/>
      <c r="C23" s="43"/>
      <c r="D23" s="43"/>
      <c r="E23" s="43"/>
      <c r="F23" s="43"/>
      <c r="G23" s="1"/>
      <c r="H23" s="1"/>
      <c r="I23" s="1"/>
      <c r="J23" s="1"/>
      <c r="K23" s="1"/>
      <c r="L23" s="1"/>
      <c r="M23" s="1"/>
      <c r="N23" s="1"/>
      <c r="O23" s="1"/>
      <c r="P23" s="1"/>
      <c r="Q23" s="1"/>
      <c r="R23" s="1"/>
      <c r="S23" s="1"/>
      <c r="T23" s="1"/>
      <c r="U23" s="1"/>
      <c r="V23" s="1"/>
      <c r="W23" s="1"/>
      <c r="X23" s="1"/>
    </row>
    <row r="24" spans="1:24" ht="15.75" customHeight="1">
      <c r="A24" s="42"/>
      <c r="B24" s="43"/>
      <c r="C24" s="43"/>
      <c r="D24" s="43"/>
      <c r="E24" s="43"/>
      <c r="F24" s="43"/>
      <c r="G24" s="1"/>
      <c r="H24" s="1"/>
      <c r="I24" s="1"/>
      <c r="J24" s="1"/>
      <c r="K24" s="1"/>
      <c r="L24" s="1"/>
      <c r="M24" s="1"/>
      <c r="N24" s="1"/>
      <c r="O24" s="1"/>
      <c r="P24" s="1"/>
      <c r="Q24" s="1"/>
      <c r="R24" s="1"/>
      <c r="S24" s="1"/>
      <c r="T24" s="1"/>
      <c r="U24" s="1"/>
      <c r="V24" s="1"/>
      <c r="W24" s="1"/>
      <c r="X24" s="1"/>
    </row>
    <row r="25" spans="1:24" ht="15.75" customHeight="1">
      <c r="A25" s="42"/>
      <c r="B25" s="43"/>
      <c r="C25" s="43"/>
      <c r="D25" s="43"/>
      <c r="E25" s="43"/>
      <c r="F25" s="43"/>
      <c r="G25" s="1"/>
      <c r="H25" s="1"/>
      <c r="I25" s="1"/>
      <c r="J25" s="1"/>
      <c r="K25" s="1"/>
      <c r="L25" s="1"/>
      <c r="M25" s="1"/>
      <c r="N25" s="1"/>
      <c r="O25" s="1"/>
      <c r="P25" s="1"/>
      <c r="Q25" s="1"/>
      <c r="R25" s="1"/>
      <c r="S25" s="1"/>
      <c r="T25" s="1"/>
      <c r="U25" s="1"/>
      <c r="V25" s="1"/>
      <c r="W25" s="1"/>
      <c r="X25" s="1"/>
    </row>
    <row r="26" spans="1:24" ht="15.75" customHeight="1">
      <c r="A26" s="42"/>
      <c r="B26" s="43"/>
      <c r="C26" s="43"/>
      <c r="D26" s="43"/>
      <c r="E26" s="43"/>
      <c r="F26" s="43"/>
      <c r="G26" s="1"/>
      <c r="H26" s="1"/>
      <c r="I26" s="1"/>
      <c r="J26" s="1"/>
      <c r="K26" s="1"/>
      <c r="L26" s="1"/>
      <c r="M26" s="1"/>
      <c r="N26" s="1"/>
      <c r="O26" s="1"/>
      <c r="P26" s="1"/>
      <c r="Q26" s="1"/>
      <c r="R26" s="1"/>
      <c r="S26" s="1"/>
      <c r="T26" s="1"/>
      <c r="U26" s="1"/>
      <c r="V26" s="1"/>
      <c r="W26" s="1"/>
      <c r="X26" s="1"/>
    </row>
    <row r="27" spans="1:24" ht="15.75" customHeight="1">
      <c r="A27" s="42"/>
      <c r="B27" s="43"/>
      <c r="C27" s="43"/>
      <c r="D27" s="43"/>
      <c r="E27" s="43"/>
      <c r="F27" s="43"/>
      <c r="G27" s="1"/>
      <c r="H27" s="1"/>
      <c r="I27" s="1"/>
      <c r="J27" s="1"/>
      <c r="K27" s="1"/>
      <c r="L27" s="1"/>
      <c r="M27" s="1"/>
      <c r="N27" s="1"/>
      <c r="O27" s="1"/>
      <c r="P27" s="1"/>
      <c r="Q27" s="1"/>
      <c r="R27" s="1"/>
      <c r="S27" s="1"/>
      <c r="T27" s="1"/>
      <c r="U27" s="1"/>
      <c r="V27" s="1"/>
      <c r="W27" s="1"/>
      <c r="X27" s="1"/>
    </row>
    <row r="28" spans="1:24" ht="15.75" customHeight="1">
      <c r="A28" s="42"/>
      <c r="B28" s="43"/>
      <c r="C28" s="43"/>
      <c r="D28" s="43"/>
      <c r="E28" s="43"/>
      <c r="F28" s="43"/>
      <c r="G28" s="1"/>
      <c r="H28" s="1"/>
      <c r="I28" s="1"/>
      <c r="J28" s="1"/>
      <c r="K28" s="1"/>
      <c r="L28" s="1"/>
      <c r="M28" s="1"/>
      <c r="N28" s="1"/>
      <c r="O28" s="1"/>
      <c r="P28" s="1"/>
      <c r="Q28" s="1"/>
      <c r="R28" s="1"/>
      <c r="S28" s="1"/>
      <c r="T28" s="1"/>
      <c r="U28" s="1"/>
      <c r="V28" s="1"/>
      <c r="W28" s="1"/>
      <c r="X28" s="1"/>
    </row>
    <row r="29" spans="1:24" ht="15.75" customHeight="1">
      <c r="A29" s="42"/>
      <c r="B29" s="43"/>
      <c r="C29" s="43"/>
      <c r="D29" s="43"/>
      <c r="E29" s="43"/>
      <c r="F29" s="43"/>
      <c r="G29" s="1"/>
      <c r="H29" s="1"/>
      <c r="I29" s="1"/>
      <c r="J29" s="1"/>
      <c r="K29" s="1"/>
      <c r="L29" s="1"/>
      <c r="M29" s="1"/>
      <c r="N29" s="1"/>
      <c r="O29" s="1"/>
      <c r="P29" s="1"/>
      <c r="Q29" s="1"/>
      <c r="R29" s="1"/>
      <c r="S29" s="1"/>
      <c r="T29" s="1"/>
      <c r="U29" s="1"/>
      <c r="V29" s="1"/>
      <c r="W29" s="1"/>
      <c r="X29" s="1"/>
    </row>
    <row r="30" spans="1:24" ht="15.75" customHeight="1">
      <c r="A30" s="42"/>
      <c r="B30" s="43"/>
      <c r="C30" s="43"/>
      <c r="D30" s="43"/>
      <c r="E30" s="43"/>
      <c r="F30" s="43"/>
      <c r="G30" s="1"/>
      <c r="H30" s="1"/>
      <c r="I30" s="1"/>
      <c r="J30" s="1"/>
      <c r="K30" s="1"/>
      <c r="L30" s="1"/>
      <c r="M30" s="1"/>
      <c r="N30" s="1"/>
      <c r="O30" s="1"/>
      <c r="P30" s="1"/>
      <c r="Q30" s="1"/>
      <c r="R30" s="1"/>
      <c r="S30" s="1"/>
      <c r="T30" s="1"/>
      <c r="U30" s="1"/>
      <c r="V30" s="1"/>
      <c r="W30" s="1"/>
      <c r="X30" s="1"/>
    </row>
    <row r="31" spans="1:24" ht="15.75" customHeight="1">
      <c r="A31" s="42"/>
      <c r="B31" s="43"/>
      <c r="C31" s="43"/>
      <c r="D31" s="43"/>
      <c r="E31" s="43"/>
      <c r="F31" s="43"/>
      <c r="G31" s="1"/>
      <c r="H31" s="1"/>
      <c r="I31" s="1"/>
      <c r="J31" s="1"/>
      <c r="K31" s="1"/>
      <c r="L31" s="1"/>
      <c r="M31" s="1"/>
      <c r="N31" s="1"/>
      <c r="O31" s="1"/>
      <c r="P31" s="1"/>
      <c r="Q31" s="1"/>
      <c r="R31" s="1"/>
      <c r="S31" s="1"/>
      <c r="T31" s="1"/>
      <c r="U31" s="1"/>
      <c r="V31" s="1"/>
      <c r="W31" s="1"/>
      <c r="X31" s="1"/>
    </row>
    <row r="32" spans="1:24" ht="15.75" customHeight="1">
      <c r="A32" s="42"/>
      <c r="B32" s="43"/>
      <c r="C32" s="43"/>
      <c r="D32" s="43"/>
      <c r="E32" s="43"/>
      <c r="F32" s="43"/>
      <c r="G32" s="1"/>
      <c r="H32" s="1"/>
      <c r="I32" s="1"/>
      <c r="J32" s="1"/>
      <c r="K32" s="1"/>
      <c r="L32" s="1"/>
      <c r="M32" s="1"/>
      <c r="N32" s="1"/>
      <c r="O32" s="1"/>
      <c r="P32" s="1"/>
      <c r="Q32" s="1"/>
      <c r="R32" s="1"/>
      <c r="S32" s="1"/>
      <c r="T32" s="1"/>
      <c r="U32" s="1"/>
      <c r="V32" s="1"/>
      <c r="W32" s="1"/>
      <c r="X32" s="1"/>
    </row>
    <row r="33" spans="1:24" ht="15.75" customHeight="1">
      <c r="A33" s="42"/>
      <c r="B33" s="43"/>
      <c r="C33" s="43"/>
      <c r="D33" s="43"/>
      <c r="E33" s="43"/>
      <c r="F33" s="43"/>
      <c r="G33" s="1"/>
      <c r="H33" s="1"/>
      <c r="I33" s="1"/>
      <c r="J33" s="1"/>
      <c r="K33" s="1"/>
      <c r="L33" s="1"/>
      <c r="M33" s="1"/>
      <c r="N33" s="1"/>
      <c r="O33" s="1"/>
      <c r="P33" s="1"/>
      <c r="Q33" s="1"/>
      <c r="R33" s="1"/>
      <c r="S33" s="1"/>
      <c r="T33" s="1"/>
      <c r="U33" s="1"/>
      <c r="V33" s="1"/>
      <c r="W33" s="1"/>
      <c r="X33" s="1"/>
    </row>
    <row r="34" spans="1:24" ht="15.75" customHeight="1">
      <c r="A34" s="42"/>
      <c r="B34" s="43"/>
      <c r="C34" s="43"/>
      <c r="D34" s="43"/>
      <c r="E34" s="43"/>
      <c r="F34" s="43"/>
      <c r="G34" s="1"/>
      <c r="H34" s="1"/>
      <c r="I34" s="1"/>
      <c r="J34" s="1"/>
      <c r="K34" s="1"/>
      <c r="L34" s="1"/>
      <c r="M34" s="1"/>
      <c r="N34" s="1"/>
      <c r="O34" s="1"/>
      <c r="P34" s="1"/>
      <c r="Q34" s="1"/>
      <c r="R34" s="1"/>
      <c r="S34" s="1"/>
      <c r="T34" s="1"/>
      <c r="U34" s="1"/>
      <c r="V34" s="1"/>
      <c r="W34" s="1"/>
      <c r="X34" s="1"/>
    </row>
    <row r="35" spans="1:24" ht="15.75" customHeight="1">
      <c r="A35" s="42"/>
      <c r="B35" s="43"/>
      <c r="C35" s="43"/>
      <c r="D35" s="43"/>
      <c r="E35" s="43"/>
      <c r="F35" s="43"/>
      <c r="G35" s="1"/>
      <c r="H35" s="1"/>
      <c r="I35" s="1"/>
      <c r="J35" s="1"/>
      <c r="K35" s="1"/>
      <c r="L35" s="1"/>
      <c r="M35" s="1"/>
      <c r="N35" s="1"/>
      <c r="O35" s="1"/>
      <c r="P35" s="1"/>
      <c r="Q35" s="1"/>
      <c r="R35" s="1"/>
      <c r="S35" s="1"/>
      <c r="T35" s="1"/>
      <c r="U35" s="1"/>
      <c r="V35" s="1"/>
      <c r="W35" s="1"/>
      <c r="X35" s="1"/>
    </row>
    <row r="36" spans="1:24" ht="15.75" customHeight="1">
      <c r="A36" s="42"/>
      <c r="B36" s="43"/>
      <c r="C36" s="43"/>
      <c r="D36" s="43"/>
      <c r="E36" s="43"/>
      <c r="F36" s="43"/>
      <c r="G36" s="1"/>
      <c r="H36" s="1"/>
      <c r="I36" s="1"/>
      <c r="J36" s="1"/>
      <c r="K36" s="1"/>
      <c r="L36" s="1"/>
      <c r="M36" s="1"/>
      <c r="N36" s="1"/>
      <c r="O36" s="1"/>
      <c r="P36" s="1"/>
      <c r="Q36" s="1"/>
      <c r="R36" s="1"/>
      <c r="S36" s="1"/>
      <c r="T36" s="1"/>
      <c r="U36" s="1"/>
      <c r="V36" s="1"/>
      <c r="W36" s="1"/>
      <c r="X36" s="1"/>
    </row>
    <row r="37" spans="1:24" ht="15.75" customHeight="1">
      <c r="A37" s="42"/>
      <c r="B37" s="43"/>
      <c r="C37" s="43"/>
      <c r="D37" s="43"/>
      <c r="E37" s="43"/>
      <c r="F37" s="43"/>
      <c r="G37" s="1"/>
      <c r="H37" s="1"/>
      <c r="I37" s="1"/>
      <c r="J37" s="1"/>
      <c r="K37" s="1"/>
      <c r="L37" s="1"/>
      <c r="M37" s="1"/>
      <c r="N37" s="1"/>
      <c r="O37" s="1"/>
      <c r="P37" s="1"/>
      <c r="Q37" s="1"/>
      <c r="R37" s="1"/>
      <c r="S37" s="1"/>
      <c r="T37" s="1"/>
      <c r="U37" s="1"/>
      <c r="V37" s="1"/>
      <c r="W37" s="1"/>
      <c r="X37" s="1"/>
    </row>
    <row r="38" spans="1:24" ht="15.75" customHeight="1">
      <c r="A38" s="42"/>
      <c r="B38" s="43"/>
      <c r="C38" s="43"/>
      <c r="D38" s="43"/>
      <c r="E38" s="43"/>
      <c r="F38" s="43"/>
      <c r="G38" s="1"/>
      <c r="H38" s="1"/>
      <c r="I38" s="1"/>
      <c r="J38" s="1"/>
      <c r="K38" s="1"/>
      <c r="L38" s="1"/>
      <c r="M38" s="1"/>
      <c r="N38" s="1"/>
      <c r="O38" s="1"/>
      <c r="P38" s="1"/>
      <c r="Q38" s="1"/>
      <c r="R38" s="1"/>
      <c r="S38" s="1"/>
      <c r="T38" s="1"/>
      <c r="U38" s="1"/>
      <c r="V38" s="1"/>
      <c r="W38" s="1"/>
      <c r="X38" s="1"/>
    </row>
    <row r="39" spans="1:24" ht="15.75" customHeight="1">
      <c r="A39" s="42"/>
      <c r="B39" s="43"/>
      <c r="C39" s="43"/>
      <c r="D39" s="43"/>
      <c r="E39" s="43"/>
      <c r="F39" s="43"/>
      <c r="G39" s="1"/>
      <c r="H39" s="1"/>
      <c r="I39" s="1"/>
      <c r="J39" s="1"/>
      <c r="K39" s="1"/>
      <c r="L39" s="1"/>
      <c r="M39" s="1"/>
      <c r="N39" s="1"/>
      <c r="O39" s="1"/>
      <c r="P39" s="1"/>
      <c r="Q39" s="1"/>
      <c r="R39" s="1"/>
      <c r="S39" s="1"/>
      <c r="T39" s="1"/>
      <c r="U39" s="1"/>
      <c r="V39" s="1"/>
      <c r="W39" s="1"/>
      <c r="X39" s="1"/>
    </row>
    <row r="40" spans="1:24" ht="15.75" customHeight="1">
      <c r="A40" s="42"/>
      <c r="B40" s="43"/>
      <c r="C40" s="43"/>
      <c r="D40" s="43"/>
      <c r="E40" s="43"/>
      <c r="F40" s="43"/>
      <c r="G40" s="1"/>
      <c r="H40" s="1"/>
      <c r="I40" s="1"/>
      <c r="J40" s="1"/>
      <c r="K40" s="1"/>
      <c r="L40" s="1"/>
      <c r="M40" s="1"/>
      <c r="N40" s="1"/>
      <c r="O40" s="1"/>
      <c r="P40" s="1"/>
      <c r="Q40" s="1"/>
      <c r="R40" s="1"/>
      <c r="S40" s="1"/>
      <c r="T40" s="1"/>
      <c r="U40" s="1"/>
      <c r="V40" s="1"/>
      <c r="W40" s="1"/>
      <c r="X40" s="1"/>
    </row>
    <row r="41" spans="1:24" ht="15.75" customHeight="1">
      <c r="A41" s="42"/>
      <c r="B41" s="43"/>
      <c r="C41" s="43"/>
      <c r="D41" s="43"/>
      <c r="E41" s="43"/>
      <c r="F41" s="43"/>
      <c r="G41" s="1"/>
      <c r="H41" s="1"/>
      <c r="I41" s="1"/>
      <c r="J41" s="1"/>
      <c r="K41" s="1"/>
      <c r="L41" s="1"/>
      <c r="M41" s="1"/>
      <c r="N41" s="1"/>
      <c r="O41" s="1"/>
      <c r="P41" s="1"/>
      <c r="Q41" s="1"/>
      <c r="R41" s="1"/>
      <c r="S41" s="1"/>
      <c r="T41" s="1"/>
      <c r="U41" s="1"/>
      <c r="V41" s="1"/>
      <c r="W41" s="1"/>
      <c r="X41" s="1"/>
    </row>
    <row r="42" spans="1:24" ht="15.75" customHeight="1">
      <c r="A42" s="42"/>
      <c r="B42" s="43"/>
      <c r="C42" s="43"/>
      <c r="D42" s="43"/>
      <c r="E42" s="43"/>
      <c r="F42" s="43"/>
      <c r="G42" s="1"/>
      <c r="H42" s="1"/>
      <c r="I42" s="1"/>
      <c r="J42" s="1"/>
      <c r="K42" s="1"/>
      <c r="L42" s="1"/>
      <c r="M42" s="1"/>
      <c r="N42" s="1"/>
      <c r="O42" s="1"/>
      <c r="P42" s="1"/>
      <c r="Q42" s="1"/>
      <c r="R42" s="1"/>
      <c r="S42" s="1"/>
      <c r="T42" s="1"/>
      <c r="U42" s="1"/>
      <c r="V42" s="1"/>
      <c r="W42" s="1"/>
      <c r="X42" s="1"/>
    </row>
    <row r="43" spans="1:24" ht="15.75" customHeight="1">
      <c r="A43" s="42"/>
      <c r="B43" s="43"/>
      <c r="C43" s="43"/>
      <c r="D43" s="43"/>
      <c r="E43" s="43"/>
      <c r="F43" s="43"/>
      <c r="G43" s="1"/>
      <c r="H43" s="1"/>
      <c r="I43" s="1"/>
      <c r="J43" s="1"/>
      <c r="K43" s="1"/>
      <c r="L43" s="1"/>
      <c r="M43" s="1"/>
      <c r="N43" s="1"/>
      <c r="O43" s="1"/>
      <c r="P43" s="1"/>
      <c r="Q43" s="1"/>
      <c r="R43" s="1"/>
      <c r="S43" s="1"/>
      <c r="T43" s="1"/>
      <c r="U43" s="1"/>
      <c r="V43" s="1"/>
      <c r="W43" s="1"/>
      <c r="X43" s="1"/>
    </row>
    <row r="44" spans="1:24" ht="15.75" customHeight="1">
      <c r="A44" s="42"/>
      <c r="B44" s="43"/>
      <c r="C44" s="43"/>
      <c r="D44" s="43"/>
      <c r="E44" s="43"/>
      <c r="F44" s="43"/>
      <c r="G44" s="1"/>
      <c r="H44" s="1"/>
      <c r="I44" s="1"/>
      <c r="J44" s="1"/>
      <c r="K44" s="1"/>
      <c r="L44" s="1"/>
      <c r="M44" s="1"/>
      <c r="N44" s="1"/>
      <c r="O44" s="1"/>
      <c r="P44" s="1"/>
      <c r="Q44" s="1"/>
      <c r="R44" s="1"/>
      <c r="S44" s="1"/>
      <c r="T44" s="1"/>
      <c r="U44" s="1"/>
      <c r="V44" s="1"/>
      <c r="W44" s="1"/>
      <c r="X44" s="1"/>
    </row>
    <row r="45" spans="1:24" ht="15.75" customHeight="1">
      <c r="A45" s="42"/>
      <c r="B45" s="43"/>
      <c r="C45" s="43"/>
      <c r="D45" s="43"/>
      <c r="E45" s="43"/>
      <c r="F45" s="43"/>
      <c r="G45" s="1"/>
      <c r="H45" s="1"/>
      <c r="I45" s="1"/>
      <c r="J45" s="1"/>
      <c r="K45" s="1"/>
      <c r="L45" s="1"/>
      <c r="M45" s="1"/>
      <c r="N45" s="1"/>
      <c r="O45" s="1"/>
      <c r="P45" s="1"/>
      <c r="Q45" s="1"/>
      <c r="R45" s="1"/>
      <c r="S45" s="1"/>
      <c r="T45" s="1"/>
      <c r="U45" s="1"/>
      <c r="V45" s="1"/>
      <c r="W45" s="1"/>
      <c r="X45" s="1"/>
    </row>
    <row r="46" spans="1:24" ht="15.75" customHeight="1">
      <c r="A46" s="42"/>
      <c r="B46" s="43"/>
      <c r="C46" s="43"/>
      <c r="D46" s="43"/>
      <c r="E46" s="43"/>
      <c r="F46" s="43"/>
      <c r="G46" s="1"/>
      <c r="H46" s="1"/>
      <c r="I46" s="1"/>
      <c r="J46" s="1"/>
      <c r="K46" s="1"/>
      <c r="L46" s="1"/>
      <c r="M46" s="1"/>
      <c r="N46" s="1"/>
      <c r="O46" s="1"/>
      <c r="P46" s="1"/>
      <c r="Q46" s="1"/>
      <c r="R46" s="1"/>
      <c r="S46" s="1"/>
      <c r="T46" s="1"/>
      <c r="U46" s="1"/>
      <c r="V46" s="1"/>
      <c r="W46" s="1"/>
      <c r="X46" s="1"/>
    </row>
    <row r="47" spans="1:24" ht="15.75" customHeight="1">
      <c r="A47" s="42"/>
      <c r="B47" s="43"/>
      <c r="C47" s="43"/>
      <c r="D47" s="43"/>
      <c r="E47" s="43"/>
      <c r="F47" s="43"/>
      <c r="G47" s="1"/>
      <c r="H47" s="1"/>
      <c r="I47" s="1"/>
      <c r="J47" s="1"/>
      <c r="K47" s="1"/>
      <c r="L47" s="1"/>
      <c r="M47" s="1"/>
      <c r="N47" s="1"/>
      <c r="O47" s="1"/>
      <c r="P47" s="1"/>
      <c r="Q47" s="1"/>
      <c r="R47" s="1"/>
      <c r="S47" s="1"/>
      <c r="T47" s="1"/>
      <c r="U47" s="1"/>
      <c r="V47" s="1"/>
      <c r="W47" s="1"/>
      <c r="X47" s="1"/>
    </row>
    <row r="48" spans="1:24" ht="15.75" customHeight="1">
      <c r="A48" s="42"/>
      <c r="B48" s="43"/>
      <c r="C48" s="43"/>
      <c r="D48" s="43"/>
      <c r="E48" s="43"/>
      <c r="F48" s="43"/>
      <c r="G48" s="1"/>
      <c r="H48" s="1"/>
      <c r="I48" s="1"/>
      <c r="J48" s="1"/>
      <c r="K48" s="1"/>
      <c r="L48" s="1"/>
      <c r="M48" s="1"/>
      <c r="N48" s="1"/>
      <c r="O48" s="1"/>
      <c r="P48" s="1"/>
      <c r="Q48" s="1"/>
      <c r="R48" s="1"/>
      <c r="S48" s="1"/>
      <c r="T48" s="1"/>
      <c r="U48" s="1"/>
      <c r="V48" s="1"/>
      <c r="W48" s="1"/>
      <c r="X48" s="1"/>
    </row>
    <row r="49" spans="1:24" ht="15.75" customHeight="1">
      <c r="A49" s="42"/>
      <c r="B49" s="43"/>
      <c r="C49" s="43"/>
      <c r="D49" s="43"/>
      <c r="E49" s="43"/>
      <c r="F49" s="43"/>
      <c r="G49" s="1"/>
      <c r="H49" s="1"/>
      <c r="I49" s="1"/>
      <c r="J49" s="1"/>
      <c r="K49" s="1"/>
      <c r="L49" s="1"/>
      <c r="M49" s="1"/>
      <c r="N49" s="1"/>
      <c r="O49" s="1"/>
      <c r="P49" s="1"/>
      <c r="Q49" s="1"/>
      <c r="R49" s="1"/>
      <c r="S49" s="1"/>
      <c r="T49" s="1"/>
      <c r="U49" s="1"/>
      <c r="V49" s="1"/>
      <c r="W49" s="1"/>
      <c r="X49" s="1"/>
    </row>
    <row r="50" spans="1:24" ht="15.75" customHeight="1">
      <c r="A50" s="42"/>
      <c r="B50" s="43"/>
      <c r="C50" s="43"/>
      <c r="D50" s="43"/>
      <c r="E50" s="43"/>
      <c r="F50" s="43"/>
      <c r="G50" s="1"/>
      <c r="H50" s="1"/>
      <c r="I50" s="1"/>
      <c r="J50" s="1"/>
      <c r="K50" s="1"/>
      <c r="L50" s="1"/>
      <c r="M50" s="1"/>
      <c r="N50" s="1"/>
      <c r="O50" s="1"/>
      <c r="P50" s="1"/>
      <c r="Q50" s="1"/>
      <c r="R50" s="1"/>
      <c r="S50" s="1"/>
      <c r="T50" s="1"/>
      <c r="U50" s="1"/>
      <c r="V50" s="1"/>
      <c r="W50" s="1"/>
      <c r="X50" s="1"/>
    </row>
    <row r="51" spans="1:24" ht="15.75" customHeight="1">
      <c r="A51" s="42"/>
      <c r="B51" s="43"/>
      <c r="C51" s="43"/>
      <c r="D51" s="43"/>
      <c r="E51" s="43"/>
      <c r="F51" s="43"/>
      <c r="G51" s="1"/>
      <c r="H51" s="1"/>
      <c r="I51" s="1"/>
      <c r="J51" s="1"/>
      <c r="K51" s="1"/>
      <c r="L51" s="1"/>
      <c r="M51" s="1"/>
      <c r="N51" s="1"/>
      <c r="O51" s="1"/>
      <c r="P51" s="1"/>
      <c r="Q51" s="1"/>
      <c r="R51" s="1"/>
      <c r="S51" s="1"/>
      <c r="T51" s="1"/>
      <c r="U51" s="1"/>
      <c r="V51" s="1"/>
      <c r="W51" s="1"/>
      <c r="X51" s="1"/>
    </row>
    <row r="52" spans="1:24" ht="15.75" customHeight="1">
      <c r="A52" s="42"/>
      <c r="B52" s="43"/>
      <c r="C52" s="43"/>
      <c r="D52" s="43"/>
      <c r="E52" s="43"/>
      <c r="F52" s="43"/>
      <c r="G52" s="1"/>
      <c r="H52" s="1"/>
      <c r="I52" s="1"/>
      <c r="J52" s="1"/>
      <c r="K52" s="1"/>
      <c r="L52" s="1"/>
      <c r="M52" s="1"/>
      <c r="N52" s="1"/>
      <c r="O52" s="1"/>
      <c r="P52" s="1"/>
      <c r="Q52" s="1"/>
      <c r="R52" s="1"/>
      <c r="S52" s="1"/>
      <c r="T52" s="1"/>
      <c r="U52" s="1"/>
      <c r="V52" s="1"/>
      <c r="W52" s="1"/>
      <c r="X52" s="1"/>
    </row>
    <row r="53" spans="1:24" ht="15.75" customHeight="1">
      <c r="A53" s="42"/>
      <c r="B53" s="43"/>
      <c r="C53" s="43"/>
      <c r="D53" s="43"/>
      <c r="E53" s="43"/>
      <c r="F53" s="43"/>
      <c r="G53" s="1"/>
      <c r="H53" s="1"/>
      <c r="I53" s="1"/>
      <c r="J53" s="1"/>
      <c r="K53" s="1"/>
      <c r="L53" s="1"/>
      <c r="M53" s="1"/>
      <c r="N53" s="1"/>
      <c r="O53" s="1"/>
      <c r="P53" s="1"/>
      <c r="Q53" s="1"/>
      <c r="R53" s="1"/>
      <c r="S53" s="1"/>
      <c r="T53" s="1"/>
      <c r="U53" s="1"/>
      <c r="V53" s="1"/>
      <c r="W53" s="1"/>
      <c r="X53" s="1"/>
    </row>
    <row r="54" spans="1:24" ht="15.75" customHeight="1">
      <c r="A54" s="42"/>
      <c r="B54" s="43"/>
      <c r="C54" s="43"/>
      <c r="D54" s="43"/>
      <c r="E54" s="43"/>
      <c r="F54" s="43"/>
      <c r="G54" s="1"/>
      <c r="H54" s="1"/>
      <c r="I54" s="1"/>
      <c r="J54" s="1"/>
      <c r="K54" s="1"/>
      <c r="L54" s="1"/>
      <c r="M54" s="1"/>
      <c r="N54" s="1"/>
      <c r="O54" s="1"/>
      <c r="P54" s="1"/>
      <c r="Q54" s="1"/>
      <c r="R54" s="1"/>
      <c r="S54" s="1"/>
      <c r="T54" s="1"/>
      <c r="U54" s="1"/>
      <c r="V54" s="1"/>
      <c r="W54" s="1"/>
      <c r="X54" s="1"/>
    </row>
    <row r="55" spans="1:24" ht="15.75" customHeight="1">
      <c r="A55" s="42"/>
      <c r="B55" s="43"/>
      <c r="C55" s="43"/>
      <c r="D55" s="43"/>
      <c r="E55" s="43"/>
      <c r="F55" s="43"/>
      <c r="G55" s="1"/>
      <c r="H55" s="1"/>
      <c r="I55" s="1"/>
      <c r="J55" s="1"/>
      <c r="K55" s="1"/>
      <c r="L55" s="1"/>
      <c r="M55" s="1"/>
      <c r="N55" s="1"/>
      <c r="O55" s="1"/>
      <c r="P55" s="1"/>
      <c r="Q55" s="1"/>
      <c r="R55" s="1"/>
      <c r="S55" s="1"/>
      <c r="T55" s="1"/>
      <c r="U55" s="1"/>
      <c r="V55" s="1"/>
      <c r="W55" s="1"/>
      <c r="X55" s="1"/>
    </row>
    <row r="56" spans="1:24" ht="15.75" customHeight="1">
      <c r="A56" s="42"/>
      <c r="B56" s="43"/>
      <c r="C56" s="43"/>
      <c r="D56" s="43"/>
      <c r="E56" s="43"/>
      <c r="F56" s="43"/>
      <c r="G56" s="1"/>
      <c r="H56" s="1"/>
      <c r="I56" s="1"/>
      <c r="J56" s="1"/>
      <c r="K56" s="1"/>
      <c r="L56" s="1"/>
      <c r="M56" s="1"/>
      <c r="N56" s="1"/>
      <c r="O56" s="1"/>
      <c r="P56" s="1"/>
      <c r="Q56" s="1"/>
      <c r="R56" s="1"/>
      <c r="S56" s="1"/>
      <c r="T56" s="1"/>
      <c r="U56" s="1"/>
      <c r="V56" s="1"/>
      <c r="W56" s="1"/>
      <c r="X56" s="1"/>
    </row>
    <row r="57" spans="1:24" ht="15.75" customHeight="1">
      <c r="A57" s="42"/>
      <c r="B57" s="43"/>
      <c r="C57" s="43"/>
      <c r="D57" s="43"/>
      <c r="E57" s="43"/>
      <c r="F57" s="43"/>
      <c r="G57" s="1"/>
      <c r="H57" s="1"/>
      <c r="I57" s="1"/>
      <c r="J57" s="1"/>
      <c r="K57" s="1"/>
      <c r="L57" s="1"/>
      <c r="M57" s="1"/>
      <c r="N57" s="1"/>
      <c r="O57" s="1"/>
      <c r="P57" s="1"/>
      <c r="Q57" s="1"/>
      <c r="R57" s="1"/>
      <c r="S57" s="1"/>
      <c r="T57" s="1"/>
      <c r="U57" s="1"/>
      <c r="V57" s="1"/>
      <c r="W57" s="1"/>
      <c r="X57" s="1"/>
    </row>
    <row r="58" spans="1:24" ht="15.75" customHeight="1">
      <c r="A58" s="42"/>
      <c r="B58" s="43"/>
      <c r="C58" s="43"/>
      <c r="D58" s="43"/>
      <c r="E58" s="43"/>
      <c r="F58" s="43"/>
      <c r="G58" s="1"/>
      <c r="H58" s="1"/>
      <c r="I58" s="1"/>
      <c r="J58" s="1"/>
      <c r="K58" s="1"/>
      <c r="L58" s="1"/>
      <c r="M58" s="1"/>
      <c r="N58" s="1"/>
      <c r="O58" s="1"/>
      <c r="P58" s="1"/>
      <c r="Q58" s="1"/>
      <c r="R58" s="1"/>
      <c r="S58" s="1"/>
      <c r="T58" s="1"/>
      <c r="U58" s="1"/>
      <c r="V58" s="1"/>
      <c r="W58" s="1"/>
      <c r="X58" s="1"/>
    </row>
    <row r="59" spans="1:24" ht="15.75" customHeight="1">
      <c r="A59" s="42"/>
      <c r="B59" s="43"/>
      <c r="C59" s="43"/>
      <c r="D59" s="43"/>
      <c r="E59" s="43"/>
      <c r="F59" s="43"/>
      <c r="G59" s="1"/>
      <c r="H59" s="1"/>
      <c r="I59" s="1"/>
      <c r="J59" s="1"/>
      <c r="K59" s="1"/>
      <c r="L59" s="1"/>
      <c r="M59" s="1"/>
      <c r="N59" s="1"/>
      <c r="O59" s="1"/>
      <c r="P59" s="1"/>
      <c r="Q59" s="1"/>
      <c r="R59" s="1"/>
      <c r="S59" s="1"/>
      <c r="T59" s="1"/>
      <c r="U59" s="1"/>
      <c r="V59" s="1"/>
      <c r="W59" s="1"/>
      <c r="X59" s="1"/>
    </row>
    <row r="60" spans="1:24" ht="15.75" customHeight="1">
      <c r="A60" s="42"/>
      <c r="B60" s="43"/>
      <c r="C60" s="43"/>
      <c r="D60" s="43"/>
      <c r="E60" s="43"/>
      <c r="F60" s="43"/>
      <c r="G60" s="1"/>
      <c r="H60" s="1"/>
      <c r="I60" s="1"/>
      <c r="J60" s="1"/>
      <c r="K60" s="1"/>
      <c r="L60" s="1"/>
      <c r="M60" s="1"/>
      <c r="N60" s="1"/>
      <c r="O60" s="1"/>
      <c r="P60" s="1"/>
      <c r="Q60" s="1"/>
      <c r="R60" s="1"/>
      <c r="S60" s="1"/>
      <c r="T60" s="1"/>
      <c r="U60" s="1"/>
      <c r="V60" s="1"/>
      <c r="W60" s="1"/>
      <c r="X60" s="1"/>
    </row>
    <row r="61" spans="1:24" ht="15.75" customHeight="1">
      <c r="A61" s="42"/>
      <c r="B61" s="43"/>
      <c r="C61" s="43"/>
      <c r="D61" s="43"/>
      <c r="E61" s="43"/>
      <c r="F61" s="43"/>
      <c r="G61" s="1"/>
      <c r="H61" s="1"/>
      <c r="I61" s="1"/>
      <c r="J61" s="1"/>
      <c r="K61" s="1"/>
      <c r="L61" s="1"/>
      <c r="M61" s="1"/>
      <c r="N61" s="1"/>
      <c r="O61" s="1"/>
      <c r="P61" s="1"/>
      <c r="Q61" s="1"/>
      <c r="R61" s="1"/>
      <c r="S61" s="1"/>
      <c r="T61" s="1"/>
      <c r="U61" s="1"/>
      <c r="V61" s="1"/>
      <c r="W61" s="1"/>
      <c r="X61" s="1"/>
    </row>
    <row r="62" spans="1:24" ht="15.75" customHeight="1">
      <c r="A62" s="42"/>
      <c r="B62" s="43"/>
      <c r="C62" s="43"/>
      <c r="D62" s="43"/>
      <c r="E62" s="43"/>
      <c r="F62" s="43"/>
      <c r="G62" s="1"/>
      <c r="H62" s="1"/>
      <c r="I62" s="1"/>
      <c r="J62" s="1"/>
      <c r="K62" s="1"/>
      <c r="L62" s="1"/>
      <c r="M62" s="1"/>
      <c r="N62" s="1"/>
      <c r="O62" s="1"/>
      <c r="P62" s="1"/>
      <c r="Q62" s="1"/>
      <c r="R62" s="1"/>
      <c r="S62" s="1"/>
      <c r="T62" s="1"/>
      <c r="U62" s="1"/>
      <c r="V62" s="1"/>
      <c r="W62" s="1"/>
      <c r="X62" s="1"/>
    </row>
    <row r="63" spans="1:24" ht="15.75" customHeight="1">
      <c r="A63" s="42"/>
      <c r="B63" s="43"/>
      <c r="C63" s="43"/>
      <c r="D63" s="43"/>
      <c r="E63" s="43"/>
      <c r="F63" s="43"/>
      <c r="G63" s="1"/>
      <c r="H63" s="1"/>
      <c r="I63" s="1"/>
      <c r="J63" s="1"/>
      <c r="K63" s="1"/>
      <c r="L63" s="1"/>
      <c r="M63" s="1"/>
      <c r="N63" s="1"/>
      <c r="O63" s="1"/>
      <c r="P63" s="1"/>
      <c r="Q63" s="1"/>
      <c r="R63" s="1"/>
      <c r="S63" s="1"/>
      <c r="T63" s="1"/>
      <c r="U63" s="1"/>
      <c r="V63" s="1"/>
      <c r="W63" s="1"/>
      <c r="X63" s="1"/>
    </row>
    <row r="64" spans="1:24" ht="15.75" customHeight="1">
      <c r="A64" s="42"/>
      <c r="B64" s="43"/>
      <c r="C64" s="43"/>
      <c r="D64" s="43"/>
      <c r="E64" s="43"/>
      <c r="F64" s="43"/>
      <c r="G64" s="1"/>
      <c r="H64" s="1"/>
      <c r="I64" s="1"/>
      <c r="J64" s="1"/>
      <c r="K64" s="1"/>
      <c r="L64" s="1"/>
      <c r="M64" s="1"/>
      <c r="N64" s="1"/>
      <c r="O64" s="1"/>
      <c r="P64" s="1"/>
      <c r="Q64" s="1"/>
      <c r="R64" s="1"/>
      <c r="S64" s="1"/>
      <c r="T64" s="1"/>
      <c r="U64" s="1"/>
      <c r="V64" s="1"/>
      <c r="W64" s="1"/>
      <c r="X64" s="1"/>
    </row>
    <row r="65" spans="1:24" ht="15.75" customHeight="1">
      <c r="A65" s="42"/>
      <c r="B65" s="43"/>
      <c r="C65" s="43"/>
      <c r="D65" s="43"/>
      <c r="E65" s="43"/>
      <c r="F65" s="43"/>
      <c r="G65" s="1"/>
      <c r="H65" s="1"/>
      <c r="I65" s="1"/>
      <c r="J65" s="1"/>
      <c r="K65" s="1"/>
      <c r="L65" s="1"/>
      <c r="M65" s="1"/>
      <c r="N65" s="1"/>
      <c r="O65" s="1"/>
      <c r="P65" s="1"/>
      <c r="Q65" s="1"/>
      <c r="R65" s="1"/>
      <c r="S65" s="1"/>
      <c r="T65" s="1"/>
      <c r="U65" s="1"/>
      <c r="V65" s="1"/>
      <c r="W65" s="1"/>
      <c r="X65" s="1"/>
    </row>
    <row r="66" spans="1:24" ht="15.75" customHeight="1">
      <c r="A66" s="42"/>
      <c r="B66" s="43"/>
      <c r="C66" s="43"/>
      <c r="D66" s="43"/>
      <c r="E66" s="43"/>
      <c r="F66" s="43"/>
      <c r="G66" s="1"/>
      <c r="H66" s="1"/>
      <c r="I66" s="1"/>
      <c r="J66" s="1"/>
      <c r="K66" s="1"/>
      <c r="L66" s="1"/>
      <c r="M66" s="1"/>
      <c r="N66" s="1"/>
      <c r="O66" s="1"/>
      <c r="P66" s="1"/>
      <c r="Q66" s="1"/>
      <c r="R66" s="1"/>
      <c r="S66" s="1"/>
      <c r="T66" s="1"/>
      <c r="U66" s="1"/>
      <c r="V66" s="1"/>
      <c r="W66" s="1"/>
      <c r="X66" s="1"/>
    </row>
    <row r="67" spans="1:24" ht="15.75" customHeight="1">
      <c r="A67" s="42"/>
      <c r="B67" s="43"/>
      <c r="C67" s="43"/>
      <c r="D67" s="43"/>
      <c r="E67" s="43"/>
      <c r="F67" s="43"/>
      <c r="G67" s="1"/>
      <c r="H67" s="1"/>
      <c r="I67" s="1"/>
      <c r="J67" s="1"/>
      <c r="K67" s="1"/>
      <c r="L67" s="1"/>
      <c r="M67" s="1"/>
      <c r="N67" s="1"/>
      <c r="O67" s="1"/>
      <c r="P67" s="1"/>
      <c r="Q67" s="1"/>
      <c r="R67" s="1"/>
      <c r="S67" s="1"/>
      <c r="T67" s="1"/>
      <c r="U67" s="1"/>
      <c r="V67" s="1"/>
      <c r="W67" s="1"/>
      <c r="X67" s="1"/>
    </row>
    <row r="68" spans="1:24" ht="15.75" customHeight="1">
      <c r="A68" s="42"/>
      <c r="B68" s="43"/>
      <c r="C68" s="43"/>
      <c r="D68" s="43"/>
      <c r="E68" s="43"/>
      <c r="F68" s="43"/>
      <c r="G68" s="1"/>
      <c r="H68" s="1"/>
      <c r="I68" s="1"/>
      <c r="J68" s="1"/>
      <c r="K68" s="1"/>
      <c r="L68" s="1"/>
      <c r="M68" s="1"/>
      <c r="N68" s="1"/>
      <c r="O68" s="1"/>
      <c r="P68" s="1"/>
      <c r="Q68" s="1"/>
      <c r="R68" s="1"/>
      <c r="S68" s="1"/>
      <c r="T68" s="1"/>
      <c r="U68" s="1"/>
      <c r="V68" s="1"/>
      <c r="W68" s="1"/>
      <c r="X68" s="1"/>
    </row>
    <row r="69" spans="1:24" ht="15.75" customHeight="1">
      <c r="A69" s="42"/>
      <c r="B69" s="43"/>
      <c r="C69" s="43"/>
      <c r="D69" s="43"/>
      <c r="E69" s="43"/>
      <c r="F69" s="43"/>
      <c r="G69" s="1"/>
      <c r="H69" s="1"/>
      <c r="I69" s="1"/>
      <c r="J69" s="1"/>
      <c r="K69" s="1"/>
      <c r="L69" s="1"/>
      <c r="M69" s="1"/>
      <c r="N69" s="1"/>
      <c r="O69" s="1"/>
      <c r="P69" s="1"/>
      <c r="Q69" s="1"/>
      <c r="R69" s="1"/>
      <c r="S69" s="1"/>
      <c r="T69" s="1"/>
      <c r="U69" s="1"/>
      <c r="V69" s="1"/>
      <c r="W69" s="1"/>
      <c r="X69" s="1"/>
    </row>
    <row r="70" spans="1:24" ht="15.75" customHeight="1">
      <c r="A70" s="42"/>
      <c r="B70" s="43"/>
      <c r="C70" s="43"/>
      <c r="D70" s="43"/>
      <c r="E70" s="43"/>
      <c r="F70" s="43"/>
      <c r="G70" s="1"/>
      <c r="H70" s="1"/>
      <c r="I70" s="1"/>
      <c r="J70" s="1"/>
      <c r="K70" s="1"/>
      <c r="L70" s="1"/>
      <c r="M70" s="1"/>
      <c r="N70" s="1"/>
      <c r="O70" s="1"/>
      <c r="P70" s="1"/>
      <c r="Q70" s="1"/>
      <c r="R70" s="1"/>
      <c r="S70" s="1"/>
      <c r="T70" s="1"/>
      <c r="U70" s="1"/>
      <c r="V70" s="1"/>
      <c r="W70" s="1"/>
      <c r="X70" s="1"/>
    </row>
    <row r="71" spans="1:24" ht="15.75" customHeight="1">
      <c r="A71" s="42"/>
      <c r="B71" s="43"/>
      <c r="C71" s="43"/>
      <c r="D71" s="43"/>
      <c r="E71" s="43"/>
      <c r="F71" s="43"/>
      <c r="G71" s="1"/>
      <c r="H71" s="1"/>
      <c r="I71" s="1"/>
      <c r="J71" s="1"/>
      <c r="K71" s="1"/>
      <c r="L71" s="1"/>
      <c r="M71" s="1"/>
      <c r="N71" s="1"/>
      <c r="O71" s="1"/>
      <c r="P71" s="1"/>
      <c r="Q71" s="1"/>
      <c r="R71" s="1"/>
      <c r="S71" s="1"/>
      <c r="T71" s="1"/>
      <c r="U71" s="1"/>
      <c r="V71" s="1"/>
      <c r="W71" s="1"/>
      <c r="X71" s="1"/>
    </row>
    <row r="72" spans="1:24" ht="15.75" customHeight="1">
      <c r="A72" s="42"/>
      <c r="B72" s="43"/>
      <c r="C72" s="43"/>
      <c r="D72" s="43"/>
      <c r="E72" s="43"/>
      <c r="F72" s="43"/>
      <c r="G72" s="1"/>
      <c r="H72" s="1"/>
      <c r="I72" s="1"/>
      <c r="J72" s="1"/>
      <c r="K72" s="1"/>
      <c r="L72" s="1"/>
      <c r="M72" s="1"/>
      <c r="N72" s="1"/>
      <c r="O72" s="1"/>
      <c r="P72" s="1"/>
      <c r="Q72" s="1"/>
      <c r="R72" s="1"/>
      <c r="S72" s="1"/>
      <c r="T72" s="1"/>
      <c r="U72" s="1"/>
      <c r="V72" s="1"/>
      <c r="W72" s="1"/>
      <c r="X72" s="1"/>
    </row>
    <row r="73" spans="1:24" ht="15.75" customHeight="1">
      <c r="A73" s="42"/>
      <c r="B73" s="43"/>
      <c r="C73" s="43"/>
      <c r="D73" s="43"/>
      <c r="E73" s="43"/>
      <c r="F73" s="43"/>
      <c r="G73" s="1"/>
      <c r="H73" s="1"/>
      <c r="I73" s="1"/>
      <c r="J73" s="1"/>
      <c r="K73" s="1"/>
      <c r="L73" s="1"/>
      <c r="M73" s="1"/>
      <c r="N73" s="1"/>
      <c r="O73" s="1"/>
      <c r="P73" s="1"/>
      <c r="Q73" s="1"/>
      <c r="R73" s="1"/>
      <c r="S73" s="1"/>
      <c r="T73" s="1"/>
      <c r="U73" s="1"/>
      <c r="V73" s="1"/>
      <c r="W73" s="1"/>
      <c r="X73" s="1"/>
    </row>
    <row r="74" spans="1:24" ht="15.75" customHeight="1">
      <c r="A74" s="42"/>
      <c r="B74" s="43"/>
      <c r="C74" s="43"/>
      <c r="D74" s="43"/>
      <c r="E74" s="43"/>
      <c r="F74" s="43"/>
      <c r="G74" s="1"/>
      <c r="H74" s="1"/>
      <c r="I74" s="1"/>
      <c r="J74" s="1"/>
      <c r="K74" s="1"/>
      <c r="L74" s="1"/>
      <c r="M74" s="1"/>
      <c r="N74" s="1"/>
      <c r="O74" s="1"/>
      <c r="P74" s="1"/>
      <c r="Q74" s="1"/>
      <c r="R74" s="1"/>
      <c r="S74" s="1"/>
      <c r="T74" s="1"/>
      <c r="U74" s="1"/>
      <c r="V74" s="1"/>
      <c r="W74" s="1"/>
      <c r="X74" s="1"/>
    </row>
    <row r="75" spans="1:24" ht="15.75" customHeight="1">
      <c r="A75" s="42"/>
      <c r="B75" s="43"/>
      <c r="C75" s="43"/>
      <c r="D75" s="43"/>
      <c r="E75" s="43"/>
      <c r="F75" s="43"/>
      <c r="G75" s="1"/>
      <c r="H75" s="1"/>
      <c r="I75" s="1"/>
      <c r="J75" s="1"/>
      <c r="K75" s="1"/>
      <c r="L75" s="1"/>
      <c r="M75" s="1"/>
      <c r="N75" s="1"/>
      <c r="O75" s="1"/>
      <c r="P75" s="1"/>
      <c r="Q75" s="1"/>
      <c r="R75" s="1"/>
      <c r="S75" s="1"/>
      <c r="T75" s="1"/>
      <c r="U75" s="1"/>
      <c r="V75" s="1"/>
      <c r="W75" s="1"/>
      <c r="X75" s="1"/>
    </row>
    <row r="76" spans="1:24" ht="15.75" customHeight="1">
      <c r="A76" s="42"/>
      <c r="B76" s="43"/>
      <c r="C76" s="43"/>
      <c r="D76" s="43"/>
      <c r="E76" s="43"/>
      <c r="F76" s="43"/>
      <c r="G76" s="1"/>
      <c r="H76" s="1"/>
      <c r="I76" s="1"/>
      <c r="J76" s="1"/>
      <c r="K76" s="1"/>
      <c r="L76" s="1"/>
      <c r="M76" s="1"/>
      <c r="N76" s="1"/>
      <c r="O76" s="1"/>
      <c r="P76" s="1"/>
      <c r="Q76" s="1"/>
      <c r="R76" s="1"/>
      <c r="S76" s="1"/>
      <c r="T76" s="1"/>
      <c r="U76" s="1"/>
      <c r="V76" s="1"/>
      <c r="W76" s="1"/>
      <c r="X76" s="1"/>
    </row>
    <row r="77" spans="1:24" ht="15.75" customHeight="1">
      <c r="A77" s="42"/>
      <c r="B77" s="43"/>
      <c r="C77" s="43"/>
      <c r="D77" s="43"/>
      <c r="E77" s="43"/>
      <c r="F77" s="43"/>
      <c r="G77" s="1"/>
      <c r="H77" s="1"/>
      <c r="I77" s="1"/>
      <c r="J77" s="1"/>
      <c r="K77" s="1"/>
      <c r="L77" s="1"/>
      <c r="M77" s="1"/>
      <c r="N77" s="1"/>
      <c r="O77" s="1"/>
      <c r="P77" s="1"/>
      <c r="Q77" s="1"/>
      <c r="R77" s="1"/>
      <c r="S77" s="1"/>
      <c r="T77" s="1"/>
      <c r="U77" s="1"/>
      <c r="V77" s="1"/>
      <c r="W77" s="1"/>
      <c r="X77" s="1"/>
    </row>
    <row r="78" spans="1:24" ht="15.75" customHeight="1">
      <c r="A78" s="42"/>
      <c r="B78" s="43"/>
      <c r="C78" s="43"/>
      <c r="D78" s="43"/>
      <c r="E78" s="43"/>
      <c r="F78" s="43"/>
      <c r="G78" s="1"/>
      <c r="H78" s="1"/>
      <c r="I78" s="1"/>
      <c r="J78" s="1"/>
      <c r="K78" s="1"/>
      <c r="L78" s="1"/>
      <c r="M78" s="1"/>
      <c r="N78" s="1"/>
      <c r="O78" s="1"/>
      <c r="P78" s="1"/>
      <c r="Q78" s="1"/>
      <c r="R78" s="1"/>
      <c r="S78" s="1"/>
      <c r="T78" s="1"/>
      <c r="U78" s="1"/>
      <c r="V78" s="1"/>
      <c r="W78" s="1"/>
      <c r="X78" s="1"/>
    </row>
    <row r="79" spans="1:24" ht="15.75" customHeight="1">
      <c r="A79" s="42"/>
      <c r="B79" s="43"/>
      <c r="C79" s="43"/>
      <c r="D79" s="43"/>
      <c r="E79" s="43"/>
      <c r="F79" s="43"/>
      <c r="G79" s="1"/>
      <c r="H79" s="1"/>
      <c r="I79" s="1"/>
      <c r="J79" s="1"/>
      <c r="K79" s="1"/>
      <c r="L79" s="1"/>
      <c r="M79" s="1"/>
      <c r="N79" s="1"/>
      <c r="O79" s="1"/>
      <c r="P79" s="1"/>
      <c r="Q79" s="1"/>
      <c r="R79" s="1"/>
      <c r="S79" s="1"/>
      <c r="T79" s="1"/>
      <c r="U79" s="1"/>
      <c r="V79" s="1"/>
      <c r="W79" s="1"/>
      <c r="X79" s="1"/>
    </row>
    <row r="80" spans="1:24" ht="15.75" customHeight="1">
      <c r="A80" s="42"/>
      <c r="B80" s="43"/>
      <c r="C80" s="43"/>
      <c r="D80" s="43"/>
      <c r="E80" s="43"/>
      <c r="F80" s="43"/>
      <c r="G80" s="1"/>
      <c r="H80" s="1"/>
      <c r="I80" s="1"/>
      <c r="J80" s="1"/>
      <c r="K80" s="1"/>
      <c r="L80" s="1"/>
      <c r="M80" s="1"/>
      <c r="N80" s="1"/>
      <c r="O80" s="1"/>
      <c r="P80" s="1"/>
      <c r="Q80" s="1"/>
      <c r="R80" s="1"/>
      <c r="S80" s="1"/>
      <c r="T80" s="1"/>
      <c r="U80" s="1"/>
      <c r="V80" s="1"/>
      <c r="W80" s="1"/>
      <c r="X80" s="1"/>
    </row>
    <row r="81" spans="1:24" ht="15.75" customHeight="1">
      <c r="A81" s="42"/>
      <c r="B81" s="43"/>
      <c r="C81" s="43"/>
      <c r="D81" s="43"/>
      <c r="E81" s="43"/>
      <c r="F81" s="43"/>
      <c r="G81" s="1"/>
      <c r="H81" s="1"/>
      <c r="I81" s="1"/>
      <c r="J81" s="1"/>
      <c r="K81" s="1"/>
      <c r="L81" s="1"/>
      <c r="M81" s="1"/>
      <c r="N81" s="1"/>
      <c r="O81" s="1"/>
      <c r="P81" s="1"/>
      <c r="Q81" s="1"/>
      <c r="R81" s="1"/>
      <c r="S81" s="1"/>
      <c r="T81" s="1"/>
      <c r="U81" s="1"/>
      <c r="V81" s="1"/>
      <c r="W81" s="1"/>
      <c r="X81" s="1"/>
    </row>
    <row r="82" spans="1:24" ht="15.75" customHeight="1">
      <c r="A82" s="42"/>
      <c r="B82" s="43"/>
      <c r="C82" s="43"/>
      <c r="D82" s="43"/>
      <c r="E82" s="43"/>
      <c r="F82" s="43"/>
      <c r="G82" s="1"/>
      <c r="H82" s="1"/>
      <c r="I82" s="1"/>
      <c r="J82" s="1"/>
      <c r="K82" s="1"/>
      <c r="L82" s="1"/>
      <c r="M82" s="1"/>
      <c r="N82" s="1"/>
      <c r="O82" s="1"/>
      <c r="P82" s="1"/>
      <c r="Q82" s="1"/>
      <c r="R82" s="1"/>
      <c r="S82" s="1"/>
      <c r="T82" s="1"/>
      <c r="U82" s="1"/>
      <c r="V82" s="1"/>
      <c r="W82" s="1"/>
      <c r="X82" s="1"/>
    </row>
    <row r="83" spans="1:24" ht="15.75" customHeight="1">
      <c r="A83" s="42"/>
      <c r="B83" s="43"/>
      <c r="C83" s="43"/>
      <c r="D83" s="43"/>
      <c r="E83" s="43"/>
      <c r="F83" s="43"/>
      <c r="G83" s="1"/>
      <c r="H83" s="1"/>
      <c r="I83" s="1"/>
      <c r="J83" s="1"/>
      <c r="K83" s="1"/>
      <c r="L83" s="1"/>
      <c r="M83" s="1"/>
      <c r="N83" s="1"/>
      <c r="O83" s="1"/>
      <c r="P83" s="1"/>
      <c r="Q83" s="1"/>
      <c r="R83" s="1"/>
      <c r="S83" s="1"/>
      <c r="T83" s="1"/>
      <c r="U83" s="1"/>
      <c r="V83" s="1"/>
      <c r="W83" s="1"/>
      <c r="X83" s="1"/>
    </row>
    <row r="84" spans="1:24" ht="15.75" customHeight="1">
      <c r="A84" s="42"/>
      <c r="B84" s="43"/>
      <c r="C84" s="43"/>
      <c r="D84" s="43"/>
      <c r="E84" s="43"/>
      <c r="F84" s="43"/>
      <c r="G84" s="1"/>
      <c r="H84" s="1"/>
      <c r="I84" s="1"/>
      <c r="J84" s="1"/>
      <c r="K84" s="1"/>
      <c r="L84" s="1"/>
      <c r="M84" s="1"/>
      <c r="N84" s="1"/>
      <c r="O84" s="1"/>
      <c r="P84" s="1"/>
      <c r="Q84" s="1"/>
      <c r="R84" s="1"/>
      <c r="S84" s="1"/>
      <c r="T84" s="1"/>
      <c r="U84" s="1"/>
      <c r="V84" s="1"/>
      <c r="W84" s="1"/>
      <c r="X84" s="1"/>
    </row>
    <row r="85" spans="1:24" ht="15.75" customHeight="1">
      <c r="A85" s="42"/>
      <c r="B85" s="43"/>
      <c r="C85" s="43"/>
      <c r="D85" s="43"/>
      <c r="E85" s="43"/>
      <c r="F85" s="43"/>
      <c r="G85" s="1"/>
      <c r="H85" s="1"/>
      <c r="I85" s="1"/>
      <c r="J85" s="1"/>
      <c r="K85" s="1"/>
      <c r="L85" s="1"/>
      <c r="M85" s="1"/>
      <c r="N85" s="1"/>
      <c r="O85" s="1"/>
      <c r="P85" s="1"/>
      <c r="Q85" s="1"/>
      <c r="R85" s="1"/>
      <c r="S85" s="1"/>
      <c r="T85" s="1"/>
      <c r="U85" s="1"/>
      <c r="V85" s="1"/>
      <c r="W85" s="1"/>
      <c r="X85" s="1"/>
    </row>
    <row r="86" spans="1:24" ht="15.75" customHeight="1">
      <c r="A86" s="42"/>
      <c r="B86" s="43"/>
      <c r="C86" s="43"/>
      <c r="D86" s="43"/>
      <c r="E86" s="43"/>
      <c r="F86" s="43"/>
      <c r="G86" s="1"/>
      <c r="H86" s="1"/>
      <c r="I86" s="1"/>
      <c r="J86" s="1"/>
      <c r="K86" s="1"/>
      <c r="L86" s="1"/>
      <c r="M86" s="1"/>
      <c r="N86" s="1"/>
      <c r="O86" s="1"/>
      <c r="P86" s="1"/>
      <c r="Q86" s="1"/>
      <c r="R86" s="1"/>
      <c r="S86" s="1"/>
      <c r="T86" s="1"/>
      <c r="U86" s="1"/>
      <c r="V86" s="1"/>
      <c r="W86" s="1"/>
      <c r="X86" s="1"/>
    </row>
    <row r="87" spans="1:24" ht="15.75" customHeight="1">
      <c r="A87" s="42"/>
      <c r="B87" s="43"/>
      <c r="C87" s="43"/>
      <c r="D87" s="43"/>
      <c r="E87" s="43"/>
      <c r="F87" s="43"/>
      <c r="G87" s="1"/>
      <c r="H87" s="1"/>
      <c r="I87" s="1"/>
      <c r="J87" s="1"/>
      <c r="K87" s="1"/>
      <c r="L87" s="1"/>
      <c r="M87" s="1"/>
      <c r="N87" s="1"/>
      <c r="O87" s="1"/>
      <c r="P87" s="1"/>
      <c r="Q87" s="1"/>
      <c r="R87" s="1"/>
      <c r="S87" s="1"/>
      <c r="T87" s="1"/>
      <c r="U87" s="1"/>
      <c r="V87" s="1"/>
      <c r="W87" s="1"/>
      <c r="X87" s="1"/>
    </row>
    <row r="88" spans="1:24" ht="15.75" customHeight="1">
      <c r="A88" s="42"/>
      <c r="B88" s="43"/>
      <c r="C88" s="43"/>
      <c r="D88" s="43"/>
      <c r="E88" s="43"/>
      <c r="F88" s="43"/>
      <c r="G88" s="1"/>
      <c r="H88" s="1"/>
      <c r="I88" s="1"/>
      <c r="J88" s="1"/>
      <c r="K88" s="1"/>
      <c r="L88" s="1"/>
      <c r="M88" s="1"/>
      <c r="N88" s="1"/>
      <c r="O88" s="1"/>
      <c r="P88" s="1"/>
      <c r="Q88" s="1"/>
      <c r="R88" s="1"/>
      <c r="S88" s="1"/>
      <c r="T88" s="1"/>
      <c r="U88" s="1"/>
      <c r="V88" s="1"/>
      <c r="W88" s="1"/>
      <c r="X88" s="1"/>
    </row>
    <row r="89" spans="1:24" ht="15.75" customHeight="1">
      <c r="A89" s="42"/>
      <c r="B89" s="43"/>
      <c r="C89" s="43"/>
      <c r="D89" s="43"/>
      <c r="E89" s="43"/>
      <c r="F89" s="43"/>
      <c r="G89" s="1"/>
      <c r="H89" s="1"/>
      <c r="I89" s="1"/>
      <c r="J89" s="1"/>
      <c r="K89" s="1"/>
      <c r="L89" s="1"/>
      <c r="M89" s="1"/>
      <c r="N89" s="1"/>
      <c r="O89" s="1"/>
      <c r="P89" s="1"/>
      <c r="Q89" s="1"/>
      <c r="R89" s="1"/>
      <c r="S89" s="1"/>
      <c r="T89" s="1"/>
      <c r="U89" s="1"/>
      <c r="V89" s="1"/>
      <c r="W89" s="1"/>
      <c r="X89" s="1"/>
    </row>
    <row r="90" spans="1:24" ht="15.75" customHeight="1">
      <c r="A90" s="42"/>
      <c r="B90" s="43"/>
      <c r="C90" s="43"/>
      <c r="D90" s="43"/>
      <c r="E90" s="43"/>
      <c r="F90" s="43"/>
      <c r="G90" s="1"/>
      <c r="H90" s="1"/>
      <c r="I90" s="1"/>
      <c r="J90" s="1"/>
      <c r="K90" s="1"/>
      <c r="L90" s="1"/>
      <c r="M90" s="1"/>
      <c r="N90" s="1"/>
      <c r="O90" s="1"/>
      <c r="P90" s="1"/>
      <c r="Q90" s="1"/>
      <c r="R90" s="1"/>
      <c r="S90" s="1"/>
      <c r="T90" s="1"/>
      <c r="U90" s="1"/>
      <c r="V90" s="1"/>
      <c r="W90" s="1"/>
      <c r="X90" s="1"/>
    </row>
    <row r="91" spans="1:24" ht="15.75" customHeight="1">
      <c r="A91" s="42"/>
      <c r="B91" s="43"/>
      <c r="C91" s="43"/>
      <c r="D91" s="43"/>
      <c r="E91" s="43"/>
      <c r="F91" s="43"/>
      <c r="G91" s="1"/>
      <c r="H91" s="1"/>
      <c r="I91" s="1"/>
      <c r="J91" s="1"/>
      <c r="K91" s="1"/>
      <c r="L91" s="1"/>
      <c r="M91" s="1"/>
      <c r="N91" s="1"/>
      <c r="O91" s="1"/>
      <c r="P91" s="1"/>
      <c r="Q91" s="1"/>
      <c r="R91" s="1"/>
      <c r="S91" s="1"/>
      <c r="T91" s="1"/>
      <c r="U91" s="1"/>
      <c r="V91" s="1"/>
      <c r="W91" s="1"/>
      <c r="X91" s="1"/>
    </row>
    <row r="92" spans="1:24" ht="15.75" customHeight="1">
      <c r="A92" s="42"/>
      <c r="B92" s="43"/>
      <c r="C92" s="43"/>
      <c r="D92" s="43"/>
      <c r="E92" s="43"/>
      <c r="F92" s="43"/>
      <c r="G92" s="1"/>
      <c r="H92" s="1"/>
      <c r="I92" s="1"/>
      <c r="J92" s="1"/>
      <c r="K92" s="1"/>
      <c r="L92" s="1"/>
      <c r="M92" s="1"/>
      <c r="N92" s="1"/>
      <c r="O92" s="1"/>
      <c r="P92" s="1"/>
      <c r="Q92" s="1"/>
      <c r="R92" s="1"/>
      <c r="S92" s="1"/>
      <c r="T92" s="1"/>
      <c r="U92" s="1"/>
      <c r="V92" s="1"/>
      <c r="W92" s="1"/>
      <c r="X92" s="1"/>
    </row>
    <row r="93" spans="1:24" ht="15.75" customHeight="1">
      <c r="A93" s="42"/>
      <c r="B93" s="43"/>
      <c r="C93" s="43"/>
      <c r="D93" s="43"/>
      <c r="E93" s="43"/>
      <c r="F93" s="43"/>
      <c r="G93" s="1"/>
      <c r="H93" s="1"/>
      <c r="I93" s="1"/>
      <c r="J93" s="1"/>
      <c r="K93" s="1"/>
      <c r="L93" s="1"/>
      <c r="M93" s="1"/>
      <c r="N93" s="1"/>
      <c r="O93" s="1"/>
      <c r="P93" s="1"/>
      <c r="Q93" s="1"/>
      <c r="R93" s="1"/>
      <c r="S93" s="1"/>
      <c r="T93" s="1"/>
      <c r="U93" s="1"/>
      <c r="V93" s="1"/>
      <c r="W93" s="1"/>
      <c r="X93" s="1"/>
    </row>
    <row r="94" spans="1:24" ht="15.75" customHeight="1">
      <c r="A94" s="42"/>
      <c r="B94" s="43"/>
      <c r="C94" s="43"/>
      <c r="D94" s="43"/>
      <c r="E94" s="43"/>
      <c r="F94" s="43"/>
      <c r="G94" s="1"/>
      <c r="H94" s="1"/>
      <c r="I94" s="1"/>
      <c r="J94" s="1"/>
      <c r="K94" s="1"/>
      <c r="L94" s="1"/>
      <c r="M94" s="1"/>
      <c r="N94" s="1"/>
      <c r="O94" s="1"/>
      <c r="P94" s="1"/>
      <c r="Q94" s="1"/>
      <c r="R94" s="1"/>
      <c r="S94" s="1"/>
      <c r="T94" s="1"/>
      <c r="U94" s="1"/>
      <c r="V94" s="1"/>
      <c r="W94" s="1"/>
      <c r="X94" s="1"/>
    </row>
    <row r="95" spans="1:24" ht="15.75" customHeight="1">
      <c r="A95" s="42"/>
      <c r="B95" s="43"/>
      <c r="C95" s="43"/>
      <c r="D95" s="43"/>
      <c r="E95" s="43"/>
      <c r="F95" s="43"/>
      <c r="G95" s="1"/>
      <c r="H95" s="1"/>
      <c r="I95" s="1"/>
      <c r="J95" s="1"/>
      <c r="K95" s="1"/>
      <c r="L95" s="1"/>
      <c r="M95" s="1"/>
      <c r="N95" s="1"/>
      <c r="O95" s="1"/>
      <c r="P95" s="1"/>
      <c r="Q95" s="1"/>
      <c r="R95" s="1"/>
      <c r="S95" s="1"/>
      <c r="T95" s="1"/>
      <c r="U95" s="1"/>
      <c r="V95" s="1"/>
      <c r="W95" s="1"/>
      <c r="X95" s="1"/>
    </row>
    <row r="96" spans="1:24" ht="15.75" customHeight="1">
      <c r="A96" s="42"/>
      <c r="B96" s="43"/>
      <c r="C96" s="43"/>
      <c r="D96" s="43"/>
      <c r="E96" s="43"/>
      <c r="F96" s="43"/>
      <c r="G96" s="1"/>
      <c r="H96" s="1"/>
      <c r="I96" s="1"/>
      <c r="J96" s="1"/>
      <c r="K96" s="1"/>
      <c r="L96" s="1"/>
      <c r="M96" s="1"/>
      <c r="N96" s="1"/>
      <c r="O96" s="1"/>
      <c r="P96" s="1"/>
      <c r="Q96" s="1"/>
      <c r="R96" s="1"/>
      <c r="S96" s="1"/>
      <c r="T96" s="1"/>
      <c r="U96" s="1"/>
      <c r="V96" s="1"/>
      <c r="W96" s="1"/>
      <c r="X96" s="1"/>
    </row>
    <row r="97" spans="1:24" ht="15.75" customHeight="1">
      <c r="A97" s="42"/>
      <c r="B97" s="43"/>
      <c r="C97" s="43"/>
      <c r="D97" s="43"/>
      <c r="E97" s="43"/>
      <c r="F97" s="43"/>
      <c r="G97" s="1"/>
      <c r="H97" s="1"/>
      <c r="I97" s="1"/>
      <c r="J97" s="1"/>
      <c r="K97" s="1"/>
      <c r="L97" s="1"/>
      <c r="M97" s="1"/>
      <c r="N97" s="1"/>
      <c r="O97" s="1"/>
      <c r="P97" s="1"/>
      <c r="Q97" s="1"/>
      <c r="R97" s="1"/>
      <c r="S97" s="1"/>
      <c r="T97" s="1"/>
      <c r="U97" s="1"/>
      <c r="V97" s="1"/>
      <c r="W97" s="1"/>
      <c r="X97" s="1"/>
    </row>
    <row r="98" spans="1:24" ht="15.75" customHeight="1">
      <c r="A98" s="42"/>
      <c r="B98" s="43"/>
      <c r="C98" s="43"/>
      <c r="D98" s="43"/>
      <c r="E98" s="43"/>
      <c r="F98" s="43"/>
      <c r="G98" s="1"/>
      <c r="H98" s="1"/>
      <c r="I98" s="1"/>
      <c r="J98" s="1"/>
      <c r="K98" s="1"/>
      <c r="L98" s="1"/>
      <c r="M98" s="1"/>
      <c r="N98" s="1"/>
      <c r="O98" s="1"/>
      <c r="P98" s="1"/>
      <c r="Q98" s="1"/>
      <c r="R98" s="1"/>
      <c r="S98" s="1"/>
      <c r="T98" s="1"/>
      <c r="U98" s="1"/>
      <c r="V98" s="1"/>
      <c r="W98" s="1"/>
      <c r="X98" s="1"/>
    </row>
    <row r="99" spans="1:24" ht="15.75" customHeight="1">
      <c r="A99" s="42"/>
      <c r="B99" s="43"/>
      <c r="C99" s="43"/>
      <c r="D99" s="43"/>
      <c r="E99" s="43"/>
      <c r="F99" s="43"/>
      <c r="G99" s="1"/>
      <c r="H99" s="1"/>
      <c r="I99" s="1"/>
      <c r="J99" s="1"/>
      <c r="K99" s="1"/>
      <c r="L99" s="1"/>
      <c r="M99" s="1"/>
      <c r="N99" s="1"/>
      <c r="O99" s="1"/>
      <c r="P99" s="1"/>
      <c r="Q99" s="1"/>
      <c r="R99" s="1"/>
      <c r="S99" s="1"/>
      <c r="T99" s="1"/>
      <c r="U99" s="1"/>
      <c r="V99" s="1"/>
      <c r="W99" s="1"/>
      <c r="X99" s="1"/>
    </row>
    <row r="100" spans="1:24" ht="15.75" customHeight="1">
      <c r="A100" s="42"/>
      <c r="B100" s="43"/>
      <c r="C100" s="43"/>
      <c r="D100" s="43"/>
      <c r="E100" s="43"/>
      <c r="F100" s="43"/>
      <c r="G100" s="1"/>
      <c r="H100" s="1"/>
      <c r="I100" s="1"/>
      <c r="J100" s="1"/>
      <c r="K100" s="1"/>
      <c r="L100" s="1"/>
      <c r="M100" s="1"/>
      <c r="N100" s="1"/>
      <c r="O100" s="1"/>
      <c r="P100" s="1"/>
      <c r="Q100" s="1"/>
      <c r="R100" s="1"/>
      <c r="S100" s="1"/>
      <c r="T100" s="1"/>
      <c r="U100" s="1"/>
      <c r="V100" s="1"/>
      <c r="W100" s="1"/>
      <c r="X100" s="1"/>
    </row>
    <row r="101" spans="1:24" ht="15.75" customHeight="1">
      <c r="A101" s="42"/>
      <c r="B101" s="43"/>
      <c r="C101" s="43"/>
      <c r="D101" s="43"/>
      <c r="E101" s="43"/>
      <c r="F101" s="43"/>
      <c r="G101" s="1"/>
      <c r="H101" s="1"/>
      <c r="I101" s="1"/>
      <c r="J101" s="1"/>
      <c r="K101" s="1"/>
      <c r="L101" s="1"/>
      <c r="M101" s="1"/>
      <c r="N101" s="1"/>
      <c r="O101" s="1"/>
      <c r="P101" s="1"/>
      <c r="Q101" s="1"/>
      <c r="R101" s="1"/>
      <c r="S101" s="1"/>
      <c r="T101" s="1"/>
      <c r="U101" s="1"/>
      <c r="V101" s="1"/>
      <c r="W101" s="1"/>
      <c r="X101" s="1"/>
    </row>
    <row r="102" spans="1:24" ht="15.75" customHeight="1">
      <c r="A102" s="42"/>
      <c r="B102" s="43"/>
      <c r="C102" s="43"/>
      <c r="D102" s="43"/>
      <c r="E102" s="43"/>
      <c r="F102" s="43"/>
      <c r="G102" s="1"/>
      <c r="H102" s="1"/>
      <c r="I102" s="1"/>
      <c r="J102" s="1"/>
      <c r="K102" s="1"/>
      <c r="L102" s="1"/>
      <c r="M102" s="1"/>
      <c r="N102" s="1"/>
      <c r="O102" s="1"/>
      <c r="P102" s="1"/>
      <c r="Q102" s="1"/>
      <c r="R102" s="1"/>
      <c r="S102" s="1"/>
      <c r="T102" s="1"/>
      <c r="U102" s="1"/>
      <c r="V102" s="1"/>
      <c r="W102" s="1"/>
      <c r="X102" s="1"/>
    </row>
    <row r="103" spans="1:24" ht="15.75" customHeight="1">
      <c r="A103" s="42"/>
      <c r="B103" s="43"/>
      <c r="C103" s="43"/>
      <c r="D103" s="43"/>
      <c r="E103" s="43"/>
      <c r="F103" s="43"/>
      <c r="G103" s="1"/>
      <c r="H103" s="1"/>
      <c r="I103" s="1"/>
      <c r="J103" s="1"/>
      <c r="K103" s="1"/>
      <c r="L103" s="1"/>
      <c r="M103" s="1"/>
      <c r="N103" s="1"/>
      <c r="O103" s="1"/>
      <c r="P103" s="1"/>
      <c r="Q103" s="1"/>
      <c r="R103" s="1"/>
      <c r="S103" s="1"/>
      <c r="T103" s="1"/>
      <c r="U103" s="1"/>
      <c r="V103" s="1"/>
      <c r="W103" s="1"/>
      <c r="X103" s="1"/>
    </row>
    <row r="104" spans="1:24" ht="15.75" customHeight="1">
      <c r="A104" s="42"/>
      <c r="B104" s="43"/>
      <c r="C104" s="43"/>
      <c r="D104" s="43"/>
      <c r="E104" s="43"/>
      <c r="F104" s="43"/>
      <c r="G104" s="1"/>
      <c r="H104" s="1"/>
      <c r="I104" s="1"/>
      <c r="J104" s="1"/>
      <c r="K104" s="1"/>
      <c r="L104" s="1"/>
      <c r="M104" s="1"/>
      <c r="N104" s="1"/>
      <c r="O104" s="1"/>
      <c r="P104" s="1"/>
      <c r="Q104" s="1"/>
      <c r="R104" s="1"/>
      <c r="S104" s="1"/>
      <c r="T104" s="1"/>
      <c r="U104" s="1"/>
      <c r="V104" s="1"/>
      <c r="W104" s="1"/>
      <c r="X104" s="1"/>
    </row>
    <row r="105" spans="1:24" ht="15.75" customHeight="1">
      <c r="A105" s="42"/>
      <c r="B105" s="43"/>
      <c r="C105" s="43"/>
      <c r="D105" s="43"/>
      <c r="E105" s="43"/>
      <c r="F105" s="43"/>
      <c r="G105" s="1"/>
      <c r="H105" s="1"/>
      <c r="I105" s="1"/>
      <c r="J105" s="1"/>
      <c r="K105" s="1"/>
      <c r="L105" s="1"/>
      <c r="M105" s="1"/>
      <c r="N105" s="1"/>
      <c r="O105" s="1"/>
      <c r="P105" s="1"/>
      <c r="Q105" s="1"/>
      <c r="R105" s="1"/>
      <c r="S105" s="1"/>
      <c r="T105" s="1"/>
      <c r="U105" s="1"/>
      <c r="V105" s="1"/>
      <c r="W105" s="1"/>
      <c r="X105" s="1"/>
    </row>
    <row r="106" spans="1:24" ht="15.75" customHeight="1">
      <c r="A106" s="42"/>
      <c r="B106" s="43"/>
      <c r="C106" s="43"/>
      <c r="D106" s="43"/>
      <c r="E106" s="43"/>
      <c r="F106" s="43"/>
      <c r="G106" s="1"/>
      <c r="H106" s="1"/>
      <c r="I106" s="1"/>
      <c r="J106" s="1"/>
      <c r="K106" s="1"/>
      <c r="L106" s="1"/>
      <c r="M106" s="1"/>
      <c r="N106" s="1"/>
      <c r="O106" s="1"/>
      <c r="P106" s="1"/>
      <c r="Q106" s="1"/>
      <c r="R106" s="1"/>
      <c r="S106" s="1"/>
      <c r="T106" s="1"/>
      <c r="U106" s="1"/>
      <c r="V106" s="1"/>
      <c r="W106" s="1"/>
      <c r="X106" s="1"/>
    </row>
    <row r="107" spans="1:24" ht="15.75" customHeight="1">
      <c r="A107" s="42"/>
      <c r="B107" s="43"/>
      <c r="C107" s="43"/>
      <c r="D107" s="43"/>
      <c r="E107" s="43"/>
      <c r="F107" s="43"/>
      <c r="G107" s="1"/>
      <c r="H107" s="1"/>
      <c r="I107" s="1"/>
      <c r="J107" s="1"/>
      <c r="K107" s="1"/>
      <c r="L107" s="1"/>
      <c r="M107" s="1"/>
      <c r="N107" s="1"/>
      <c r="O107" s="1"/>
      <c r="P107" s="1"/>
      <c r="Q107" s="1"/>
      <c r="R107" s="1"/>
      <c r="S107" s="1"/>
      <c r="T107" s="1"/>
      <c r="U107" s="1"/>
      <c r="V107" s="1"/>
      <c r="W107" s="1"/>
      <c r="X107" s="1"/>
    </row>
    <row r="108" spans="1:24" ht="15.75" customHeight="1">
      <c r="A108" s="42"/>
      <c r="B108" s="43"/>
      <c r="C108" s="43"/>
      <c r="D108" s="43"/>
      <c r="E108" s="43"/>
      <c r="F108" s="43"/>
      <c r="G108" s="1"/>
      <c r="H108" s="1"/>
      <c r="I108" s="1"/>
      <c r="J108" s="1"/>
      <c r="K108" s="1"/>
      <c r="L108" s="1"/>
      <c r="M108" s="1"/>
      <c r="N108" s="1"/>
      <c r="O108" s="1"/>
      <c r="P108" s="1"/>
      <c r="Q108" s="1"/>
      <c r="R108" s="1"/>
      <c r="S108" s="1"/>
      <c r="T108" s="1"/>
      <c r="U108" s="1"/>
      <c r="V108" s="1"/>
      <c r="W108" s="1"/>
      <c r="X108" s="1"/>
    </row>
    <row r="109" spans="1:24" ht="15.75" customHeight="1">
      <c r="A109" s="42"/>
      <c r="B109" s="43"/>
      <c r="C109" s="43"/>
      <c r="D109" s="43"/>
      <c r="E109" s="43"/>
      <c r="F109" s="43"/>
      <c r="G109" s="1"/>
      <c r="H109" s="1"/>
      <c r="I109" s="1"/>
      <c r="J109" s="1"/>
      <c r="K109" s="1"/>
      <c r="L109" s="1"/>
      <c r="M109" s="1"/>
      <c r="N109" s="1"/>
      <c r="O109" s="1"/>
      <c r="P109" s="1"/>
      <c r="Q109" s="1"/>
      <c r="R109" s="1"/>
      <c r="S109" s="1"/>
      <c r="T109" s="1"/>
      <c r="U109" s="1"/>
      <c r="V109" s="1"/>
      <c r="W109" s="1"/>
      <c r="X109" s="1"/>
    </row>
    <row r="110" spans="1:24" ht="15.75" customHeight="1">
      <c r="A110" s="42"/>
      <c r="B110" s="43"/>
      <c r="C110" s="43"/>
      <c r="D110" s="43"/>
      <c r="E110" s="43"/>
      <c r="F110" s="43"/>
      <c r="G110" s="1"/>
      <c r="H110" s="1"/>
      <c r="I110" s="1"/>
      <c r="J110" s="1"/>
      <c r="K110" s="1"/>
      <c r="L110" s="1"/>
      <c r="M110" s="1"/>
      <c r="N110" s="1"/>
      <c r="O110" s="1"/>
      <c r="P110" s="1"/>
      <c r="Q110" s="1"/>
      <c r="R110" s="1"/>
      <c r="S110" s="1"/>
      <c r="T110" s="1"/>
      <c r="U110" s="1"/>
      <c r="V110" s="1"/>
      <c r="W110" s="1"/>
      <c r="X110" s="1"/>
    </row>
    <row r="111" spans="1:24" ht="15.75" customHeight="1">
      <c r="A111" s="42"/>
      <c r="B111" s="43"/>
      <c r="C111" s="43"/>
      <c r="D111" s="43"/>
      <c r="E111" s="43"/>
      <c r="F111" s="43"/>
      <c r="G111" s="1"/>
      <c r="H111" s="1"/>
      <c r="I111" s="1"/>
      <c r="J111" s="1"/>
      <c r="K111" s="1"/>
      <c r="L111" s="1"/>
      <c r="M111" s="1"/>
      <c r="N111" s="1"/>
      <c r="O111" s="1"/>
      <c r="P111" s="1"/>
      <c r="Q111" s="1"/>
      <c r="R111" s="1"/>
      <c r="S111" s="1"/>
      <c r="T111" s="1"/>
      <c r="U111" s="1"/>
      <c r="V111" s="1"/>
      <c r="W111" s="1"/>
      <c r="X111" s="1"/>
    </row>
    <row r="112" spans="1:24" ht="15.75" customHeight="1">
      <c r="A112" s="42"/>
      <c r="B112" s="43"/>
      <c r="C112" s="43"/>
      <c r="D112" s="43"/>
      <c r="E112" s="43"/>
      <c r="F112" s="43"/>
      <c r="G112" s="1"/>
      <c r="H112" s="1"/>
      <c r="I112" s="1"/>
      <c r="J112" s="1"/>
      <c r="K112" s="1"/>
      <c r="L112" s="1"/>
      <c r="M112" s="1"/>
      <c r="N112" s="1"/>
      <c r="O112" s="1"/>
      <c r="P112" s="1"/>
      <c r="Q112" s="1"/>
      <c r="R112" s="1"/>
      <c r="S112" s="1"/>
      <c r="T112" s="1"/>
      <c r="U112" s="1"/>
      <c r="V112" s="1"/>
      <c r="W112" s="1"/>
      <c r="X112" s="1"/>
    </row>
    <row r="113" spans="1:24" ht="15.75" customHeight="1">
      <c r="A113" s="42"/>
      <c r="B113" s="43"/>
      <c r="C113" s="43"/>
      <c r="D113" s="43"/>
      <c r="E113" s="43"/>
      <c r="F113" s="43"/>
      <c r="G113" s="1"/>
      <c r="H113" s="1"/>
      <c r="I113" s="1"/>
      <c r="J113" s="1"/>
      <c r="K113" s="1"/>
      <c r="L113" s="1"/>
      <c r="M113" s="1"/>
      <c r="N113" s="1"/>
      <c r="O113" s="1"/>
      <c r="P113" s="1"/>
      <c r="Q113" s="1"/>
      <c r="R113" s="1"/>
      <c r="S113" s="1"/>
      <c r="T113" s="1"/>
      <c r="U113" s="1"/>
      <c r="V113" s="1"/>
      <c r="W113" s="1"/>
      <c r="X113" s="1"/>
    </row>
    <row r="114" spans="1:24" ht="15.75" customHeight="1">
      <c r="A114" s="42"/>
      <c r="B114" s="43"/>
      <c r="C114" s="43"/>
      <c r="D114" s="43"/>
      <c r="E114" s="43"/>
      <c r="F114" s="43"/>
      <c r="G114" s="1"/>
      <c r="H114" s="1"/>
      <c r="I114" s="1"/>
      <c r="J114" s="1"/>
      <c r="K114" s="1"/>
      <c r="L114" s="1"/>
      <c r="M114" s="1"/>
      <c r="N114" s="1"/>
      <c r="O114" s="1"/>
      <c r="P114" s="1"/>
      <c r="Q114" s="1"/>
      <c r="R114" s="1"/>
      <c r="S114" s="1"/>
      <c r="T114" s="1"/>
      <c r="U114" s="1"/>
      <c r="V114" s="1"/>
      <c r="W114" s="1"/>
      <c r="X114" s="1"/>
    </row>
    <row r="115" spans="1:24" ht="15.75" customHeight="1">
      <c r="A115" s="42"/>
      <c r="B115" s="43"/>
      <c r="C115" s="43"/>
      <c r="D115" s="43"/>
      <c r="E115" s="43"/>
      <c r="F115" s="43"/>
      <c r="G115" s="1"/>
      <c r="H115" s="1"/>
      <c r="I115" s="1"/>
      <c r="J115" s="1"/>
      <c r="K115" s="1"/>
      <c r="L115" s="1"/>
      <c r="M115" s="1"/>
      <c r="N115" s="1"/>
      <c r="O115" s="1"/>
      <c r="P115" s="1"/>
      <c r="Q115" s="1"/>
      <c r="R115" s="1"/>
      <c r="S115" s="1"/>
      <c r="T115" s="1"/>
      <c r="U115" s="1"/>
      <c r="V115" s="1"/>
      <c r="W115" s="1"/>
      <c r="X115" s="1"/>
    </row>
    <row r="116" spans="1:24" ht="15.75" customHeight="1">
      <c r="A116" s="42"/>
      <c r="B116" s="43"/>
      <c r="C116" s="43"/>
      <c r="D116" s="43"/>
      <c r="E116" s="43"/>
      <c r="F116" s="43"/>
      <c r="G116" s="1"/>
      <c r="H116" s="1"/>
      <c r="I116" s="1"/>
      <c r="J116" s="1"/>
      <c r="K116" s="1"/>
      <c r="L116" s="1"/>
      <c r="M116" s="1"/>
      <c r="N116" s="1"/>
      <c r="O116" s="1"/>
      <c r="P116" s="1"/>
      <c r="Q116" s="1"/>
      <c r="R116" s="1"/>
      <c r="S116" s="1"/>
      <c r="T116" s="1"/>
      <c r="U116" s="1"/>
      <c r="V116" s="1"/>
      <c r="W116" s="1"/>
      <c r="X116" s="1"/>
    </row>
    <row r="117" spans="1:24" ht="15.75" customHeight="1">
      <c r="A117" s="42"/>
      <c r="B117" s="43"/>
      <c r="C117" s="43"/>
      <c r="D117" s="43"/>
      <c r="E117" s="43"/>
      <c r="F117" s="43"/>
      <c r="G117" s="1"/>
      <c r="H117" s="1"/>
      <c r="I117" s="1"/>
      <c r="J117" s="1"/>
      <c r="K117" s="1"/>
      <c r="L117" s="1"/>
      <c r="M117" s="1"/>
      <c r="N117" s="1"/>
      <c r="O117" s="1"/>
      <c r="P117" s="1"/>
      <c r="Q117" s="1"/>
      <c r="R117" s="1"/>
      <c r="S117" s="1"/>
      <c r="T117" s="1"/>
      <c r="U117" s="1"/>
      <c r="V117" s="1"/>
      <c r="W117" s="1"/>
      <c r="X117" s="1"/>
    </row>
    <row r="118" spans="1:24" ht="15.75" customHeight="1">
      <c r="A118" s="42"/>
      <c r="B118" s="43"/>
      <c r="C118" s="43"/>
      <c r="D118" s="43"/>
      <c r="E118" s="43"/>
      <c r="F118" s="43"/>
      <c r="G118" s="1"/>
      <c r="H118" s="1"/>
      <c r="I118" s="1"/>
      <c r="J118" s="1"/>
      <c r="K118" s="1"/>
      <c r="L118" s="1"/>
      <c r="M118" s="1"/>
      <c r="N118" s="1"/>
      <c r="O118" s="1"/>
      <c r="P118" s="1"/>
      <c r="Q118" s="1"/>
      <c r="R118" s="1"/>
      <c r="S118" s="1"/>
      <c r="T118" s="1"/>
      <c r="U118" s="1"/>
      <c r="V118" s="1"/>
      <c r="W118" s="1"/>
      <c r="X118" s="1"/>
    </row>
    <row r="119" spans="1:24" ht="15.75" customHeight="1">
      <c r="A119" s="42"/>
      <c r="B119" s="43"/>
      <c r="C119" s="43"/>
      <c r="D119" s="43"/>
      <c r="E119" s="43"/>
      <c r="F119" s="43"/>
      <c r="G119" s="1"/>
      <c r="H119" s="1"/>
      <c r="I119" s="1"/>
      <c r="J119" s="1"/>
      <c r="K119" s="1"/>
      <c r="L119" s="1"/>
      <c r="M119" s="1"/>
      <c r="N119" s="1"/>
      <c r="O119" s="1"/>
      <c r="P119" s="1"/>
      <c r="Q119" s="1"/>
      <c r="R119" s="1"/>
      <c r="S119" s="1"/>
      <c r="T119" s="1"/>
      <c r="U119" s="1"/>
      <c r="V119" s="1"/>
      <c r="W119" s="1"/>
      <c r="X119" s="1"/>
    </row>
    <row r="120" spans="1:24" ht="15.75" customHeight="1">
      <c r="A120" s="42"/>
      <c r="B120" s="43"/>
      <c r="C120" s="43"/>
      <c r="D120" s="43"/>
      <c r="E120" s="43"/>
      <c r="F120" s="43"/>
      <c r="G120" s="1"/>
      <c r="H120" s="1"/>
      <c r="I120" s="1"/>
      <c r="J120" s="1"/>
      <c r="K120" s="1"/>
      <c r="L120" s="1"/>
      <c r="M120" s="1"/>
      <c r="N120" s="1"/>
      <c r="O120" s="1"/>
      <c r="P120" s="1"/>
      <c r="Q120" s="1"/>
      <c r="R120" s="1"/>
      <c r="S120" s="1"/>
      <c r="T120" s="1"/>
      <c r="U120" s="1"/>
      <c r="V120" s="1"/>
      <c r="W120" s="1"/>
      <c r="X120" s="1"/>
    </row>
    <row r="121" spans="1:24" ht="15.75" customHeight="1">
      <c r="A121" s="42"/>
      <c r="B121" s="43"/>
      <c r="C121" s="43"/>
      <c r="D121" s="43"/>
      <c r="E121" s="43"/>
      <c r="F121" s="43"/>
      <c r="G121" s="1"/>
      <c r="H121" s="1"/>
      <c r="I121" s="1"/>
      <c r="J121" s="1"/>
      <c r="K121" s="1"/>
      <c r="L121" s="1"/>
      <c r="M121" s="1"/>
      <c r="N121" s="1"/>
      <c r="O121" s="1"/>
      <c r="P121" s="1"/>
      <c r="Q121" s="1"/>
      <c r="R121" s="1"/>
      <c r="S121" s="1"/>
      <c r="T121" s="1"/>
      <c r="U121" s="1"/>
      <c r="V121" s="1"/>
      <c r="W121" s="1"/>
      <c r="X121" s="1"/>
    </row>
    <row r="122" spans="1:24" ht="15.75" customHeight="1">
      <c r="A122" s="42"/>
      <c r="B122" s="43"/>
      <c r="C122" s="43"/>
      <c r="D122" s="43"/>
      <c r="E122" s="43"/>
      <c r="F122" s="43"/>
      <c r="G122" s="1"/>
      <c r="H122" s="1"/>
      <c r="I122" s="1"/>
      <c r="J122" s="1"/>
      <c r="K122" s="1"/>
      <c r="L122" s="1"/>
      <c r="M122" s="1"/>
      <c r="N122" s="1"/>
      <c r="O122" s="1"/>
      <c r="P122" s="1"/>
      <c r="Q122" s="1"/>
      <c r="R122" s="1"/>
      <c r="S122" s="1"/>
      <c r="T122" s="1"/>
      <c r="U122" s="1"/>
      <c r="V122" s="1"/>
      <c r="W122" s="1"/>
      <c r="X122" s="1"/>
    </row>
    <row r="123" spans="1:24" ht="15.75" customHeight="1">
      <c r="A123" s="42"/>
      <c r="B123" s="43"/>
      <c r="C123" s="43"/>
      <c r="D123" s="43"/>
      <c r="E123" s="43"/>
      <c r="F123" s="43"/>
      <c r="G123" s="1"/>
      <c r="H123" s="1"/>
      <c r="I123" s="1"/>
      <c r="J123" s="1"/>
      <c r="K123" s="1"/>
      <c r="L123" s="1"/>
      <c r="M123" s="1"/>
      <c r="N123" s="1"/>
      <c r="O123" s="1"/>
      <c r="P123" s="1"/>
      <c r="Q123" s="1"/>
      <c r="R123" s="1"/>
      <c r="S123" s="1"/>
      <c r="T123" s="1"/>
      <c r="U123" s="1"/>
      <c r="V123" s="1"/>
      <c r="W123" s="1"/>
      <c r="X123" s="1"/>
    </row>
    <row r="124" spans="1:24" ht="15.75" customHeight="1">
      <c r="A124" s="42"/>
      <c r="B124" s="43"/>
      <c r="C124" s="43"/>
      <c r="D124" s="43"/>
      <c r="E124" s="43"/>
      <c r="F124" s="43"/>
      <c r="G124" s="1"/>
      <c r="H124" s="1"/>
      <c r="I124" s="1"/>
      <c r="J124" s="1"/>
      <c r="K124" s="1"/>
      <c r="L124" s="1"/>
      <c r="M124" s="1"/>
      <c r="N124" s="1"/>
      <c r="O124" s="1"/>
      <c r="P124" s="1"/>
      <c r="Q124" s="1"/>
      <c r="R124" s="1"/>
      <c r="S124" s="1"/>
      <c r="T124" s="1"/>
      <c r="U124" s="1"/>
      <c r="V124" s="1"/>
      <c r="W124" s="1"/>
      <c r="X124" s="1"/>
    </row>
    <row r="125" spans="1:24" ht="15.75" customHeight="1">
      <c r="A125" s="42"/>
      <c r="B125" s="43"/>
      <c r="C125" s="43"/>
      <c r="D125" s="43"/>
      <c r="E125" s="43"/>
      <c r="F125" s="43"/>
      <c r="G125" s="1"/>
      <c r="H125" s="1"/>
      <c r="I125" s="1"/>
      <c r="J125" s="1"/>
      <c r="K125" s="1"/>
      <c r="L125" s="1"/>
      <c r="M125" s="1"/>
      <c r="N125" s="1"/>
      <c r="O125" s="1"/>
      <c r="P125" s="1"/>
      <c r="Q125" s="1"/>
      <c r="R125" s="1"/>
      <c r="S125" s="1"/>
      <c r="T125" s="1"/>
      <c r="U125" s="1"/>
      <c r="V125" s="1"/>
      <c r="W125" s="1"/>
      <c r="X125" s="1"/>
    </row>
    <row r="126" spans="1:24" ht="15.75" customHeight="1">
      <c r="A126" s="42"/>
      <c r="B126" s="43"/>
      <c r="C126" s="43"/>
      <c r="D126" s="43"/>
      <c r="E126" s="43"/>
      <c r="F126" s="43"/>
      <c r="G126" s="1"/>
      <c r="H126" s="1"/>
      <c r="I126" s="1"/>
      <c r="J126" s="1"/>
      <c r="K126" s="1"/>
      <c r="L126" s="1"/>
      <c r="M126" s="1"/>
      <c r="N126" s="1"/>
      <c r="O126" s="1"/>
      <c r="P126" s="1"/>
      <c r="Q126" s="1"/>
      <c r="R126" s="1"/>
      <c r="S126" s="1"/>
      <c r="T126" s="1"/>
      <c r="U126" s="1"/>
      <c r="V126" s="1"/>
      <c r="W126" s="1"/>
      <c r="X126" s="1"/>
    </row>
    <row r="127" spans="1:24" ht="15.75" customHeight="1">
      <c r="A127" s="42"/>
      <c r="B127" s="43"/>
      <c r="C127" s="43"/>
      <c r="D127" s="43"/>
      <c r="E127" s="43"/>
      <c r="F127" s="43"/>
      <c r="G127" s="1"/>
      <c r="H127" s="1"/>
      <c r="I127" s="1"/>
      <c r="J127" s="1"/>
      <c r="K127" s="1"/>
      <c r="L127" s="1"/>
      <c r="M127" s="1"/>
      <c r="N127" s="1"/>
      <c r="O127" s="1"/>
      <c r="P127" s="1"/>
      <c r="Q127" s="1"/>
      <c r="R127" s="1"/>
      <c r="S127" s="1"/>
      <c r="T127" s="1"/>
      <c r="U127" s="1"/>
      <c r="V127" s="1"/>
      <c r="W127" s="1"/>
      <c r="X127" s="1"/>
    </row>
    <row r="128" spans="1:24" ht="15.75" customHeight="1">
      <c r="A128" s="42"/>
      <c r="B128" s="43"/>
      <c r="C128" s="43"/>
      <c r="D128" s="43"/>
      <c r="E128" s="43"/>
      <c r="F128" s="43"/>
      <c r="G128" s="1"/>
      <c r="H128" s="1"/>
      <c r="I128" s="1"/>
      <c r="J128" s="1"/>
      <c r="K128" s="1"/>
      <c r="L128" s="1"/>
      <c r="M128" s="1"/>
      <c r="N128" s="1"/>
      <c r="O128" s="1"/>
      <c r="P128" s="1"/>
      <c r="Q128" s="1"/>
      <c r="R128" s="1"/>
      <c r="S128" s="1"/>
      <c r="T128" s="1"/>
      <c r="U128" s="1"/>
      <c r="V128" s="1"/>
      <c r="W128" s="1"/>
      <c r="X128" s="1"/>
    </row>
    <row r="129" spans="1:24" ht="15.75" customHeight="1">
      <c r="A129" s="42"/>
      <c r="B129" s="43"/>
      <c r="C129" s="43"/>
      <c r="D129" s="43"/>
      <c r="E129" s="43"/>
      <c r="F129" s="43"/>
      <c r="G129" s="1"/>
      <c r="H129" s="1"/>
      <c r="I129" s="1"/>
      <c r="J129" s="1"/>
      <c r="K129" s="1"/>
      <c r="L129" s="1"/>
      <c r="M129" s="1"/>
      <c r="N129" s="1"/>
      <c r="O129" s="1"/>
      <c r="P129" s="1"/>
      <c r="Q129" s="1"/>
      <c r="R129" s="1"/>
      <c r="S129" s="1"/>
      <c r="T129" s="1"/>
      <c r="U129" s="1"/>
      <c r="V129" s="1"/>
      <c r="W129" s="1"/>
      <c r="X129" s="1"/>
    </row>
    <row r="130" spans="1:24" ht="15.75" customHeight="1">
      <c r="A130" s="42"/>
      <c r="B130" s="43"/>
      <c r="C130" s="43"/>
      <c r="D130" s="43"/>
      <c r="E130" s="43"/>
      <c r="F130" s="43"/>
      <c r="G130" s="1"/>
      <c r="H130" s="1"/>
      <c r="I130" s="1"/>
      <c r="J130" s="1"/>
      <c r="K130" s="1"/>
      <c r="L130" s="1"/>
      <c r="M130" s="1"/>
      <c r="N130" s="1"/>
      <c r="O130" s="1"/>
      <c r="P130" s="1"/>
      <c r="Q130" s="1"/>
      <c r="R130" s="1"/>
      <c r="S130" s="1"/>
      <c r="T130" s="1"/>
      <c r="U130" s="1"/>
      <c r="V130" s="1"/>
      <c r="W130" s="1"/>
      <c r="X130" s="1"/>
    </row>
    <row r="131" spans="1:24" ht="15.75" customHeight="1">
      <c r="A131" s="42"/>
      <c r="B131" s="43"/>
      <c r="C131" s="43"/>
      <c r="D131" s="43"/>
      <c r="E131" s="43"/>
      <c r="F131" s="43"/>
      <c r="G131" s="1"/>
      <c r="H131" s="1"/>
      <c r="I131" s="1"/>
      <c r="J131" s="1"/>
      <c r="K131" s="1"/>
      <c r="L131" s="1"/>
      <c r="M131" s="1"/>
      <c r="N131" s="1"/>
      <c r="O131" s="1"/>
      <c r="P131" s="1"/>
      <c r="Q131" s="1"/>
      <c r="R131" s="1"/>
      <c r="S131" s="1"/>
      <c r="T131" s="1"/>
      <c r="U131" s="1"/>
      <c r="V131" s="1"/>
      <c r="W131" s="1"/>
      <c r="X131" s="1"/>
    </row>
    <row r="132" spans="1:24" ht="15.75" customHeight="1">
      <c r="A132" s="42"/>
      <c r="B132" s="43"/>
      <c r="C132" s="43"/>
      <c r="D132" s="43"/>
      <c r="E132" s="43"/>
      <c r="F132" s="43"/>
      <c r="G132" s="1"/>
      <c r="H132" s="1"/>
      <c r="I132" s="1"/>
      <c r="J132" s="1"/>
      <c r="K132" s="1"/>
      <c r="L132" s="1"/>
      <c r="M132" s="1"/>
      <c r="N132" s="1"/>
      <c r="O132" s="1"/>
      <c r="P132" s="1"/>
      <c r="Q132" s="1"/>
      <c r="R132" s="1"/>
      <c r="S132" s="1"/>
      <c r="T132" s="1"/>
      <c r="U132" s="1"/>
      <c r="V132" s="1"/>
      <c r="W132" s="1"/>
      <c r="X132" s="1"/>
    </row>
    <row r="133" spans="1:24" ht="15.75" customHeight="1">
      <c r="A133" s="42"/>
      <c r="B133" s="43"/>
      <c r="C133" s="43"/>
      <c r="D133" s="43"/>
      <c r="E133" s="43"/>
      <c r="F133" s="43"/>
      <c r="G133" s="1"/>
      <c r="H133" s="1"/>
      <c r="I133" s="1"/>
      <c r="J133" s="1"/>
      <c r="K133" s="1"/>
      <c r="L133" s="1"/>
      <c r="M133" s="1"/>
      <c r="N133" s="1"/>
      <c r="O133" s="1"/>
      <c r="P133" s="1"/>
      <c r="Q133" s="1"/>
      <c r="R133" s="1"/>
      <c r="S133" s="1"/>
      <c r="T133" s="1"/>
      <c r="U133" s="1"/>
      <c r="V133" s="1"/>
      <c r="W133" s="1"/>
      <c r="X133" s="1"/>
    </row>
    <row r="134" spans="1:24" ht="15.75" customHeight="1">
      <c r="A134" s="42"/>
      <c r="B134" s="43"/>
      <c r="C134" s="43"/>
      <c r="D134" s="43"/>
      <c r="E134" s="43"/>
      <c r="F134" s="43"/>
      <c r="G134" s="1"/>
      <c r="H134" s="1"/>
      <c r="I134" s="1"/>
      <c r="J134" s="1"/>
      <c r="K134" s="1"/>
      <c r="L134" s="1"/>
      <c r="M134" s="1"/>
      <c r="N134" s="1"/>
      <c r="O134" s="1"/>
      <c r="P134" s="1"/>
      <c r="Q134" s="1"/>
      <c r="R134" s="1"/>
      <c r="S134" s="1"/>
      <c r="T134" s="1"/>
      <c r="U134" s="1"/>
      <c r="V134" s="1"/>
      <c r="W134" s="1"/>
      <c r="X134" s="1"/>
    </row>
    <row r="135" spans="1:24" ht="15.75" customHeight="1">
      <c r="A135" s="42"/>
      <c r="B135" s="43"/>
      <c r="C135" s="43"/>
      <c r="D135" s="43"/>
      <c r="E135" s="43"/>
      <c r="F135" s="43"/>
      <c r="G135" s="1"/>
      <c r="H135" s="1"/>
      <c r="I135" s="1"/>
      <c r="J135" s="1"/>
      <c r="K135" s="1"/>
      <c r="L135" s="1"/>
      <c r="M135" s="1"/>
      <c r="N135" s="1"/>
      <c r="O135" s="1"/>
      <c r="P135" s="1"/>
      <c r="Q135" s="1"/>
      <c r="R135" s="1"/>
      <c r="S135" s="1"/>
      <c r="T135" s="1"/>
      <c r="U135" s="1"/>
      <c r="V135" s="1"/>
      <c r="W135" s="1"/>
      <c r="X135" s="1"/>
    </row>
    <row r="136" spans="1:24" ht="15.75" customHeight="1">
      <c r="A136" s="42"/>
      <c r="B136" s="43"/>
      <c r="C136" s="43"/>
      <c r="D136" s="43"/>
      <c r="E136" s="43"/>
      <c r="F136" s="43"/>
      <c r="G136" s="1"/>
      <c r="H136" s="1"/>
      <c r="I136" s="1"/>
      <c r="J136" s="1"/>
      <c r="K136" s="1"/>
      <c r="L136" s="1"/>
      <c r="M136" s="1"/>
      <c r="N136" s="1"/>
      <c r="O136" s="1"/>
      <c r="P136" s="1"/>
      <c r="Q136" s="1"/>
      <c r="R136" s="1"/>
      <c r="S136" s="1"/>
      <c r="T136" s="1"/>
      <c r="U136" s="1"/>
      <c r="V136" s="1"/>
      <c r="W136" s="1"/>
      <c r="X136" s="1"/>
    </row>
    <row r="137" spans="1:24" ht="15.75" customHeight="1">
      <c r="A137" s="42"/>
      <c r="B137" s="43"/>
      <c r="C137" s="43"/>
      <c r="D137" s="43"/>
      <c r="E137" s="43"/>
      <c r="F137" s="43"/>
      <c r="G137" s="1"/>
      <c r="H137" s="1"/>
      <c r="I137" s="1"/>
      <c r="J137" s="1"/>
      <c r="K137" s="1"/>
      <c r="L137" s="1"/>
      <c r="M137" s="1"/>
      <c r="N137" s="1"/>
      <c r="O137" s="1"/>
      <c r="P137" s="1"/>
      <c r="Q137" s="1"/>
      <c r="R137" s="1"/>
      <c r="S137" s="1"/>
      <c r="T137" s="1"/>
      <c r="U137" s="1"/>
      <c r="V137" s="1"/>
      <c r="W137" s="1"/>
      <c r="X137" s="1"/>
    </row>
    <row r="138" spans="1:24" ht="15.75" customHeight="1">
      <c r="A138" s="42"/>
      <c r="B138" s="43"/>
      <c r="C138" s="43"/>
      <c r="D138" s="43"/>
      <c r="E138" s="43"/>
      <c r="F138" s="43"/>
      <c r="G138" s="1"/>
      <c r="H138" s="1"/>
      <c r="I138" s="1"/>
      <c r="J138" s="1"/>
      <c r="K138" s="1"/>
      <c r="L138" s="1"/>
      <c r="M138" s="1"/>
      <c r="N138" s="1"/>
      <c r="O138" s="1"/>
      <c r="P138" s="1"/>
      <c r="Q138" s="1"/>
      <c r="R138" s="1"/>
      <c r="S138" s="1"/>
      <c r="T138" s="1"/>
      <c r="U138" s="1"/>
      <c r="V138" s="1"/>
      <c r="W138" s="1"/>
      <c r="X138" s="1"/>
    </row>
    <row r="139" spans="1:24" ht="15.75" customHeight="1">
      <c r="A139" s="42"/>
      <c r="B139" s="43"/>
      <c r="C139" s="43"/>
      <c r="D139" s="43"/>
      <c r="E139" s="43"/>
      <c r="F139" s="43"/>
      <c r="G139" s="1"/>
      <c r="H139" s="1"/>
      <c r="I139" s="1"/>
      <c r="J139" s="1"/>
      <c r="K139" s="1"/>
      <c r="L139" s="1"/>
      <c r="M139" s="1"/>
      <c r="N139" s="1"/>
      <c r="O139" s="1"/>
      <c r="P139" s="1"/>
      <c r="Q139" s="1"/>
      <c r="R139" s="1"/>
      <c r="S139" s="1"/>
      <c r="T139" s="1"/>
      <c r="U139" s="1"/>
      <c r="V139" s="1"/>
      <c r="W139" s="1"/>
      <c r="X139" s="1"/>
    </row>
    <row r="140" spans="1:24" ht="15.75" customHeight="1">
      <c r="A140" s="42"/>
      <c r="B140" s="43"/>
      <c r="C140" s="43"/>
      <c r="D140" s="43"/>
      <c r="E140" s="43"/>
      <c r="F140" s="43"/>
      <c r="G140" s="1"/>
      <c r="H140" s="1"/>
      <c r="I140" s="1"/>
      <c r="J140" s="1"/>
      <c r="K140" s="1"/>
      <c r="L140" s="1"/>
      <c r="M140" s="1"/>
      <c r="N140" s="1"/>
      <c r="O140" s="1"/>
      <c r="P140" s="1"/>
      <c r="Q140" s="1"/>
      <c r="R140" s="1"/>
      <c r="S140" s="1"/>
      <c r="T140" s="1"/>
      <c r="U140" s="1"/>
      <c r="V140" s="1"/>
      <c r="W140" s="1"/>
      <c r="X140" s="1"/>
    </row>
    <row r="141" spans="1:24" ht="15.75" customHeight="1">
      <c r="A141" s="42"/>
      <c r="B141" s="43"/>
      <c r="C141" s="43"/>
      <c r="D141" s="43"/>
      <c r="E141" s="43"/>
      <c r="F141" s="43"/>
      <c r="G141" s="1"/>
      <c r="H141" s="1"/>
      <c r="I141" s="1"/>
      <c r="J141" s="1"/>
      <c r="K141" s="1"/>
      <c r="L141" s="1"/>
      <c r="M141" s="1"/>
      <c r="N141" s="1"/>
      <c r="O141" s="1"/>
      <c r="P141" s="1"/>
      <c r="Q141" s="1"/>
      <c r="R141" s="1"/>
      <c r="S141" s="1"/>
      <c r="T141" s="1"/>
      <c r="U141" s="1"/>
      <c r="V141" s="1"/>
      <c r="W141" s="1"/>
      <c r="X141" s="1"/>
    </row>
    <row r="142" spans="1:24" ht="15.75" customHeight="1">
      <c r="A142" s="42"/>
      <c r="B142" s="43"/>
      <c r="C142" s="43"/>
      <c r="D142" s="43"/>
      <c r="E142" s="43"/>
      <c r="F142" s="43"/>
      <c r="G142" s="1"/>
      <c r="H142" s="1"/>
      <c r="I142" s="1"/>
      <c r="J142" s="1"/>
      <c r="K142" s="1"/>
      <c r="L142" s="1"/>
      <c r="M142" s="1"/>
      <c r="N142" s="1"/>
      <c r="O142" s="1"/>
      <c r="P142" s="1"/>
      <c r="Q142" s="1"/>
      <c r="R142" s="1"/>
      <c r="S142" s="1"/>
      <c r="T142" s="1"/>
      <c r="U142" s="1"/>
      <c r="V142" s="1"/>
      <c r="W142" s="1"/>
      <c r="X142" s="1"/>
    </row>
    <row r="143" spans="1:24" ht="15.75" customHeight="1">
      <c r="A143" s="42"/>
      <c r="B143" s="43"/>
      <c r="C143" s="43"/>
      <c r="D143" s="43"/>
      <c r="E143" s="43"/>
      <c r="F143" s="43"/>
      <c r="G143" s="1"/>
      <c r="H143" s="1"/>
      <c r="I143" s="1"/>
      <c r="J143" s="1"/>
      <c r="K143" s="1"/>
      <c r="L143" s="1"/>
      <c r="M143" s="1"/>
      <c r="N143" s="1"/>
      <c r="O143" s="1"/>
      <c r="P143" s="1"/>
      <c r="Q143" s="1"/>
      <c r="R143" s="1"/>
      <c r="S143" s="1"/>
      <c r="T143" s="1"/>
      <c r="U143" s="1"/>
      <c r="V143" s="1"/>
      <c r="W143" s="1"/>
      <c r="X143" s="1"/>
    </row>
    <row r="144" spans="1:24" ht="15.75" customHeight="1">
      <c r="A144" s="42"/>
      <c r="B144" s="43"/>
      <c r="C144" s="43"/>
      <c r="D144" s="43"/>
      <c r="E144" s="43"/>
      <c r="F144" s="43"/>
      <c r="G144" s="1"/>
      <c r="H144" s="1"/>
      <c r="I144" s="1"/>
      <c r="J144" s="1"/>
      <c r="K144" s="1"/>
      <c r="L144" s="1"/>
      <c r="M144" s="1"/>
      <c r="N144" s="1"/>
      <c r="O144" s="1"/>
      <c r="P144" s="1"/>
      <c r="Q144" s="1"/>
      <c r="R144" s="1"/>
      <c r="S144" s="1"/>
      <c r="T144" s="1"/>
      <c r="U144" s="1"/>
      <c r="V144" s="1"/>
      <c r="W144" s="1"/>
      <c r="X144" s="1"/>
    </row>
    <row r="145" spans="1:24" ht="15.75" customHeight="1">
      <c r="A145" s="42"/>
      <c r="B145" s="43"/>
      <c r="C145" s="43"/>
      <c r="D145" s="43"/>
      <c r="E145" s="43"/>
      <c r="F145" s="43"/>
      <c r="G145" s="1"/>
      <c r="H145" s="1"/>
      <c r="I145" s="1"/>
      <c r="J145" s="1"/>
      <c r="K145" s="1"/>
      <c r="L145" s="1"/>
      <c r="M145" s="1"/>
      <c r="N145" s="1"/>
      <c r="O145" s="1"/>
      <c r="P145" s="1"/>
      <c r="Q145" s="1"/>
      <c r="R145" s="1"/>
      <c r="S145" s="1"/>
      <c r="T145" s="1"/>
      <c r="U145" s="1"/>
      <c r="V145" s="1"/>
      <c r="W145" s="1"/>
      <c r="X145" s="1"/>
    </row>
    <row r="146" spans="1:24" ht="15.75" customHeight="1">
      <c r="A146" s="42"/>
      <c r="B146" s="43"/>
      <c r="C146" s="43"/>
      <c r="D146" s="43"/>
      <c r="E146" s="43"/>
      <c r="F146" s="43"/>
      <c r="G146" s="1"/>
      <c r="H146" s="1"/>
      <c r="I146" s="1"/>
      <c r="J146" s="1"/>
      <c r="K146" s="1"/>
      <c r="L146" s="1"/>
      <c r="M146" s="1"/>
      <c r="N146" s="1"/>
      <c r="O146" s="1"/>
      <c r="P146" s="1"/>
      <c r="Q146" s="1"/>
      <c r="R146" s="1"/>
      <c r="S146" s="1"/>
      <c r="T146" s="1"/>
      <c r="U146" s="1"/>
      <c r="V146" s="1"/>
      <c r="W146" s="1"/>
      <c r="X146" s="1"/>
    </row>
    <row r="147" spans="1:24" ht="15.75" customHeight="1">
      <c r="A147" s="42"/>
      <c r="B147" s="43"/>
      <c r="C147" s="43"/>
      <c r="D147" s="43"/>
      <c r="E147" s="43"/>
      <c r="F147" s="43"/>
      <c r="G147" s="1"/>
      <c r="H147" s="1"/>
      <c r="I147" s="1"/>
      <c r="J147" s="1"/>
      <c r="K147" s="1"/>
      <c r="L147" s="1"/>
      <c r="M147" s="1"/>
      <c r="N147" s="1"/>
      <c r="O147" s="1"/>
      <c r="P147" s="1"/>
      <c r="Q147" s="1"/>
      <c r="R147" s="1"/>
      <c r="S147" s="1"/>
      <c r="T147" s="1"/>
      <c r="U147" s="1"/>
      <c r="V147" s="1"/>
      <c r="W147" s="1"/>
      <c r="X147" s="1"/>
    </row>
    <row r="148" spans="1:24" ht="15.75" customHeight="1">
      <c r="A148" s="42"/>
      <c r="B148" s="43"/>
      <c r="C148" s="43"/>
      <c r="D148" s="43"/>
      <c r="E148" s="43"/>
      <c r="F148" s="43"/>
      <c r="G148" s="1"/>
      <c r="H148" s="1"/>
      <c r="I148" s="1"/>
      <c r="J148" s="1"/>
      <c r="K148" s="1"/>
      <c r="L148" s="1"/>
      <c r="M148" s="1"/>
      <c r="N148" s="1"/>
      <c r="O148" s="1"/>
      <c r="P148" s="1"/>
      <c r="Q148" s="1"/>
      <c r="R148" s="1"/>
      <c r="S148" s="1"/>
      <c r="T148" s="1"/>
      <c r="U148" s="1"/>
      <c r="V148" s="1"/>
      <c r="W148" s="1"/>
      <c r="X148" s="1"/>
    </row>
    <row r="149" spans="1:24" ht="15.75" customHeight="1">
      <c r="A149" s="42"/>
      <c r="B149" s="43"/>
      <c r="C149" s="43"/>
      <c r="D149" s="43"/>
      <c r="E149" s="43"/>
      <c r="F149" s="43"/>
      <c r="G149" s="1"/>
      <c r="H149" s="1"/>
      <c r="I149" s="1"/>
      <c r="J149" s="1"/>
      <c r="K149" s="1"/>
      <c r="L149" s="1"/>
      <c r="M149" s="1"/>
      <c r="N149" s="1"/>
      <c r="O149" s="1"/>
      <c r="P149" s="1"/>
      <c r="Q149" s="1"/>
      <c r="R149" s="1"/>
      <c r="S149" s="1"/>
      <c r="T149" s="1"/>
      <c r="U149" s="1"/>
      <c r="V149" s="1"/>
      <c r="W149" s="1"/>
      <c r="X149" s="1"/>
    </row>
    <row r="150" spans="1:24" ht="15.75" customHeight="1">
      <c r="A150" s="42"/>
      <c r="B150" s="43"/>
      <c r="C150" s="43"/>
      <c r="D150" s="43"/>
      <c r="E150" s="43"/>
      <c r="F150" s="43"/>
      <c r="G150" s="1"/>
      <c r="H150" s="1"/>
      <c r="I150" s="1"/>
      <c r="J150" s="1"/>
      <c r="K150" s="1"/>
      <c r="L150" s="1"/>
      <c r="M150" s="1"/>
      <c r="N150" s="1"/>
      <c r="O150" s="1"/>
      <c r="P150" s="1"/>
      <c r="Q150" s="1"/>
      <c r="R150" s="1"/>
      <c r="S150" s="1"/>
      <c r="T150" s="1"/>
      <c r="U150" s="1"/>
      <c r="V150" s="1"/>
      <c r="W150" s="1"/>
      <c r="X150" s="1"/>
    </row>
    <row r="151" spans="1:24" ht="15.75" customHeight="1">
      <c r="A151" s="42"/>
      <c r="B151" s="43"/>
      <c r="C151" s="43"/>
      <c r="D151" s="43"/>
      <c r="E151" s="43"/>
      <c r="F151" s="43"/>
      <c r="G151" s="1"/>
      <c r="H151" s="1"/>
      <c r="I151" s="1"/>
      <c r="J151" s="1"/>
      <c r="K151" s="1"/>
      <c r="L151" s="1"/>
      <c r="M151" s="1"/>
      <c r="N151" s="1"/>
      <c r="O151" s="1"/>
      <c r="P151" s="1"/>
      <c r="Q151" s="1"/>
      <c r="R151" s="1"/>
      <c r="S151" s="1"/>
      <c r="T151" s="1"/>
      <c r="U151" s="1"/>
      <c r="V151" s="1"/>
      <c r="W151" s="1"/>
      <c r="X151" s="1"/>
    </row>
    <row r="152" spans="1:24" ht="15.75" customHeight="1">
      <c r="A152" s="42"/>
      <c r="B152" s="43"/>
      <c r="C152" s="43"/>
      <c r="D152" s="43"/>
      <c r="E152" s="43"/>
      <c r="F152" s="43"/>
      <c r="G152" s="1"/>
      <c r="H152" s="1"/>
      <c r="I152" s="1"/>
      <c r="J152" s="1"/>
      <c r="K152" s="1"/>
      <c r="L152" s="1"/>
      <c r="M152" s="1"/>
      <c r="N152" s="1"/>
      <c r="O152" s="1"/>
      <c r="P152" s="1"/>
      <c r="Q152" s="1"/>
      <c r="R152" s="1"/>
      <c r="S152" s="1"/>
      <c r="T152" s="1"/>
      <c r="U152" s="1"/>
      <c r="V152" s="1"/>
      <c r="W152" s="1"/>
      <c r="X152" s="1"/>
    </row>
    <row r="153" spans="1:24" ht="15.75" customHeight="1">
      <c r="A153" s="42"/>
      <c r="B153" s="43"/>
      <c r="C153" s="43"/>
      <c r="D153" s="43"/>
      <c r="E153" s="43"/>
      <c r="F153" s="43"/>
      <c r="G153" s="1"/>
      <c r="H153" s="1"/>
      <c r="I153" s="1"/>
      <c r="J153" s="1"/>
      <c r="K153" s="1"/>
      <c r="L153" s="1"/>
      <c r="M153" s="1"/>
      <c r="N153" s="1"/>
      <c r="O153" s="1"/>
      <c r="P153" s="1"/>
      <c r="Q153" s="1"/>
      <c r="R153" s="1"/>
      <c r="S153" s="1"/>
      <c r="T153" s="1"/>
      <c r="U153" s="1"/>
      <c r="V153" s="1"/>
      <c r="W153" s="1"/>
      <c r="X153" s="1"/>
    </row>
    <row r="154" spans="1:24" ht="15.75" customHeight="1">
      <c r="A154" s="42"/>
      <c r="B154" s="43"/>
      <c r="C154" s="43"/>
      <c r="D154" s="43"/>
      <c r="E154" s="43"/>
      <c r="F154" s="43"/>
      <c r="G154" s="1"/>
      <c r="H154" s="1"/>
      <c r="I154" s="1"/>
      <c r="J154" s="1"/>
      <c r="K154" s="1"/>
      <c r="L154" s="1"/>
      <c r="M154" s="1"/>
      <c r="N154" s="1"/>
      <c r="O154" s="1"/>
      <c r="P154" s="1"/>
      <c r="Q154" s="1"/>
      <c r="R154" s="1"/>
      <c r="S154" s="1"/>
      <c r="T154" s="1"/>
      <c r="U154" s="1"/>
      <c r="V154" s="1"/>
      <c r="W154" s="1"/>
      <c r="X154" s="1"/>
    </row>
    <row r="155" spans="1:24" ht="15.75" customHeight="1">
      <c r="A155" s="42"/>
      <c r="B155" s="43"/>
      <c r="C155" s="43"/>
      <c r="D155" s="43"/>
      <c r="E155" s="43"/>
      <c r="F155" s="43"/>
      <c r="G155" s="1"/>
      <c r="H155" s="1"/>
      <c r="I155" s="1"/>
      <c r="J155" s="1"/>
      <c r="K155" s="1"/>
      <c r="L155" s="1"/>
      <c r="M155" s="1"/>
      <c r="N155" s="1"/>
      <c r="O155" s="1"/>
      <c r="P155" s="1"/>
      <c r="Q155" s="1"/>
      <c r="R155" s="1"/>
      <c r="S155" s="1"/>
      <c r="T155" s="1"/>
      <c r="U155" s="1"/>
      <c r="V155" s="1"/>
      <c r="W155" s="1"/>
      <c r="X155" s="1"/>
    </row>
    <row r="156" spans="1:24" ht="15.75" customHeight="1">
      <c r="A156" s="42"/>
      <c r="B156" s="43"/>
      <c r="C156" s="43"/>
      <c r="D156" s="43"/>
      <c r="E156" s="43"/>
      <c r="F156" s="43"/>
      <c r="G156" s="1"/>
      <c r="H156" s="1"/>
      <c r="I156" s="1"/>
      <c r="J156" s="1"/>
      <c r="K156" s="1"/>
      <c r="L156" s="1"/>
      <c r="M156" s="1"/>
      <c r="N156" s="1"/>
      <c r="O156" s="1"/>
      <c r="P156" s="1"/>
      <c r="Q156" s="1"/>
      <c r="R156" s="1"/>
      <c r="S156" s="1"/>
      <c r="T156" s="1"/>
      <c r="U156" s="1"/>
      <c r="V156" s="1"/>
      <c r="W156" s="1"/>
      <c r="X156" s="1"/>
    </row>
    <row r="157" spans="1:24" ht="15.75" customHeight="1">
      <c r="A157" s="42"/>
      <c r="B157" s="43"/>
      <c r="C157" s="43"/>
      <c r="D157" s="43"/>
      <c r="E157" s="43"/>
      <c r="F157" s="43"/>
      <c r="G157" s="1"/>
      <c r="H157" s="1"/>
      <c r="I157" s="1"/>
      <c r="J157" s="1"/>
      <c r="K157" s="1"/>
      <c r="L157" s="1"/>
      <c r="M157" s="1"/>
      <c r="N157" s="1"/>
      <c r="O157" s="1"/>
      <c r="P157" s="1"/>
      <c r="Q157" s="1"/>
      <c r="R157" s="1"/>
      <c r="S157" s="1"/>
      <c r="T157" s="1"/>
      <c r="U157" s="1"/>
      <c r="V157" s="1"/>
      <c r="W157" s="1"/>
      <c r="X157" s="1"/>
    </row>
    <row r="158" spans="1:24" ht="15.75" customHeight="1">
      <c r="A158" s="42"/>
      <c r="B158" s="43"/>
      <c r="C158" s="43"/>
      <c r="D158" s="43"/>
      <c r="E158" s="43"/>
      <c r="F158" s="43"/>
      <c r="G158" s="1"/>
      <c r="H158" s="1"/>
      <c r="I158" s="1"/>
      <c r="J158" s="1"/>
      <c r="K158" s="1"/>
      <c r="L158" s="1"/>
      <c r="M158" s="1"/>
      <c r="N158" s="1"/>
      <c r="O158" s="1"/>
      <c r="P158" s="1"/>
      <c r="Q158" s="1"/>
      <c r="R158" s="1"/>
      <c r="S158" s="1"/>
      <c r="T158" s="1"/>
      <c r="U158" s="1"/>
      <c r="V158" s="1"/>
      <c r="W158" s="1"/>
      <c r="X158" s="1"/>
    </row>
    <row r="159" spans="1:24" ht="15.75" customHeight="1">
      <c r="A159" s="42"/>
      <c r="B159" s="43"/>
      <c r="C159" s="43"/>
      <c r="D159" s="43"/>
      <c r="E159" s="43"/>
      <c r="F159" s="43"/>
      <c r="G159" s="1"/>
      <c r="H159" s="1"/>
      <c r="I159" s="1"/>
      <c r="J159" s="1"/>
      <c r="K159" s="1"/>
      <c r="L159" s="1"/>
      <c r="M159" s="1"/>
      <c r="N159" s="1"/>
      <c r="O159" s="1"/>
      <c r="P159" s="1"/>
      <c r="Q159" s="1"/>
      <c r="R159" s="1"/>
      <c r="S159" s="1"/>
      <c r="T159" s="1"/>
      <c r="U159" s="1"/>
      <c r="V159" s="1"/>
      <c r="W159" s="1"/>
      <c r="X159" s="1"/>
    </row>
    <row r="160" spans="1:24" ht="15.75" customHeight="1">
      <c r="A160" s="42"/>
      <c r="B160" s="43"/>
      <c r="C160" s="43"/>
      <c r="D160" s="43"/>
      <c r="E160" s="43"/>
      <c r="F160" s="43"/>
      <c r="G160" s="1"/>
      <c r="H160" s="1"/>
      <c r="I160" s="1"/>
      <c r="J160" s="1"/>
      <c r="K160" s="1"/>
      <c r="L160" s="1"/>
      <c r="M160" s="1"/>
      <c r="N160" s="1"/>
      <c r="O160" s="1"/>
      <c r="P160" s="1"/>
      <c r="Q160" s="1"/>
      <c r="R160" s="1"/>
      <c r="S160" s="1"/>
      <c r="T160" s="1"/>
      <c r="U160" s="1"/>
      <c r="V160" s="1"/>
      <c r="W160" s="1"/>
      <c r="X160" s="1"/>
    </row>
    <row r="161" spans="1:24" ht="15.75" customHeight="1">
      <c r="A161" s="42"/>
      <c r="B161" s="43"/>
      <c r="C161" s="43"/>
      <c r="D161" s="43"/>
      <c r="E161" s="43"/>
      <c r="F161" s="43"/>
      <c r="G161" s="1"/>
      <c r="H161" s="1"/>
      <c r="I161" s="1"/>
      <c r="J161" s="1"/>
      <c r="K161" s="1"/>
      <c r="L161" s="1"/>
      <c r="M161" s="1"/>
      <c r="N161" s="1"/>
      <c r="O161" s="1"/>
      <c r="P161" s="1"/>
      <c r="Q161" s="1"/>
      <c r="R161" s="1"/>
      <c r="S161" s="1"/>
      <c r="T161" s="1"/>
      <c r="U161" s="1"/>
      <c r="V161" s="1"/>
      <c r="W161" s="1"/>
      <c r="X161" s="1"/>
    </row>
    <row r="162" spans="1:24" ht="15.75" customHeight="1">
      <c r="A162" s="42"/>
      <c r="B162" s="43"/>
      <c r="C162" s="43"/>
      <c r="D162" s="43"/>
      <c r="E162" s="43"/>
      <c r="F162" s="43"/>
      <c r="G162" s="1"/>
      <c r="H162" s="1"/>
      <c r="I162" s="1"/>
      <c r="J162" s="1"/>
      <c r="K162" s="1"/>
      <c r="L162" s="1"/>
      <c r="M162" s="1"/>
      <c r="N162" s="1"/>
      <c r="O162" s="1"/>
      <c r="P162" s="1"/>
      <c r="Q162" s="1"/>
      <c r="R162" s="1"/>
      <c r="S162" s="1"/>
      <c r="T162" s="1"/>
      <c r="U162" s="1"/>
      <c r="V162" s="1"/>
      <c r="W162" s="1"/>
      <c r="X162" s="1"/>
    </row>
    <row r="163" spans="1:24" ht="15.75" customHeight="1">
      <c r="A163" s="42"/>
      <c r="B163" s="43"/>
      <c r="C163" s="43"/>
      <c r="D163" s="43"/>
      <c r="E163" s="43"/>
      <c r="F163" s="43"/>
      <c r="G163" s="1"/>
      <c r="H163" s="1"/>
      <c r="I163" s="1"/>
      <c r="J163" s="1"/>
      <c r="K163" s="1"/>
      <c r="L163" s="1"/>
      <c r="M163" s="1"/>
      <c r="N163" s="1"/>
      <c r="O163" s="1"/>
      <c r="P163" s="1"/>
      <c r="Q163" s="1"/>
      <c r="R163" s="1"/>
      <c r="S163" s="1"/>
      <c r="T163" s="1"/>
      <c r="U163" s="1"/>
      <c r="V163" s="1"/>
      <c r="W163" s="1"/>
      <c r="X163" s="1"/>
    </row>
    <row r="164" spans="1:24" ht="15.75" customHeight="1">
      <c r="A164" s="42"/>
      <c r="B164" s="43"/>
      <c r="C164" s="43"/>
      <c r="D164" s="43"/>
      <c r="E164" s="43"/>
      <c r="F164" s="43"/>
      <c r="G164" s="1"/>
      <c r="H164" s="1"/>
      <c r="I164" s="1"/>
      <c r="J164" s="1"/>
      <c r="K164" s="1"/>
      <c r="L164" s="1"/>
      <c r="M164" s="1"/>
      <c r="N164" s="1"/>
      <c r="O164" s="1"/>
      <c r="P164" s="1"/>
      <c r="Q164" s="1"/>
      <c r="R164" s="1"/>
      <c r="S164" s="1"/>
      <c r="T164" s="1"/>
      <c r="U164" s="1"/>
      <c r="V164" s="1"/>
      <c r="W164" s="1"/>
      <c r="X164" s="1"/>
    </row>
    <row r="165" spans="1:24" ht="15.75" customHeight="1">
      <c r="A165" s="42"/>
      <c r="B165" s="43"/>
      <c r="C165" s="43"/>
      <c r="D165" s="43"/>
      <c r="E165" s="43"/>
      <c r="F165" s="43"/>
      <c r="G165" s="1"/>
      <c r="H165" s="1"/>
      <c r="I165" s="1"/>
      <c r="J165" s="1"/>
      <c r="K165" s="1"/>
      <c r="L165" s="1"/>
      <c r="M165" s="1"/>
      <c r="N165" s="1"/>
      <c r="O165" s="1"/>
      <c r="P165" s="1"/>
      <c r="Q165" s="1"/>
      <c r="R165" s="1"/>
      <c r="S165" s="1"/>
      <c r="T165" s="1"/>
      <c r="U165" s="1"/>
      <c r="V165" s="1"/>
      <c r="W165" s="1"/>
      <c r="X165" s="1"/>
    </row>
    <row r="166" spans="1:24" ht="15.75" customHeight="1">
      <c r="A166" s="42"/>
      <c r="B166" s="43"/>
      <c r="C166" s="43"/>
      <c r="D166" s="43"/>
      <c r="E166" s="43"/>
      <c r="F166" s="43"/>
      <c r="G166" s="1"/>
      <c r="H166" s="1"/>
      <c r="I166" s="1"/>
      <c r="J166" s="1"/>
      <c r="K166" s="1"/>
      <c r="L166" s="1"/>
      <c r="M166" s="1"/>
      <c r="N166" s="1"/>
      <c r="O166" s="1"/>
      <c r="P166" s="1"/>
      <c r="Q166" s="1"/>
      <c r="R166" s="1"/>
      <c r="S166" s="1"/>
      <c r="T166" s="1"/>
      <c r="U166" s="1"/>
      <c r="V166" s="1"/>
      <c r="W166" s="1"/>
      <c r="X166" s="1"/>
    </row>
    <row r="167" spans="1:24" ht="15.75" customHeight="1">
      <c r="A167" s="42"/>
      <c r="B167" s="43"/>
      <c r="C167" s="43"/>
      <c r="D167" s="43"/>
      <c r="E167" s="43"/>
      <c r="F167" s="43"/>
      <c r="G167" s="1"/>
      <c r="H167" s="1"/>
      <c r="I167" s="1"/>
      <c r="J167" s="1"/>
      <c r="K167" s="1"/>
      <c r="L167" s="1"/>
      <c r="M167" s="1"/>
      <c r="N167" s="1"/>
      <c r="O167" s="1"/>
      <c r="P167" s="1"/>
      <c r="Q167" s="1"/>
      <c r="R167" s="1"/>
      <c r="S167" s="1"/>
      <c r="T167" s="1"/>
      <c r="U167" s="1"/>
      <c r="V167" s="1"/>
      <c r="W167" s="1"/>
      <c r="X167" s="1"/>
    </row>
    <row r="168" spans="1:24" ht="15.75" customHeight="1">
      <c r="A168" s="42"/>
      <c r="B168" s="43"/>
      <c r="C168" s="43"/>
      <c r="D168" s="43"/>
      <c r="E168" s="43"/>
      <c r="F168" s="43"/>
      <c r="G168" s="1"/>
      <c r="H168" s="1"/>
      <c r="I168" s="1"/>
      <c r="J168" s="1"/>
      <c r="K168" s="1"/>
      <c r="L168" s="1"/>
      <c r="M168" s="1"/>
      <c r="N168" s="1"/>
      <c r="O168" s="1"/>
      <c r="P168" s="1"/>
      <c r="Q168" s="1"/>
      <c r="R168" s="1"/>
      <c r="S168" s="1"/>
      <c r="T168" s="1"/>
      <c r="U168" s="1"/>
      <c r="V168" s="1"/>
      <c r="W168" s="1"/>
      <c r="X168" s="1"/>
    </row>
    <row r="169" spans="1:24" ht="15.75" customHeight="1">
      <c r="A169" s="42"/>
      <c r="B169" s="43"/>
      <c r="C169" s="43"/>
      <c r="D169" s="43"/>
      <c r="E169" s="43"/>
      <c r="F169" s="43"/>
      <c r="G169" s="1"/>
      <c r="H169" s="1"/>
      <c r="I169" s="1"/>
      <c r="J169" s="1"/>
      <c r="K169" s="1"/>
      <c r="L169" s="1"/>
      <c r="M169" s="1"/>
      <c r="N169" s="1"/>
      <c r="O169" s="1"/>
      <c r="P169" s="1"/>
      <c r="Q169" s="1"/>
      <c r="R169" s="1"/>
      <c r="S169" s="1"/>
      <c r="T169" s="1"/>
      <c r="U169" s="1"/>
      <c r="V169" s="1"/>
      <c r="W169" s="1"/>
      <c r="X169" s="1"/>
    </row>
    <row r="170" spans="1:24" ht="15.75" customHeight="1">
      <c r="A170" s="42"/>
      <c r="B170" s="43"/>
      <c r="C170" s="43"/>
      <c r="D170" s="43"/>
      <c r="E170" s="43"/>
      <c r="F170" s="43"/>
      <c r="G170" s="1"/>
      <c r="H170" s="1"/>
      <c r="I170" s="1"/>
      <c r="J170" s="1"/>
      <c r="K170" s="1"/>
      <c r="L170" s="1"/>
      <c r="M170" s="1"/>
      <c r="N170" s="1"/>
      <c r="O170" s="1"/>
      <c r="P170" s="1"/>
      <c r="Q170" s="1"/>
      <c r="R170" s="1"/>
      <c r="S170" s="1"/>
      <c r="T170" s="1"/>
      <c r="U170" s="1"/>
      <c r="V170" s="1"/>
      <c r="W170" s="1"/>
      <c r="X170" s="1"/>
    </row>
    <row r="171" spans="1:24" ht="15.75" customHeight="1">
      <c r="A171" s="42"/>
      <c r="B171" s="43"/>
      <c r="C171" s="43"/>
      <c r="D171" s="43"/>
      <c r="E171" s="43"/>
      <c r="F171" s="43"/>
      <c r="G171" s="1"/>
      <c r="H171" s="1"/>
      <c r="I171" s="1"/>
      <c r="J171" s="1"/>
      <c r="K171" s="1"/>
      <c r="L171" s="1"/>
      <c r="M171" s="1"/>
      <c r="N171" s="1"/>
      <c r="O171" s="1"/>
      <c r="P171" s="1"/>
      <c r="Q171" s="1"/>
      <c r="R171" s="1"/>
      <c r="S171" s="1"/>
      <c r="T171" s="1"/>
      <c r="U171" s="1"/>
      <c r="V171" s="1"/>
      <c r="W171" s="1"/>
      <c r="X171" s="1"/>
    </row>
    <row r="172" spans="1:24" ht="15.75" customHeight="1">
      <c r="A172" s="42"/>
      <c r="B172" s="43"/>
      <c r="C172" s="43"/>
      <c r="D172" s="43"/>
      <c r="E172" s="43"/>
      <c r="F172" s="43"/>
      <c r="G172" s="1"/>
      <c r="H172" s="1"/>
      <c r="I172" s="1"/>
      <c r="J172" s="1"/>
      <c r="K172" s="1"/>
      <c r="L172" s="1"/>
      <c r="M172" s="1"/>
      <c r="N172" s="1"/>
      <c r="O172" s="1"/>
      <c r="P172" s="1"/>
      <c r="Q172" s="1"/>
      <c r="R172" s="1"/>
      <c r="S172" s="1"/>
      <c r="T172" s="1"/>
      <c r="U172" s="1"/>
      <c r="V172" s="1"/>
      <c r="W172" s="1"/>
      <c r="X172" s="1"/>
    </row>
    <row r="173" spans="1:24" ht="15.75" customHeight="1">
      <c r="A173" s="42"/>
      <c r="B173" s="43"/>
      <c r="C173" s="43"/>
      <c r="D173" s="43"/>
      <c r="E173" s="43"/>
      <c r="F173" s="43"/>
      <c r="G173" s="1"/>
      <c r="H173" s="1"/>
      <c r="I173" s="1"/>
      <c r="J173" s="1"/>
      <c r="K173" s="1"/>
      <c r="L173" s="1"/>
      <c r="M173" s="1"/>
      <c r="N173" s="1"/>
      <c r="O173" s="1"/>
      <c r="P173" s="1"/>
      <c r="Q173" s="1"/>
      <c r="R173" s="1"/>
      <c r="S173" s="1"/>
      <c r="T173" s="1"/>
      <c r="U173" s="1"/>
      <c r="V173" s="1"/>
      <c r="W173" s="1"/>
      <c r="X173" s="1"/>
    </row>
    <row r="174" spans="1:24" ht="15.75" customHeight="1">
      <c r="A174" s="42"/>
      <c r="B174" s="43"/>
      <c r="C174" s="43"/>
      <c r="D174" s="43"/>
      <c r="E174" s="43"/>
      <c r="F174" s="43"/>
      <c r="G174" s="1"/>
      <c r="H174" s="1"/>
      <c r="I174" s="1"/>
      <c r="J174" s="1"/>
      <c r="K174" s="1"/>
      <c r="L174" s="1"/>
      <c r="M174" s="1"/>
      <c r="N174" s="1"/>
      <c r="O174" s="1"/>
      <c r="P174" s="1"/>
      <c r="Q174" s="1"/>
      <c r="R174" s="1"/>
      <c r="S174" s="1"/>
      <c r="T174" s="1"/>
      <c r="U174" s="1"/>
      <c r="V174" s="1"/>
      <c r="W174" s="1"/>
      <c r="X174" s="1"/>
    </row>
    <row r="175" spans="1:24" ht="15.75" customHeight="1">
      <c r="A175" s="42"/>
      <c r="B175" s="43"/>
      <c r="C175" s="43"/>
      <c r="D175" s="43"/>
      <c r="E175" s="43"/>
      <c r="F175" s="43"/>
      <c r="G175" s="1"/>
      <c r="H175" s="1"/>
      <c r="I175" s="1"/>
      <c r="J175" s="1"/>
      <c r="K175" s="1"/>
      <c r="L175" s="1"/>
      <c r="M175" s="1"/>
      <c r="N175" s="1"/>
      <c r="O175" s="1"/>
      <c r="P175" s="1"/>
      <c r="Q175" s="1"/>
      <c r="R175" s="1"/>
      <c r="S175" s="1"/>
      <c r="T175" s="1"/>
      <c r="U175" s="1"/>
      <c r="V175" s="1"/>
      <c r="W175" s="1"/>
      <c r="X175" s="1"/>
    </row>
    <row r="176" spans="1:24" ht="15.75" customHeight="1">
      <c r="A176" s="42"/>
      <c r="B176" s="43"/>
      <c r="C176" s="43"/>
      <c r="D176" s="43"/>
      <c r="E176" s="43"/>
      <c r="F176" s="43"/>
      <c r="G176" s="1"/>
      <c r="H176" s="1"/>
      <c r="I176" s="1"/>
      <c r="J176" s="1"/>
      <c r="K176" s="1"/>
      <c r="L176" s="1"/>
      <c r="M176" s="1"/>
      <c r="N176" s="1"/>
      <c r="O176" s="1"/>
      <c r="P176" s="1"/>
      <c r="Q176" s="1"/>
      <c r="R176" s="1"/>
      <c r="S176" s="1"/>
      <c r="T176" s="1"/>
      <c r="U176" s="1"/>
      <c r="V176" s="1"/>
      <c r="W176" s="1"/>
      <c r="X176" s="1"/>
    </row>
    <row r="177" spans="1:24" ht="15.75" customHeight="1">
      <c r="A177" s="42"/>
      <c r="B177" s="43"/>
      <c r="C177" s="43"/>
      <c r="D177" s="43"/>
      <c r="E177" s="43"/>
      <c r="F177" s="43"/>
      <c r="G177" s="1"/>
      <c r="H177" s="1"/>
      <c r="I177" s="1"/>
      <c r="J177" s="1"/>
      <c r="K177" s="1"/>
      <c r="L177" s="1"/>
      <c r="M177" s="1"/>
      <c r="N177" s="1"/>
      <c r="O177" s="1"/>
      <c r="P177" s="1"/>
      <c r="Q177" s="1"/>
      <c r="R177" s="1"/>
      <c r="S177" s="1"/>
      <c r="T177" s="1"/>
      <c r="U177" s="1"/>
      <c r="V177" s="1"/>
      <c r="W177" s="1"/>
      <c r="X177" s="1"/>
    </row>
    <row r="178" spans="1:24" ht="15.75" customHeight="1">
      <c r="A178" s="42"/>
      <c r="B178" s="43"/>
      <c r="C178" s="43"/>
      <c r="D178" s="43"/>
      <c r="E178" s="43"/>
      <c r="F178" s="43"/>
      <c r="G178" s="1"/>
      <c r="H178" s="1"/>
      <c r="I178" s="1"/>
      <c r="J178" s="1"/>
      <c r="K178" s="1"/>
      <c r="L178" s="1"/>
      <c r="M178" s="1"/>
      <c r="N178" s="1"/>
      <c r="O178" s="1"/>
      <c r="P178" s="1"/>
      <c r="Q178" s="1"/>
      <c r="R178" s="1"/>
      <c r="S178" s="1"/>
      <c r="T178" s="1"/>
      <c r="U178" s="1"/>
      <c r="V178" s="1"/>
      <c r="W178" s="1"/>
      <c r="X178" s="1"/>
    </row>
    <row r="179" spans="1:24" ht="15.75" customHeight="1">
      <c r="A179" s="42"/>
      <c r="B179" s="43"/>
      <c r="C179" s="43"/>
      <c r="D179" s="43"/>
      <c r="E179" s="43"/>
      <c r="F179" s="43"/>
      <c r="G179" s="1"/>
      <c r="H179" s="1"/>
      <c r="I179" s="1"/>
      <c r="J179" s="1"/>
      <c r="K179" s="1"/>
      <c r="L179" s="1"/>
      <c r="M179" s="1"/>
      <c r="N179" s="1"/>
      <c r="O179" s="1"/>
      <c r="P179" s="1"/>
      <c r="Q179" s="1"/>
      <c r="R179" s="1"/>
      <c r="S179" s="1"/>
      <c r="T179" s="1"/>
      <c r="U179" s="1"/>
      <c r="V179" s="1"/>
      <c r="W179" s="1"/>
      <c r="X179" s="1"/>
    </row>
    <row r="180" spans="1:24" ht="15.75" customHeight="1">
      <c r="A180" s="42"/>
      <c r="B180" s="43"/>
      <c r="C180" s="43"/>
      <c r="D180" s="43"/>
      <c r="E180" s="43"/>
      <c r="F180" s="43"/>
      <c r="G180" s="1"/>
      <c r="H180" s="1"/>
      <c r="I180" s="1"/>
      <c r="J180" s="1"/>
      <c r="K180" s="1"/>
      <c r="L180" s="1"/>
      <c r="M180" s="1"/>
      <c r="N180" s="1"/>
      <c r="O180" s="1"/>
      <c r="P180" s="1"/>
      <c r="Q180" s="1"/>
      <c r="R180" s="1"/>
      <c r="S180" s="1"/>
      <c r="T180" s="1"/>
      <c r="U180" s="1"/>
      <c r="V180" s="1"/>
      <c r="W180" s="1"/>
      <c r="X180" s="1"/>
    </row>
    <row r="181" spans="1:24" ht="15.75" customHeight="1">
      <c r="A181" s="42"/>
      <c r="B181" s="43"/>
      <c r="C181" s="43"/>
      <c r="D181" s="43"/>
      <c r="E181" s="43"/>
      <c r="F181" s="43"/>
      <c r="G181" s="1"/>
      <c r="H181" s="1"/>
      <c r="I181" s="1"/>
      <c r="J181" s="1"/>
      <c r="K181" s="1"/>
      <c r="L181" s="1"/>
      <c r="M181" s="1"/>
      <c r="N181" s="1"/>
      <c r="O181" s="1"/>
      <c r="P181" s="1"/>
      <c r="Q181" s="1"/>
      <c r="R181" s="1"/>
      <c r="S181" s="1"/>
      <c r="T181" s="1"/>
      <c r="U181" s="1"/>
      <c r="V181" s="1"/>
      <c r="W181" s="1"/>
      <c r="X181" s="1"/>
    </row>
    <row r="182" spans="1:24" ht="15.75" customHeight="1">
      <c r="A182" s="42"/>
      <c r="B182" s="43"/>
      <c r="C182" s="43"/>
      <c r="D182" s="43"/>
      <c r="E182" s="43"/>
      <c r="F182" s="43"/>
      <c r="G182" s="1"/>
      <c r="H182" s="1"/>
      <c r="I182" s="1"/>
      <c r="J182" s="1"/>
      <c r="K182" s="1"/>
      <c r="L182" s="1"/>
      <c r="M182" s="1"/>
      <c r="N182" s="1"/>
      <c r="O182" s="1"/>
      <c r="P182" s="1"/>
      <c r="Q182" s="1"/>
      <c r="R182" s="1"/>
      <c r="S182" s="1"/>
      <c r="T182" s="1"/>
      <c r="U182" s="1"/>
      <c r="V182" s="1"/>
      <c r="W182" s="1"/>
      <c r="X182" s="1"/>
    </row>
    <row r="183" spans="1:24" ht="15.75" customHeight="1">
      <c r="A183" s="42"/>
      <c r="B183" s="43"/>
      <c r="C183" s="43"/>
      <c r="D183" s="43"/>
      <c r="E183" s="43"/>
      <c r="F183" s="43"/>
      <c r="G183" s="1"/>
      <c r="H183" s="1"/>
      <c r="I183" s="1"/>
      <c r="J183" s="1"/>
      <c r="K183" s="1"/>
      <c r="L183" s="1"/>
      <c r="M183" s="1"/>
      <c r="N183" s="1"/>
      <c r="O183" s="1"/>
      <c r="P183" s="1"/>
      <c r="Q183" s="1"/>
      <c r="R183" s="1"/>
      <c r="S183" s="1"/>
      <c r="T183" s="1"/>
      <c r="U183" s="1"/>
      <c r="V183" s="1"/>
      <c r="W183" s="1"/>
      <c r="X183" s="1"/>
    </row>
    <row r="184" spans="1:24" ht="15.75" customHeight="1">
      <c r="A184" s="42"/>
      <c r="B184" s="43"/>
      <c r="C184" s="43"/>
      <c r="D184" s="43"/>
      <c r="E184" s="43"/>
      <c r="F184" s="43"/>
      <c r="G184" s="1"/>
      <c r="H184" s="1"/>
      <c r="I184" s="1"/>
      <c r="J184" s="1"/>
      <c r="K184" s="1"/>
      <c r="L184" s="1"/>
      <c r="M184" s="1"/>
      <c r="N184" s="1"/>
      <c r="O184" s="1"/>
      <c r="P184" s="1"/>
      <c r="Q184" s="1"/>
      <c r="R184" s="1"/>
      <c r="S184" s="1"/>
      <c r="T184" s="1"/>
      <c r="U184" s="1"/>
      <c r="V184" s="1"/>
      <c r="W184" s="1"/>
      <c r="X184" s="1"/>
    </row>
    <row r="185" spans="1:24" ht="15.75" customHeight="1">
      <c r="A185" s="42"/>
      <c r="B185" s="43"/>
      <c r="C185" s="43"/>
      <c r="D185" s="43"/>
      <c r="E185" s="43"/>
      <c r="F185" s="43"/>
      <c r="G185" s="1"/>
      <c r="H185" s="1"/>
      <c r="I185" s="1"/>
      <c r="J185" s="1"/>
      <c r="K185" s="1"/>
      <c r="L185" s="1"/>
      <c r="M185" s="1"/>
      <c r="N185" s="1"/>
      <c r="O185" s="1"/>
      <c r="P185" s="1"/>
      <c r="Q185" s="1"/>
      <c r="R185" s="1"/>
      <c r="S185" s="1"/>
      <c r="T185" s="1"/>
      <c r="U185" s="1"/>
      <c r="V185" s="1"/>
      <c r="W185" s="1"/>
      <c r="X185" s="1"/>
    </row>
    <row r="186" spans="1:24" ht="15.75" customHeight="1">
      <c r="A186" s="42"/>
      <c r="B186" s="43"/>
      <c r="C186" s="43"/>
      <c r="D186" s="43"/>
      <c r="E186" s="43"/>
      <c r="F186" s="43"/>
      <c r="G186" s="1"/>
      <c r="H186" s="1"/>
      <c r="I186" s="1"/>
      <c r="J186" s="1"/>
      <c r="K186" s="1"/>
      <c r="L186" s="1"/>
      <c r="M186" s="1"/>
      <c r="N186" s="1"/>
      <c r="O186" s="1"/>
      <c r="P186" s="1"/>
      <c r="Q186" s="1"/>
      <c r="R186" s="1"/>
      <c r="S186" s="1"/>
      <c r="T186" s="1"/>
      <c r="U186" s="1"/>
      <c r="V186" s="1"/>
      <c r="W186" s="1"/>
      <c r="X186" s="1"/>
    </row>
    <row r="187" spans="1:24" ht="15.75" customHeight="1">
      <c r="A187" s="42"/>
      <c r="B187" s="43"/>
      <c r="C187" s="43"/>
      <c r="D187" s="43"/>
      <c r="E187" s="43"/>
      <c r="F187" s="43"/>
      <c r="G187" s="1"/>
      <c r="H187" s="1"/>
      <c r="I187" s="1"/>
      <c r="J187" s="1"/>
      <c r="K187" s="1"/>
      <c r="L187" s="1"/>
      <c r="M187" s="1"/>
      <c r="N187" s="1"/>
      <c r="O187" s="1"/>
      <c r="P187" s="1"/>
      <c r="Q187" s="1"/>
      <c r="R187" s="1"/>
      <c r="S187" s="1"/>
      <c r="T187" s="1"/>
      <c r="U187" s="1"/>
      <c r="V187" s="1"/>
      <c r="W187" s="1"/>
      <c r="X187" s="1"/>
    </row>
    <row r="188" spans="1:24" ht="15.75" customHeight="1">
      <c r="A188" s="42"/>
      <c r="B188" s="43"/>
      <c r="C188" s="43"/>
      <c r="D188" s="43"/>
      <c r="E188" s="43"/>
      <c r="F188" s="43"/>
      <c r="G188" s="1"/>
      <c r="H188" s="1"/>
      <c r="I188" s="1"/>
      <c r="J188" s="1"/>
      <c r="K188" s="1"/>
      <c r="L188" s="1"/>
      <c r="M188" s="1"/>
      <c r="N188" s="1"/>
      <c r="O188" s="1"/>
      <c r="P188" s="1"/>
      <c r="Q188" s="1"/>
      <c r="R188" s="1"/>
      <c r="S188" s="1"/>
      <c r="T188" s="1"/>
      <c r="U188" s="1"/>
      <c r="V188" s="1"/>
      <c r="W188" s="1"/>
      <c r="X188" s="1"/>
    </row>
    <row r="189" spans="1:24" ht="15.75" customHeight="1">
      <c r="A189" s="42"/>
      <c r="B189" s="43"/>
      <c r="C189" s="43"/>
      <c r="D189" s="43"/>
      <c r="E189" s="43"/>
      <c r="F189" s="43"/>
      <c r="G189" s="1"/>
      <c r="H189" s="1"/>
      <c r="I189" s="1"/>
      <c r="J189" s="1"/>
      <c r="K189" s="1"/>
      <c r="L189" s="1"/>
      <c r="M189" s="1"/>
      <c r="N189" s="1"/>
      <c r="O189" s="1"/>
      <c r="P189" s="1"/>
      <c r="Q189" s="1"/>
      <c r="R189" s="1"/>
      <c r="S189" s="1"/>
      <c r="T189" s="1"/>
      <c r="U189" s="1"/>
      <c r="V189" s="1"/>
      <c r="W189" s="1"/>
      <c r="X189" s="1"/>
    </row>
    <row r="190" spans="1:24" ht="15.75" customHeight="1">
      <c r="A190" s="42"/>
      <c r="B190" s="43"/>
      <c r="C190" s="43"/>
      <c r="D190" s="43"/>
      <c r="E190" s="43"/>
      <c r="F190" s="43"/>
      <c r="G190" s="1"/>
      <c r="H190" s="1"/>
      <c r="I190" s="1"/>
      <c r="J190" s="1"/>
      <c r="K190" s="1"/>
      <c r="L190" s="1"/>
      <c r="M190" s="1"/>
      <c r="N190" s="1"/>
      <c r="O190" s="1"/>
      <c r="P190" s="1"/>
      <c r="Q190" s="1"/>
      <c r="R190" s="1"/>
      <c r="S190" s="1"/>
      <c r="T190" s="1"/>
      <c r="U190" s="1"/>
      <c r="V190" s="1"/>
      <c r="W190" s="1"/>
      <c r="X190" s="1"/>
    </row>
    <row r="191" spans="1:24" ht="15.75" customHeight="1">
      <c r="A191" s="42"/>
      <c r="B191" s="43"/>
      <c r="C191" s="43"/>
      <c r="D191" s="43"/>
      <c r="E191" s="43"/>
      <c r="F191" s="43"/>
      <c r="G191" s="1"/>
      <c r="H191" s="1"/>
      <c r="I191" s="1"/>
      <c r="J191" s="1"/>
      <c r="K191" s="1"/>
      <c r="L191" s="1"/>
      <c r="M191" s="1"/>
      <c r="N191" s="1"/>
      <c r="O191" s="1"/>
      <c r="P191" s="1"/>
      <c r="Q191" s="1"/>
      <c r="R191" s="1"/>
      <c r="S191" s="1"/>
      <c r="T191" s="1"/>
      <c r="U191" s="1"/>
      <c r="V191" s="1"/>
      <c r="W191" s="1"/>
      <c r="X191" s="1"/>
    </row>
    <row r="192" spans="1:24" ht="15.75" customHeight="1">
      <c r="A192" s="42"/>
      <c r="B192" s="43"/>
      <c r="C192" s="43"/>
      <c r="D192" s="43"/>
      <c r="E192" s="43"/>
      <c r="F192" s="43"/>
      <c r="G192" s="1"/>
      <c r="H192" s="1"/>
      <c r="I192" s="1"/>
      <c r="J192" s="1"/>
      <c r="K192" s="1"/>
      <c r="L192" s="1"/>
      <c r="M192" s="1"/>
      <c r="N192" s="1"/>
      <c r="O192" s="1"/>
      <c r="P192" s="1"/>
      <c r="Q192" s="1"/>
      <c r="R192" s="1"/>
      <c r="S192" s="1"/>
      <c r="T192" s="1"/>
      <c r="U192" s="1"/>
      <c r="V192" s="1"/>
      <c r="W192" s="1"/>
      <c r="X192" s="1"/>
    </row>
    <row r="193" spans="1:24" ht="15.75" customHeight="1">
      <c r="A193" s="42"/>
      <c r="B193" s="43"/>
      <c r="C193" s="43"/>
      <c r="D193" s="43"/>
      <c r="E193" s="43"/>
      <c r="F193" s="43"/>
      <c r="G193" s="1"/>
      <c r="H193" s="1"/>
      <c r="I193" s="1"/>
      <c r="J193" s="1"/>
      <c r="K193" s="1"/>
      <c r="L193" s="1"/>
      <c r="M193" s="1"/>
      <c r="N193" s="1"/>
      <c r="O193" s="1"/>
      <c r="P193" s="1"/>
      <c r="Q193" s="1"/>
      <c r="R193" s="1"/>
      <c r="S193" s="1"/>
      <c r="T193" s="1"/>
      <c r="U193" s="1"/>
      <c r="V193" s="1"/>
      <c r="W193" s="1"/>
      <c r="X193" s="1"/>
    </row>
    <row r="194" spans="1:24" ht="15.75" customHeight="1">
      <c r="A194" s="42"/>
      <c r="B194" s="43"/>
      <c r="C194" s="43"/>
      <c r="D194" s="43"/>
      <c r="E194" s="43"/>
      <c r="F194" s="43"/>
      <c r="G194" s="1"/>
      <c r="H194" s="1"/>
      <c r="I194" s="1"/>
      <c r="J194" s="1"/>
      <c r="K194" s="1"/>
      <c r="L194" s="1"/>
      <c r="M194" s="1"/>
      <c r="N194" s="1"/>
      <c r="O194" s="1"/>
      <c r="P194" s="1"/>
      <c r="Q194" s="1"/>
      <c r="R194" s="1"/>
      <c r="S194" s="1"/>
      <c r="T194" s="1"/>
      <c r="U194" s="1"/>
      <c r="V194" s="1"/>
      <c r="W194" s="1"/>
      <c r="X194" s="1"/>
    </row>
    <row r="195" spans="1:24" ht="15.75" customHeight="1">
      <c r="A195" s="42"/>
      <c r="B195" s="43"/>
      <c r="C195" s="43"/>
      <c r="D195" s="43"/>
      <c r="E195" s="43"/>
      <c r="F195" s="43"/>
      <c r="G195" s="1"/>
      <c r="H195" s="1"/>
      <c r="I195" s="1"/>
      <c r="J195" s="1"/>
      <c r="K195" s="1"/>
      <c r="L195" s="1"/>
      <c r="M195" s="1"/>
      <c r="N195" s="1"/>
      <c r="O195" s="1"/>
      <c r="P195" s="1"/>
      <c r="Q195" s="1"/>
      <c r="R195" s="1"/>
      <c r="S195" s="1"/>
      <c r="T195" s="1"/>
      <c r="U195" s="1"/>
      <c r="V195" s="1"/>
      <c r="W195" s="1"/>
      <c r="X195" s="1"/>
    </row>
    <row r="196" spans="1:24" ht="15.75" customHeight="1">
      <c r="A196" s="42"/>
      <c r="B196" s="43"/>
      <c r="C196" s="43"/>
      <c r="D196" s="43"/>
      <c r="E196" s="43"/>
      <c r="F196" s="43"/>
      <c r="G196" s="1"/>
      <c r="H196" s="1"/>
      <c r="I196" s="1"/>
      <c r="J196" s="1"/>
      <c r="K196" s="1"/>
      <c r="L196" s="1"/>
      <c r="M196" s="1"/>
      <c r="N196" s="1"/>
      <c r="O196" s="1"/>
      <c r="P196" s="1"/>
      <c r="Q196" s="1"/>
      <c r="R196" s="1"/>
      <c r="S196" s="1"/>
      <c r="T196" s="1"/>
      <c r="U196" s="1"/>
      <c r="V196" s="1"/>
      <c r="W196" s="1"/>
      <c r="X196" s="1"/>
    </row>
    <row r="197" spans="1:24" ht="15.75" customHeight="1">
      <c r="A197" s="42"/>
      <c r="B197" s="43"/>
      <c r="C197" s="43"/>
      <c r="D197" s="43"/>
      <c r="E197" s="43"/>
      <c r="F197" s="43"/>
      <c r="G197" s="1"/>
      <c r="H197" s="1"/>
      <c r="I197" s="1"/>
      <c r="J197" s="1"/>
      <c r="K197" s="1"/>
      <c r="L197" s="1"/>
      <c r="M197" s="1"/>
      <c r="N197" s="1"/>
      <c r="O197" s="1"/>
      <c r="P197" s="1"/>
      <c r="Q197" s="1"/>
      <c r="R197" s="1"/>
      <c r="S197" s="1"/>
      <c r="T197" s="1"/>
      <c r="U197" s="1"/>
      <c r="V197" s="1"/>
      <c r="W197" s="1"/>
      <c r="X197" s="1"/>
    </row>
    <row r="198" spans="1:24" ht="15.75" customHeight="1">
      <c r="A198" s="42"/>
      <c r="B198" s="43"/>
      <c r="C198" s="43"/>
      <c r="D198" s="43"/>
      <c r="E198" s="43"/>
      <c r="F198" s="43"/>
      <c r="G198" s="1"/>
      <c r="H198" s="1"/>
      <c r="I198" s="1"/>
      <c r="J198" s="1"/>
      <c r="K198" s="1"/>
      <c r="L198" s="1"/>
      <c r="M198" s="1"/>
      <c r="N198" s="1"/>
      <c r="O198" s="1"/>
      <c r="P198" s="1"/>
      <c r="Q198" s="1"/>
      <c r="R198" s="1"/>
      <c r="S198" s="1"/>
      <c r="T198" s="1"/>
      <c r="U198" s="1"/>
      <c r="V198" s="1"/>
      <c r="W198" s="1"/>
      <c r="X198" s="1"/>
    </row>
    <row r="199" spans="1:24" ht="15.75" customHeight="1">
      <c r="A199" s="42"/>
      <c r="B199" s="43"/>
      <c r="C199" s="43"/>
      <c r="D199" s="43"/>
      <c r="E199" s="43"/>
      <c r="F199" s="43"/>
      <c r="G199" s="1"/>
      <c r="H199" s="1"/>
      <c r="I199" s="1"/>
      <c r="J199" s="1"/>
      <c r="K199" s="1"/>
      <c r="L199" s="1"/>
      <c r="M199" s="1"/>
      <c r="N199" s="1"/>
      <c r="O199" s="1"/>
      <c r="P199" s="1"/>
      <c r="Q199" s="1"/>
      <c r="R199" s="1"/>
      <c r="S199" s="1"/>
      <c r="T199" s="1"/>
      <c r="U199" s="1"/>
      <c r="V199" s="1"/>
      <c r="W199" s="1"/>
      <c r="X199" s="1"/>
    </row>
    <row r="200" spans="1:24" ht="15.75" customHeight="1">
      <c r="A200" s="42"/>
      <c r="B200" s="43"/>
      <c r="C200" s="43"/>
      <c r="D200" s="43"/>
      <c r="E200" s="43"/>
      <c r="F200" s="43"/>
      <c r="G200" s="1"/>
      <c r="H200" s="1"/>
      <c r="I200" s="1"/>
      <c r="J200" s="1"/>
      <c r="K200" s="1"/>
      <c r="L200" s="1"/>
      <c r="M200" s="1"/>
      <c r="N200" s="1"/>
      <c r="O200" s="1"/>
      <c r="P200" s="1"/>
      <c r="Q200" s="1"/>
      <c r="R200" s="1"/>
      <c r="S200" s="1"/>
      <c r="T200" s="1"/>
      <c r="U200" s="1"/>
      <c r="V200" s="1"/>
      <c r="W200" s="1"/>
      <c r="X200" s="1"/>
    </row>
    <row r="201" spans="1:24" ht="15.75" customHeight="1">
      <c r="A201" s="42"/>
      <c r="B201" s="43"/>
      <c r="C201" s="43"/>
      <c r="D201" s="43"/>
      <c r="E201" s="43"/>
      <c r="F201" s="43"/>
      <c r="G201" s="1"/>
      <c r="H201" s="1"/>
      <c r="I201" s="1"/>
      <c r="J201" s="1"/>
      <c r="K201" s="1"/>
      <c r="L201" s="1"/>
      <c r="M201" s="1"/>
      <c r="N201" s="1"/>
      <c r="O201" s="1"/>
      <c r="P201" s="1"/>
      <c r="Q201" s="1"/>
      <c r="R201" s="1"/>
      <c r="S201" s="1"/>
      <c r="T201" s="1"/>
      <c r="U201" s="1"/>
      <c r="V201" s="1"/>
      <c r="W201" s="1"/>
      <c r="X201" s="1"/>
    </row>
    <row r="202" spans="1:24" ht="15.75" customHeight="1">
      <c r="A202" s="42"/>
      <c r="B202" s="43"/>
      <c r="C202" s="43"/>
      <c r="D202" s="43"/>
      <c r="E202" s="43"/>
      <c r="F202" s="43"/>
      <c r="G202" s="1"/>
      <c r="H202" s="1"/>
      <c r="I202" s="1"/>
      <c r="J202" s="1"/>
      <c r="K202" s="1"/>
      <c r="L202" s="1"/>
      <c r="M202" s="1"/>
      <c r="N202" s="1"/>
      <c r="O202" s="1"/>
      <c r="P202" s="1"/>
      <c r="Q202" s="1"/>
      <c r="R202" s="1"/>
      <c r="S202" s="1"/>
      <c r="T202" s="1"/>
      <c r="U202" s="1"/>
      <c r="V202" s="1"/>
      <c r="W202" s="1"/>
      <c r="X202" s="1"/>
    </row>
    <row r="203" spans="1:24" ht="15.75" customHeight="1">
      <c r="A203" s="42"/>
      <c r="B203" s="43"/>
      <c r="C203" s="43"/>
      <c r="D203" s="43"/>
      <c r="E203" s="43"/>
      <c r="F203" s="43"/>
      <c r="G203" s="1"/>
      <c r="H203" s="1"/>
      <c r="I203" s="1"/>
      <c r="J203" s="1"/>
      <c r="K203" s="1"/>
      <c r="L203" s="1"/>
      <c r="M203" s="1"/>
      <c r="N203" s="1"/>
      <c r="O203" s="1"/>
      <c r="P203" s="1"/>
      <c r="Q203" s="1"/>
      <c r="R203" s="1"/>
      <c r="S203" s="1"/>
      <c r="T203" s="1"/>
      <c r="U203" s="1"/>
      <c r="V203" s="1"/>
      <c r="W203" s="1"/>
      <c r="X203" s="1"/>
    </row>
    <row r="204" spans="1:24" ht="15.75" customHeight="1">
      <c r="A204" s="42"/>
      <c r="B204" s="43"/>
      <c r="C204" s="43"/>
      <c r="D204" s="43"/>
      <c r="E204" s="43"/>
      <c r="F204" s="43"/>
      <c r="G204" s="1"/>
      <c r="H204" s="1"/>
      <c r="I204" s="1"/>
      <c r="J204" s="1"/>
      <c r="K204" s="1"/>
      <c r="L204" s="1"/>
      <c r="M204" s="1"/>
      <c r="N204" s="1"/>
      <c r="O204" s="1"/>
      <c r="P204" s="1"/>
      <c r="Q204" s="1"/>
      <c r="R204" s="1"/>
      <c r="S204" s="1"/>
      <c r="T204" s="1"/>
      <c r="U204" s="1"/>
      <c r="V204" s="1"/>
      <c r="W204" s="1"/>
      <c r="X204" s="1"/>
    </row>
    <row r="205" spans="1:24" ht="15.75" customHeight="1">
      <c r="A205" s="42"/>
      <c r="B205" s="43"/>
      <c r="C205" s="43"/>
      <c r="D205" s="43"/>
      <c r="E205" s="43"/>
      <c r="F205" s="43"/>
      <c r="G205" s="1"/>
      <c r="H205" s="1"/>
      <c r="I205" s="1"/>
      <c r="J205" s="1"/>
      <c r="K205" s="1"/>
      <c r="L205" s="1"/>
      <c r="M205" s="1"/>
      <c r="N205" s="1"/>
      <c r="O205" s="1"/>
      <c r="P205" s="1"/>
      <c r="Q205" s="1"/>
      <c r="R205" s="1"/>
      <c r="S205" s="1"/>
      <c r="T205" s="1"/>
      <c r="U205" s="1"/>
      <c r="V205" s="1"/>
      <c r="W205" s="1"/>
      <c r="X205" s="1"/>
    </row>
    <row r="206" spans="1:24" ht="15.75" customHeight="1">
      <c r="A206" s="42"/>
      <c r="B206" s="43"/>
      <c r="C206" s="43"/>
      <c r="D206" s="43"/>
      <c r="E206" s="43"/>
      <c r="F206" s="43"/>
      <c r="G206" s="1"/>
      <c r="H206" s="1"/>
      <c r="I206" s="1"/>
      <c r="J206" s="1"/>
      <c r="K206" s="1"/>
      <c r="L206" s="1"/>
      <c r="M206" s="1"/>
      <c r="N206" s="1"/>
      <c r="O206" s="1"/>
      <c r="P206" s="1"/>
      <c r="Q206" s="1"/>
      <c r="R206" s="1"/>
      <c r="S206" s="1"/>
      <c r="T206" s="1"/>
      <c r="U206" s="1"/>
      <c r="V206" s="1"/>
      <c r="W206" s="1"/>
      <c r="X206" s="1"/>
    </row>
    <row r="207" spans="1:24" ht="15.75" customHeight="1">
      <c r="A207" s="42"/>
      <c r="B207" s="43"/>
      <c r="C207" s="43"/>
      <c r="D207" s="43"/>
      <c r="E207" s="43"/>
      <c r="F207" s="43"/>
      <c r="G207" s="1"/>
      <c r="H207" s="1"/>
      <c r="I207" s="1"/>
      <c r="J207" s="1"/>
      <c r="K207" s="1"/>
      <c r="L207" s="1"/>
      <c r="M207" s="1"/>
      <c r="N207" s="1"/>
      <c r="O207" s="1"/>
      <c r="P207" s="1"/>
      <c r="Q207" s="1"/>
      <c r="R207" s="1"/>
      <c r="S207" s="1"/>
      <c r="T207" s="1"/>
      <c r="U207" s="1"/>
      <c r="V207" s="1"/>
      <c r="W207" s="1"/>
      <c r="X207" s="1"/>
    </row>
    <row r="208" spans="1:24" ht="15.75" customHeight="1">
      <c r="A208" s="42"/>
      <c r="B208" s="43"/>
      <c r="C208" s="43"/>
      <c r="D208" s="43"/>
      <c r="E208" s="43"/>
      <c r="F208" s="43"/>
      <c r="G208" s="1"/>
      <c r="H208" s="1"/>
      <c r="I208" s="1"/>
      <c r="J208" s="1"/>
      <c r="K208" s="1"/>
      <c r="L208" s="1"/>
      <c r="M208" s="1"/>
      <c r="N208" s="1"/>
      <c r="O208" s="1"/>
      <c r="P208" s="1"/>
      <c r="Q208" s="1"/>
      <c r="R208" s="1"/>
      <c r="S208" s="1"/>
      <c r="T208" s="1"/>
      <c r="U208" s="1"/>
      <c r="V208" s="1"/>
      <c r="W208" s="1"/>
      <c r="X208" s="1"/>
    </row>
    <row r="209" spans="1:24" ht="15.75" customHeight="1">
      <c r="A209" s="42"/>
      <c r="B209" s="43"/>
      <c r="C209" s="43"/>
      <c r="D209" s="43"/>
      <c r="E209" s="43"/>
      <c r="F209" s="43"/>
      <c r="G209" s="1"/>
      <c r="H209" s="1"/>
      <c r="I209" s="1"/>
      <c r="J209" s="1"/>
      <c r="K209" s="1"/>
      <c r="L209" s="1"/>
      <c r="M209" s="1"/>
      <c r="N209" s="1"/>
      <c r="O209" s="1"/>
      <c r="P209" s="1"/>
      <c r="Q209" s="1"/>
      <c r="R209" s="1"/>
      <c r="S209" s="1"/>
      <c r="T209" s="1"/>
      <c r="U209" s="1"/>
      <c r="V209" s="1"/>
      <c r="W209" s="1"/>
      <c r="X209" s="1"/>
    </row>
    <row r="210" spans="1:24" ht="15.75" customHeight="1">
      <c r="A210" s="42"/>
      <c r="B210" s="43"/>
      <c r="C210" s="43"/>
      <c r="D210" s="43"/>
      <c r="E210" s="43"/>
      <c r="F210" s="43"/>
      <c r="G210" s="1"/>
      <c r="H210" s="1"/>
      <c r="I210" s="1"/>
      <c r="J210" s="1"/>
      <c r="K210" s="1"/>
      <c r="L210" s="1"/>
      <c r="M210" s="1"/>
      <c r="N210" s="1"/>
      <c r="O210" s="1"/>
      <c r="P210" s="1"/>
      <c r="Q210" s="1"/>
      <c r="R210" s="1"/>
      <c r="S210" s="1"/>
      <c r="T210" s="1"/>
      <c r="U210" s="1"/>
      <c r="V210" s="1"/>
      <c r="W210" s="1"/>
      <c r="X210" s="1"/>
    </row>
    <row r="211" spans="1:24" ht="15.75" customHeight="1">
      <c r="A211" s="42"/>
      <c r="B211" s="43"/>
      <c r="C211" s="43"/>
      <c r="D211" s="43"/>
      <c r="E211" s="43"/>
      <c r="F211" s="43"/>
      <c r="G211" s="1"/>
      <c r="H211" s="1"/>
      <c r="I211" s="1"/>
      <c r="J211" s="1"/>
      <c r="K211" s="1"/>
      <c r="L211" s="1"/>
      <c r="M211" s="1"/>
      <c r="N211" s="1"/>
      <c r="O211" s="1"/>
      <c r="P211" s="1"/>
      <c r="Q211" s="1"/>
      <c r="R211" s="1"/>
      <c r="S211" s="1"/>
      <c r="T211" s="1"/>
      <c r="U211" s="1"/>
      <c r="V211" s="1"/>
      <c r="W211" s="1"/>
      <c r="X211" s="1"/>
    </row>
    <row r="212" spans="1:24" ht="15.75" customHeight="1">
      <c r="A212" s="42"/>
      <c r="B212" s="43"/>
      <c r="C212" s="43"/>
      <c r="D212" s="43"/>
      <c r="E212" s="43"/>
      <c r="F212" s="43"/>
      <c r="G212" s="1"/>
      <c r="H212" s="1"/>
      <c r="I212" s="1"/>
      <c r="J212" s="1"/>
      <c r="K212" s="1"/>
      <c r="L212" s="1"/>
      <c r="M212" s="1"/>
      <c r="N212" s="1"/>
      <c r="O212" s="1"/>
      <c r="P212" s="1"/>
      <c r="Q212" s="1"/>
      <c r="R212" s="1"/>
      <c r="S212" s="1"/>
      <c r="T212" s="1"/>
      <c r="U212" s="1"/>
      <c r="V212" s="1"/>
      <c r="W212" s="1"/>
      <c r="X212" s="1"/>
    </row>
    <row r="213" spans="1:24" ht="15.75" customHeight="1">
      <c r="A213" s="42"/>
      <c r="B213" s="43"/>
      <c r="C213" s="43"/>
      <c r="D213" s="43"/>
      <c r="E213" s="43"/>
      <c r="F213" s="43"/>
      <c r="G213" s="1"/>
      <c r="H213" s="1"/>
      <c r="I213" s="1"/>
      <c r="J213" s="1"/>
      <c r="K213" s="1"/>
      <c r="L213" s="1"/>
      <c r="M213" s="1"/>
      <c r="N213" s="1"/>
      <c r="O213" s="1"/>
      <c r="P213" s="1"/>
      <c r="Q213" s="1"/>
      <c r="R213" s="1"/>
      <c r="S213" s="1"/>
      <c r="T213" s="1"/>
      <c r="U213" s="1"/>
      <c r="V213" s="1"/>
      <c r="W213" s="1"/>
      <c r="X213" s="1"/>
    </row>
    <row r="214" spans="1:24" ht="15.75" customHeight="1">
      <c r="A214" s="42"/>
      <c r="B214" s="43"/>
      <c r="C214" s="43"/>
      <c r="D214" s="43"/>
      <c r="E214" s="43"/>
      <c r="F214" s="43"/>
      <c r="G214" s="1"/>
      <c r="H214" s="1"/>
      <c r="I214" s="1"/>
      <c r="J214" s="1"/>
      <c r="K214" s="1"/>
      <c r="L214" s="1"/>
      <c r="M214" s="1"/>
      <c r="N214" s="1"/>
      <c r="O214" s="1"/>
      <c r="P214" s="1"/>
      <c r="Q214" s="1"/>
      <c r="R214" s="1"/>
      <c r="S214" s="1"/>
      <c r="T214" s="1"/>
      <c r="U214" s="1"/>
      <c r="V214" s="1"/>
      <c r="W214" s="1"/>
      <c r="X214" s="1"/>
    </row>
    <row r="215" spans="1:24" ht="15.75" customHeight="1">
      <c r="A215" s="42"/>
      <c r="B215" s="43"/>
      <c r="C215" s="43"/>
      <c r="D215" s="43"/>
      <c r="E215" s="43"/>
      <c r="F215" s="43"/>
      <c r="G215" s="1"/>
      <c r="H215" s="1"/>
      <c r="I215" s="1"/>
      <c r="J215" s="1"/>
      <c r="K215" s="1"/>
      <c r="L215" s="1"/>
      <c r="M215" s="1"/>
      <c r="N215" s="1"/>
      <c r="O215" s="1"/>
      <c r="P215" s="1"/>
      <c r="Q215" s="1"/>
      <c r="R215" s="1"/>
      <c r="S215" s="1"/>
      <c r="T215" s="1"/>
      <c r="U215" s="1"/>
      <c r="V215" s="1"/>
      <c r="W215" s="1"/>
      <c r="X215" s="1"/>
    </row>
    <row r="216" spans="1:24" ht="15.75" customHeight="1">
      <c r="A216" s="42"/>
      <c r="B216" s="43"/>
      <c r="C216" s="43"/>
      <c r="D216" s="43"/>
      <c r="E216" s="43"/>
      <c r="F216" s="43"/>
      <c r="G216" s="1"/>
      <c r="H216" s="1"/>
      <c r="I216" s="1"/>
      <c r="J216" s="1"/>
      <c r="K216" s="1"/>
      <c r="L216" s="1"/>
      <c r="M216" s="1"/>
      <c r="N216" s="1"/>
      <c r="O216" s="1"/>
      <c r="P216" s="1"/>
      <c r="Q216" s="1"/>
      <c r="R216" s="1"/>
      <c r="S216" s="1"/>
      <c r="T216" s="1"/>
      <c r="U216" s="1"/>
      <c r="V216" s="1"/>
      <c r="W216" s="1"/>
      <c r="X216" s="1"/>
    </row>
    <row r="217" spans="1:24" ht="15.75" customHeight="1">
      <c r="A217" s="42"/>
      <c r="B217" s="43"/>
      <c r="C217" s="43"/>
      <c r="D217" s="43"/>
      <c r="E217" s="43"/>
      <c r="F217" s="43"/>
      <c r="G217" s="1"/>
      <c r="H217" s="1"/>
      <c r="I217" s="1"/>
      <c r="J217" s="1"/>
      <c r="K217" s="1"/>
      <c r="L217" s="1"/>
      <c r="M217" s="1"/>
      <c r="N217" s="1"/>
      <c r="O217" s="1"/>
      <c r="P217" s="1"/>
      <c r="Q217" s="1"/>
      <c r="R217" s="1"/>
      <c r="S217" s="1"/>
      <c r="T217" s="1"/>
      <c r="U217" s="1"/>
      <c r="V217" s="1"/>
      <c r="W217" s="1"/>
      <c r="X217" s="1"/>
    </row>
    <row r="218" spans="1:24" ht="15.75" customHeight="1">
      <c r="A218" s="42"/>
      <c r="B218" s="43"/>
      <c r="C218" s="43"/>
      <c r="D218" s="43"/>
      <c r="E218" s="43"/>
      <c r="F218" s="43"/>
      <c r="G218" s="1"/>
      <c r="H218" s="1"/>
      <c r="I218" s="1"/>
      <c r="J218" s="1"/>
      <c r="K218" s="1"/>
      <c r="L218" s="1"/>
      <c r="M218" s="1"/>
      <c r="N218" s="1"/>
      <c r="O218" s="1"/>
      <c r="P218" s="1"/>
      <c r="Q218" s="1"/>
      <c r="R218" s="1"/>
      <c r="S218" s="1"/>
      <c r="T218" s="1"/>
      <c r="U218" s="1"/>
      <c r="V218" s="1"/>
      <c r="W218" s="1"/>
      <c r="X218" s="1"/>
    </row>
    <row r="219" spans="1:24" ht="15.75" customHeight="1">
      <c r="A219" s="42"/>
      <c r="B219" s="43"/>
      <c r="C219" s="43"/>
      <c r="D219" s="43"/>
      <c r="E219" s="43"/>
      <c r="F219" s="43"/>
      <c r="G219" s="1"/>
      <c r="H219" s="1"/>
      <c r="I219" s="1"/>
      <c r="J219" s="1"/>
      <c r="K219" s="1"/>
      <c r="L219" s="1"/>
      <c r="M219" s="1"/>
      <c r="N219" s="1"/>
      <c r="O219" s="1"/>
      <c r="P219" s="1"/>
      <c r="Q219" s="1"/>
      <c r="R219" s="1"/>
      <c r="S219" s="1"/>
      <c r="T219" s="1"/>
      <c r="U219" s="1"/>
      <c r="V219" s="1"/>
      <c r="W219" s="1"/>
      <c r="X219" s="1"/>
    </row>
    <row r="220" spans="1:24" ht="15.75" customHeight="1">
      <c r="A220" s="42"/>
      <c r="B220" s="43"/>
      <c r="C220" s="43"/>
      <c r="D220" s="43"/>
      <c r="E220" s="43"/>
      <c r="F220" s="43"/>
      <c r="G220" s="1"/>
      <c r="H220" s="1"/>
      <c r="I220" s="1"/>
      <c r="J220" s="1"/>
      <c r="K220" s="1"/>
      <c r="L220" s="1"/>
      <c r="M220" s="1"/>
      <c r="N220" s="1"/>
      <c r="O220" s="1"/>
      <c r="P220" s="1"/>
      <c r="Q220" s="1"/>
      <c r="R220" s="1"/>
      <c r="S220" s="1"/>
      <c r="T220" s="1"/>
      <c r="U220" s="1"/>
      <c r="V220" s="1"/>
      <c r="W220" s="1"/>
      <c r="X220" s="1"/>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V8"/>
    <mergeCell ref="A9:V9"/>
    <mergeCell ref="A20:T20"/>
    <mergeCell ref="A2:V2"/>
    <mergeCell ref="A4:V4"/>
    <mergeCell ref="A5:V5"/>
    <mergeCell ref="A6:V6"/>
    <mergeCell ref="A7:V7"/>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AD1000"/>
  <sheetViews>
    <sheetView workbookViewId="0"/>
  </sheetViews>
  <sheetFormatPr defaultColWidth="14.46484375" defaultRowHeight="15" customHeight="1"/>
  <cols>
    <col min="1" max="1" width="22" customWidth="1"/>
    <col min="2" max="2" width="18.33203125" customWidth="1"/>
    <col min="3" max="3" width="19" customWidth="1"/>
    <col min="4" max="4" width="19.86328125" customWidth="1"/>
    <col min="5" max="5" width="18.1328125" customWidth="1"/>
    <col min="6" max="6" width="26.46484375" customWidth="1"/>
    <col min="7" max="7" width="11.46484375" customWidth="1"/>
    <col min="8" max="12" width="10.86328125" customWidth="1"/>
    <col min="13" max="13" width="13.33203125" customWidth="1"/>
    <col min="14" max="30" width="8" customWidth="1"/>
  </cols>
  <sheetData>
    <row r="1" spans="1:30" ht="14.25">
      <c r="A1" s="42"/>
      <c r="B1" s="43"/>
      <c r="C1" s="43"/>
      <c r="D1" s="1"/>
      <c r="E1" s="1"/>
      <c r="F1" s="1"/>
      <c r="G1" s="1"/>
      <c r="H1" s="1"/>
      <c r="I1" s="1"/>
      <c r="J1" s="1"/>
      <c r="K1" s="1"/>
      <c r="L1" s="1"/>
    </row>
    <row r="2" spans="1:30" ht="15.75" customHeight="1">
      <c r="A2" s="521" t="s">
        <v>1847</v>
      </c>
      <c r="B2" s="509"/>
      <c r="C2" s="509"/>
      <c r="D2" s="509"/>
      <c r="E2" s="509"/>
      <c r="F2" s="509"/>
      <c r="G2" s="509"/>
      <c r="H2" s="509"/>
      <c r="I2" s="509"/>
      <c r="J2" s="509"/>
      <c r="K2" s="509"/>
      <c r="L2" s="510"/>
      <c r="M2" s="45"/>
      <c r="N2" s="45"/>
      <c r="O2" s="45"/>
      <c r="P2" s="45"/>
      <c r="Q2" s="45"/>
      <c r="R2" s="45"/>
      <c r="S2" s="45"/>
      <c r="T2" s="45"/>
      <c r="U2" s="45"/>
      <c r="V2" s="45"/>
      <c r="W2" s="45"/>
      <c r="X2" s="45"/>
      <c r="Y2" s="45"/>
      <c r="Z2" s="45"/>
      <c r="AA2" s="45"/>
      <c r="AB2" s="45"/>
      <c r="AC2" s="45"/>
      <c r="AD2" s="45"/>
    </row>
    <row r="3" spans="1:30" ht="15.4">
      <c r="A3" s="121"/>
      <c r="B3" s="121"/>
      <c r="C3" s="121"/>
      <c r="D3" s="121"/>
      <c r="E3" s="121"/>
      <c r="F3" s="121"/>
      <c r="G3" s="121"/>
      <c r="H3" s="121"/>
      <c r="I3" s="121"/>
      <c r="J3" s="121"/>
      <c r="K3" s="121"/>
      <c r="L3" s="121"/>
      <c r="M3" s="45"/>
      <c r="N3" s="45"/>
      <c r="O3" s="45"/>
      <c r="P3" s="45"/>
      <c r="Q3" s="45"/>
      <c r="R3" s="45"/>
      <c r="S3" s="45"/>
      <c r="T3" s="45"/>
      <c r="U3" s="45"/>
      <c r="V3" s="45"/>
      <c r="W3" s="45"/>
      <c r="X3" s="45"/>
      <c r="Y3" s="45"/>
      <c r="Z3" s="45"/>
      <c r="AA3" s="45"/>
      <c r="AB3" s="45"/>
      <c r="AC3" s="45"/>
      <c r="AD3" s="45"/>
    </row>
    <row r="4" spans="1:30" ht="26.25" customHeight="1">
      <c r="A4" s="508" t="s">
        <v>1848</v>
      </c>
      <c r="B4" s="509"/>
      <c r="C4" s="509"/>
      <c r="D4" s="509"/>
      <c r="E4" s="509"/>
      <c r="F4" s="509"/>
      <c r="G4" s="509"/>
      <c r="H4" s="509"/>
      <c r="I4" s="509"/>
      <c r="J4" s="509"/>
      <c r="K4" s="509"/>
      <c r="L4" s="510"/>
      <c r="M4" s="45"/>
      <c r="N4" s="45"/>
      <c r="O4" s="45"/>
      <c r="P4" s="45"/>
      <c r="Q4" s="45"/>
      <c r="R4" s="45"/>
      <c r="S4" s="45"/>
      <c r="T4" s="45"/>
      <c r="U4" s="45"/>
      <c r="V4" s="45"/>
      <c r="W4" s="45"/>
      <c r="X4" s="45"/>
      <c r="Y4" s="45"/>
      <c r="Z4" s="45"/>
      <c r="AA4" s="45"/>
      <c r="AB4" s="45"/>
      <c r="AC4" s="45"/>
      <c r="AD4" s="45"/>
    </row>
    <row r="5" spans="1:30" ht="14.25">
      <c r="A5" s="508" t="s">
        <v>1849</v>
      </c>
      <c r="B5" s="509"/>
      <c r="C5" s="509"/>
      <c r="D5" s="509"/>
      <c r="E5" s="509"/>
      <c r="F5" s="509"/>
      <c r="G5" s="509"/>
      <c r="H5" s="509"/>
      <c r="I5" s="509"/>
      <c r="J5" s="509"/>
      <c r="K5" s="509"/>
      <c r="L5" s="510"/>
      <c r="M5" s="45"/>
      <c r="N5" s="45"/>
      <c r="O5" s="45"/>
      <c r="P5" s="45"/>
      <c r="Q5" s="45"/>
      <c r="R5" s="45"/>
      <c r="S5" s="45"/>
      <c r="T5" s="45"/>
      <c r="U5" s="45"/>
      <c r="V5" s="45"/>
      <c r="W5" s="45"/>
      <c r="X5" s="45"/>
      <c r="Y5" s="45"/>
      <c r="Z5" s="45"/>
      <c r="AA5" s="45"/>
      <c r="AB5" s="45"/>
      <c r="AC5" s="45"/>
      <c r="AD5" s="45"/>
    </row>
    <row r="6" spans="1:30" ht="15.75" customHeight="1">
      <c r="A6" s="508" t="s">
        <v>1850</v>
      </c>
      <c r="B6" s="509"/>
      <c r="C6" s="509"/>
      <c r="D6" s="509"/>
      <c r="E6" s="509"/>
      <c r="F6" s="509"/>
      <c r="G6" s="509"/>
      <c r="H6" s="509"/>
      <c r="I6" s="509"/>
      <c r="J6" s="509"/>
      <c r="K6" s="509"/>
      <c r="L6" s="510"/>
      <c r="M6" s="45"/>
      <c r="N6" s="45"/>
      <c r="O6" s="45"/>
      <c r="P6" s="45"/>
      <c r="Q6" s="45"/>
      <c r="R6" s="45"/>
      <c r="S6" s="45"/>
      <c r="T6" s="45"/>
      <c r="U6" s="45"/>
      <c r="V6" s="45"/>
      <c r="W6" s="45"/>
      <c r="X6" s="45"/>
      <c r="Y6" s="45"/>
      <c r="Z6" s="45"/>
      <c r="AA6" s="45"/>
      <c r="AB6" s="45"/>
      <c r="AC6" s="45"/>
      <c r="AD6" s="45"/>
    </row>
    <row r="7" spans="1:30" ht="30" customHeight="1">
      <c r="A7" s="508" t="s">
        <v>1851</v>
      </c>
      <c r="B7" s="509"/>
      <c r="C7" s="509"/>
      <c r="D7" s="509"/>
      <c r="E7" s="509"/>
      <c r="F7" s="509"/>
      <c r="G7" s="509"/>
      <c r="H7" s="509"/>
      <c r="I7" s="509"/>
      <c r="J7" s="509"/>
      <c r="K7" s="509"/>
      <c r="L7" s="510"/>
      <c r="M7" s="45"/>
      <c r="N7" s="45"/>
      <c r="O7" s="45"/>
      <c r="P7" s="45"/>
      <c r="Q7" s="45"/>
      <c r="R7" s="45"/>
      <c r="S7" s="45"/>
      <c r="T7" s="45"/>
      <c r="U7" s="45"/>
      <c r="V7" s="45"/>
      <c r="W7" s="45"/>
      <c r="X7" s="45"/>
      <c r="Y7" s="45"/>
      <c r="Z7" s="45"/>
      <c r="AA7" s="45"/>
      <c r="AB7" s="45"/>
      <c r="AC7" s="45"/>
      <c r="AD7" s="45"/>
    </row>
    <row r="8" spans="1:30" ht="80.25" customHeight="1">
      <c r="A8" s="508" t="s">
        <v>1852</v>
      </c>
      <c r="B8" s="509"/>
      <c r="C8" s="509"/>
      <c r="D8" s="509"/>
      <c r="E8" s="509"/>
      <c r="F8" s="509"/>
      <c r="G8" s="509"/>
      <c r="H8" s="509"/>
      <c r="I8" s="509"/>
      <c r="J8" s="509"/>
      <c r="K8" s="509"/>
      <c r="L8" s="510"/>
      <c r="M8" s="45"/>
      <c r="N8" s="45"/>
      <c r="O8" s="45"/>
      <c r="P8" s="45"/>
      <c r="Q8" s="45"/>
      <c r="R8" s="45"/>
      <c r="S8" s="45"/>
      <c r="T8" s="45"/>
      <c r="U8" s="45"/>
      <c r="V8" s="45"/>
      <c r="W8" s="45"/>
      <c r="X8" s="45"/>
      <c r="Y8" s="45"/>
      <c r="Z8" s="45"/>
      <c r="AA8" s="45"/>
      <c r="AB8" s="45"/>
      <c r="AC8" s="45"/>
      <c r="AD8" s="45"/>
    </row>
    <row r="9" spans="1:30" ht="14.25">
      <c r="A9" s="48"/>
      <c r="B9" s="49"/>
      <c r="C9" s="49"/>
      <c r="D9" s="48"/>
      <c r="E9" s="48"/>
      <c r="F9" s="48"/>
      <c r="G9" s="48"/>
      <c r="H9" s="48"/>
      <c r="I9" s="48"/>
      <c r="J9" s="48"/>
      <c r="K9" s="48"/>
      <c r="L9" s="48"/>
      <c r="M9" s="45"/>
      <c r="N9" s="45"/>
      <c r="O9" s="45"/>
      <c r="P9" s="45"/>
      <c r="Q9" s="45"/>
      <c r="R9" s="45"/>
      <c r="S9" s="45"/>
      <c r="T9" s="45"/>
      <c r="U9" s="45"/>
      <c r="V9" s="45"/>
      <c r="W9" s="45"/>
      <c r="X9" s="45"/>
      <c r="Y9" s="45"/>
      <c r="Z9" s="45"/>
      <c r="AA9" s="45"/>
      <c r="AB9" s="45"/>
      <c r="AC9" s="45"/>
      <c r="AD9" s="45"/>
    </row>
    <row r="10" spans="1:30" ht="51" customHeight="1">
      <c r="A10" s="111" t="s">
        <v>6</v>
      </c>
      <c r="B10" s="111" t="s">
        <v>165</v>
      </c>
      <c r="C10" s="111" t="s">
        <v>166</v>
      </c>
      <c r="D10" s="111" t="s">
        <v>167</v>
      </c>
      <c r="E10" s="111" t="s">
        <v>168</v>
      </c>
      <c r="F10" s="112" t="s">
        <v>7</v>
      </c>
      <c r="G10" s="111" t="s">
        <v>169</v>
      </c>
      <c r="H10" s="111" t="s">
        <v>170</v>
      </c>
      <c r="I10" s="111" t="s">
        <v>171</v>
      </c>
      <c r="J10" s="111" t="s">
        <v>172</v>
      </c>
      <c r="K10" s="111" t="s">
        <v>173</v>
      </c>
      <c r="L10" s="112" t="s">
        <v>118</v>
      </c>
      <c r="M10" s="55" t="s">
        <v>119</v>
      </c>
      <c r="N10" s="45"/>
      <c r="O10" s="45"/>
      <c r="P10" s="45"/>
      <c r="Q10" s="45"/>
      <c r="R10" s="45"/>
      <c r="S10" s="45"/>
      <c r="T10" s="45"/>
      <c r="U10" s="45"/>
      <c r="V10" s="45"/>
      <c r="W10" s="45"/>
      <c r="X10" s="45"/>
      <c r="Y10" s="45"/>
      <c r="Z10" s="45"/>
      <c r="AA10" s="45"/>
      <c r="AB10" s="45"/>
      <c r="AC10" s="45"/>
      <c r="AD10" s="45"/>
    </row>
    <row r="11" spans="1:30" ht="14.25">
      <c r="A11" s="82"/>
      <c r="B11" s="233"/>
      <c r="C11" s="83"/>
      <c r="D11" s="83"/>
      <c r="E11" s="83"/>
      <c r="F11" s="83"/>
      <c r="G11" s="85"/>
      <c r="H11" s="85"/>
      <c r="I11" s="85"/>
      <c r="J11" s="393"/>
      <c r="K11" s="393"/>
      <c r="L11" s="87"/>
      <c r="M11" s="45"/>
      <c r="N11" s="45"/>
      <c r="O11" s="45"/>
      <c r="P11" s="45"/>
      <c r="Q11" s="45"/>
      <c r="R11" s="45"/>
      <c r="S11" s="45"/>
      <c r="T11" s="45"/>
      <c r="U11" s="45"/>
      <c r="V11" s="45"/>
      <c r="W11" s="45"/>
      <c r="X11" s="45"/>
      <c r="Y11" s="45"/>
      <c r="Z11" s="45"/>
      <c r="AA11" s="45"/>
      <c r="AB11" s="45"/>
      <c r="AC11" s="45"/>
      <c r="AD11" s="45"/>
    </row>
    <row r="12" spans="1:30" ht="14.25">
      <c r="A12" s="82"/>
      <c r="B12" s="233"/>
      <c r="C12" s="83"/>
      <c r="D12" s="83"/>
      <c r="E12" s="83"/>
      <c r="F12" s="83"/>
      <c r="G12" s="85"/>
      <c r="H12" s="89"/>
      <c r="I12" s="89"/>
      <c r="J12" s="89"/>
      <c r="K12" s="89"/>
      <c r="L12" s="87"/>
    </row>
    <row r="13" spans="1:30" ht="14.25">
      <c r="A13" s="82"/>
      <c r="B13" s="233"/>
      <c r="C13" s="83"/>
      <c r="D13" s="83"/>
      <c r="E13" s="83"/>
      <c r="F13" s="83"/>
      <c r="G13" s="85"/>
      <c r="H13" s="85"/>
      <c r="I13" s="85"/>
      <c r="J13" s="85"/>
      <c r="K13" s="85"/>
      <c r="L13" s="87"/>
    </row>
    <row r="14" spans="1:30" ht="14.25">
      <c r="A14" s="82"/>
      <c r="B14" s="233"/>
      <c r="C14" s="83"/>
      <c r="D14" s="83"/>
      <c r="E14" s="83"/>
      <c r="F14" s="83"/>
      <c r="G14" s="85"/>
      <c r="H14" s="89"/>
      <c r="I14" s="89"/>
      <c r="J14" s="89"/>
      <c r="K14" s="89"/>
      <c r="L14" s="87"/>
    </row>
    <row r="15" spans="1:30" ht="14.25">
      <c r="A15" s="82"/>
      <c r="B15" s="233"/>
      <c r="C15" s="83"/>
      <c r="D15" s="83"/>
      <c r="E15" s="83"/>
      <c r="F15" s="83"/>
      <c r="G15" s="85"/>
      <c r="H15" s="89"/>
      <c r="I15" s="89"/>
      <c r="J15" s="89"/>
      <c r="K15" s="89"/>
      <c r="L15" s="87"/>
    </row>
    <row r="16" spans="1:30" ht="14.25">
      <c r="A16" s="82"/>
      <c r="B16" s="233"/>
      <c r="C16" s="83"/>
      <c r="D16" s="83"/>
      <c r="E16" s="83"/>
      <c r="F16" s="83"/>
      <c r="G16" s="85"/>
      <c r="H16" s="89"/>
      <c r="I16" s="89"/>
      <c r="J16" s="89"/>
      <c r="K16" s="89"/>
      <c r="L16" s="87"/>
    </row>
    <row r="17" spans="1:12" ht="14.25">
      <c r="A17" s="91" t="s">
        <v>85</v>
      </c>
      <c r="B17" s="43"/>
      <c r="C17" s="43"/>
      <c r="D17" s="1"/>
      <c r="E17" s="1"/>
      <c r="F17" s="1"/>
      <c r="G17" s="44"/>
      <c r="H17" s="92"/>
      <c r="I17" s="92"/>
      <c r="J17" s="92"/>
      <c r="K17" s="92"/>
      <c r="L17" s="92">
        <f>SUM(L11:L16)</f>
        <v>0</v>
      </c>
    </row>
    <row r="18" spans="1:12" ht="14.25">
      <c r="A18" s="42"/>
      <c r="B18" s="43"/>
      <c r="C18" s="43"/>
      <c r="D18" s="1"/>
      <c r="E18" s="1"/>
      <c r="F18" s="1"/>
      <c r="G18" s="1"/>
      <c r="H18" s="1"/>
      <c r="I18" s="1"/>
      <c r="J18" s="1"/>
      <c r="K18" s="1"/>
      <c r="L18" s="1"/>
    </row>
    <row r="19" spans="1:12" ht="14.25">
      <c r="A19" s="512" t="s">
        <v>132</v>
      </c>
      <c r="B19" s="513"/>
      <c r="C19" s="513"/>
      <c r="D19" s="513"/>
      <c r="E19" s="513"/>
      <c r="F19" s="513"/>
      <c r="G19" s="513"/>
      <c r="H19" s="513"/>
      <c r="I19" s="513"/>
      <c r="J19" s="513"/>
      <c r="K19" s="513"/>
      <c r="L19" s="514"/>
    </row>
    <row r="20" spans="1:12" ht="14.25">
      <c r="A20" s="42"/>
      <c r="B20" s="43"/>
      <c r="C20" s="43"/>
      <c r="D20" s="1"/>
      <c r="E20" s="1"/>
      <c r="F20" s="1"/>
      <c r="G20" s="1"/>
      <c r="H20" s="1"/>
      <c r="I20" s="1"/>
      <c r="J20" s="1"/>
      <c r="K20" s="1"/>
      <c r="L20" s="1"/>
    </row>
    <row r="21" spans="1:12" ht="15.75" customHeight="1">
      <c r="A21" s="42"/>
      <c r="B21" s="43"/>
      <c r="C21" s="43"/>
      <c r="D21" s="1"/>
      <c r="E21" s="1"/>
      <c r="F21" s="1"/>
      <c r="G21" s="1"/>
      <c r="H21" s="1"/>
      <c r="I21" s="1"/>
      <c r="J21" s="1"/>
      <c r="K21" s="1"/>
      <c r="L21" s="1"/>
    </row>
    <row r="22" spans="1:12" ht="15.75" customHeight="1">
      <c r="A22" s="42"/>
      <c r="B22" s="43"/>
      <c r="C22" s="43"/>
      <c r="D22" s="1"/>
      <c r="E22" s="1"/>
      <c r="F22" s="1"/>
      <c r="G22" s="1"/>
      <c r="H22" s="1"/>
      <c r="I22" s="1"/>
      <c r="J22" s="1"/>
      <c r="K22" s="1"/>
      <c r="L22" s="1"/>
    </row>
    <row r="23" spans="1:12" ht="15.75" customHeight="1">
      <c r="A23" s="42"/>
      <c r="B23" s="43"/>
      <c r="C23" s="43"/>
      <c r="D23" s="1"/>
      <c r="E23" s="1"/>
      <c r="F23" s="1"/>
      <c r="G23" s="1"/>
      <c r="H23" s="1"/>
      <c r="I23" s="1"/>
      <c r="J23" s="1"/>
      <c r="K23" s="1"/>
      <c r="L23" s="1"/>
    </row>
    <row r="24" spans="1:12" ht="15.75" customHeight="1">
      <c r="A24" s="42"/>
      <c r="B24" s="43"/>
      <c r="C24" s="43"/>
      <c r="D24" s="1"/>
      <c r="E24" s="1"/>
      <c r="F24" s="1"/>
      <c r="G24" s="1"/>
      <c r="H24" s="1"/>
      <c r="I24" s="1"/>
      <c r="J24" s="1"/>
      <c r="K24" s="1"/>
      <c r="L24" s="1"/>
    </row>
    <row r="25" spans="1:12" ht="15.75" customHeight="1">
      <c r="A25" s="42"/>
      <c r="B25" s="43"/>
      <c r="C25" s="43"/>
      <c r="D25" s="1"/>
      <c r="E25" s="1"/>
      <c r="F25" s="1"/>
      <c r="G25" s="1"/>
      <c r="H25" s="1"/>
      <c r="I25" s="1"/>
      <c r="J25" s="1"/>
      <c r="K25" s="1"/>
      <c r="L25" s="1"/>
    </row>
    <row r="26" spans="1:12" ht="15.75" customHeight="1">
      <c r="A26" s="42"/>
      <c r="B26" s="43"/>
      <c r="C26" s="43"/>
      <c r="D26" s="1"/>
      <c r="E26" s="1"/>
      <c r="F26" s="1"/>
      <c r="G26" s="1"/>
      <c r="H26" s="1"/>
      <c r="I26" s="1"/>
      <c r="J26" s="1"/>
      <c r="K26" s="1"/>
      <c r="L26" s="1"/>
    </row>
    <row r="27" spans="1:12" ht="15.75" customHeight="1">
      <c r="A27" s="42"/>
      <c r="B27" s="43"/>
      <c r="C27" s="43"/>
      <c r="D27" s="1"/>
      <c r="E27" s="1"/>
      <c r="F27" s="1"/>
      <c r="G27" s="1"/>
      <c r="H27" s="1"/>
      <c r="I27" s="1"/>
      <c r="J27" s="1"/>
      <c r="K27" s="1"/>
      <c r="L27" s="1"/>
    </row>
    <row r="28" spans="1:12" ht="15.75" customHeight="1">
      <c r="A28" s="42"/>
      <c r="B28" s="43"/>
      <c r="C28" s="43"/>
      <c r="D28" s="1"/>
      <c r="E28" s="1"/>
      <c r="F28" s="1"/>
      <c r="G28" s="1"/>
      <c r="H28" s="1"/>
      <c r="I28" s="1"/>
      <c r="J28" s="1"/>
      <c r="K28" s="1"/>
      <c r="L28" s="1"/>
    </row>
    <row r="29" spans="1:12" ht="15.75" customHeight="1">
      <c r="A29" s="42"/>
      <c r="B29" s="43"/>
      <c r="C29" s="43"/>
      <c r="D29" s="1"/>
      <c r="E29" s="1"/>
      <c r="F29" s="1"/>
      <c r="G29" s="1"/>
      <c r="H29" s="1"/>
      <c r="I29" s="1"/>
      <c r="J29" s="1"/>
      <c r="K29" s="1"/>
      <c r="L29" s="1"/>
    </row>
    <row r="30" spans="1:12" ht="15.75" customHeight="1">
      <c r="A30" s="42"/>
      <c r="B30" s="43"/>
      <c r="C30" s="43"/>
      <c r="D30" s="1"/>
      <c r="E30" s="1"/>
      <c r="F30" s="1"/>
      <c r="G30" s="1"/>
      <c r="H30" s="1"/>
      <c r="I30" s="1"/>
      <c r="J30" s="1"/>
      <c r="K30" s="1"/>
      <c r="L30" s="1"/>
    </row>
    <row r="31" spans="1:12" ht="15.75" customHeight="1">
      <c r="A31" s="42"/>
      <c r="B31" s="43"/>
      <c r="C31" s="43"/>
      <c r="D31" s="1"/>
      <c r="E31" s="1"/>
      <c r="F31" s="1"/>
      <c r="G31" s="1"/>
      <c r="H31" s="1"/>
      <c r="I31" s="1"/>
      <c r="J31" s="1"/>
      <c r="K31" s="1"/>
      <c r="L31" s="1"/>
    </row>
    <row r="32" spans="1:12" ht="15.75" customHeight="1">
      <c r="A32" s="42"/>
      <c r="B32" s="43"/>
      <c r="C32" s="43"/>
      <c r="D32" s="1"/>
      <c r="E32" s="1"/>
      <c r="F32" s="1"/>
      <c r="G32" s="1"/>
      <c r="H32" s="1"/>
      <c r="I32" s="1"/>
      <c r="J32" s="1"/>
      <c r="K32" s="1"/>
      <c r="L32" s="1"/>
    </row>
    <row r="33" spans="1:12" ht="15.75" customHeight="1">
      <c r="A33" s="42"/>
      <c r="B33" s="43"/>
      <c r="C33" s="43"/>
      <c r="D33" s="1"/>
      <c r="E33" s="1"/>
      <c r="F33" s="1"/>
      <c r="G33" s="1"/>
      <c r="H33" s="1"/>
      <c r="I33" s="1"/>
      <c r="J33" s="1"/>
      <c r="K33" s="1"/>
      <c r="L33" s="1"/>
    </row>
    <row r="34" spans="1:12" ht="15.75" customHeight="1">
      <c r="A34" s="42"/>
      <c r="B34" s="43"/>
      <c r="C34" s="43"/>
      <c r="D34" s="1"/>
      <c r="E34" s="1"/>
      <c r="F34" s="1"/>
      <c r="G34" s="1"/>
      <c r="H34" s="1"/>
      <c r="I34" s="1"/>
      <c r="J34" s="1"/>
      <c r="K34" s="1"/>
      <c r="L34" s="1"/>
    </row>
    <row r="35" spans="1:12" ht="15.75" customHeight="1">
      <c r="A35" s="42"/>
      <c r="B35" s="43"/>
      <c r="C35" s="43"/>
      <c r="D35" s="1"/>
      <c r="E35" s="1"/>
      <c r="F35" s="1"/>
      <c r="G35" s="1"/>
      <c r="H35" s="1"/>
      <c r="I35" s="1"/>
      <c r="J35" s="1"/>
      <c r="K35" s="1"/>
      <c r="L35" s="1"/>
    </row>
    <row r="36" spans="1:12" ht="15.75" customHeight="1">
      <c r="A36" s="42"/>
      <c r="B36" s="43"/>
      <c r="C36" s="43"/>
      <c r="D36" s="1"/>
      <c r="E36" s="1"/>
      <c r="F36" s="1"/>
      <c r="G36" s="1"/>
      <c r="H36" s="1"/>
      <c r="I36" s="1"/>
      <c r="J36" s="1"/>
      <c r="K36" s="1"/>
      <c r="L36" s="1"/>
    </row>
    <row r="37" spans="1:12" ht="15.75" customHeight="1">
      <c r="A37" s="42"/>
      <c r="B37" s="43"/>
      <c r="C37" s="43"/>
      <c r="D37" s="1"/>
      <c r="E37" s="1"/>
      <c r="F37" s="1"/>
      <c r="G37" s="1"/>
      <c r="H37" s="1"/>
      <c r="I37" s="1"/>
      <c r="J37" s="1"/>
      <c r="K37" s="1"/>
      <c r="L37" s="1"/>
    </row>
    <row r="38" spans="1:12" ht="15.75" customHeight="1">
      <c r="A38" s="42"/>
      <c r="B38" s="43"/>
      <c r="C38" s="43"/>
      <c r="D38" s="1"/>
      <c r="E38" s="1"/>
      <c r="F38" s="1"/>
      <c r="G38" s="1"/>
      <c r="H38" s="1"/>
      <c r="I38" s="1"/>
      <c r="J38" s="1"/>
      <c r="K38" s="1"/>
      <c r="L38" s="1"/>
    </row>
    <row r="39" spans="1:12" ht="15.75" customHeight="1">
      <c r="A39" s="42"/>
      <c r="B39" s="43"/>
      <c r="C39" s="43"/>
      <c r="D39" s="1"/>
      <c r="E39" s="1"/>
      <c r="F39" s="1"/>
      <c r="G39" s="1"/>
      <c r="H39" s="1"/>
      <c r="I39" s="1"/>
      <c r="J39" s="1"/>
      <c r="K39" s="1"/>
      <c r="L39" s="1"/>
    </row>
    <row r="40" spans="1:12" ht="15.75" customHeight="1">
      <c r="A40" s="42"/>
      <c r="B40" s="43"/>
      <c r="C40" s="43"/>
      <c r="D40" s="1"/>
      <c r="E40" s="1"/>
      <c r="F40" s="1"/>
      <c r="G40" s="1"/>
      <c r="H40" s="1"/>
      <c r="I40" s="1"/>
      <c r="J40" s="1"/>
      <c r="K40" s="1"/>
      <c r="L40" s="1"/>
    </row>
    <row r="41" spans="1:12" ht="15.75" customHeight="1">
      <c r="A41" s="42"/>
      <c r="B41" s="43"/>
      <c r="C41" s="43"/>
      <c r="D41" s="1"/>
      <c r="E41" s="1"/>
      <c r="F41" s="1"/>
      <c r="G41" s="1"/>
      <c r="H41" s="1"/>
      <c r="I41" s="1"/>
      <c r="J41" s="1"/>
      <c r="K41" s="1"/>
      <c r="L41" s="1"/>
    </row>
    <row r="42" spans="1:12" ht="15.75" customHeight="1">
      <c r="A42" s="42"/>
      <c r="B42" s="43"/>
      <c r="C42" s="43"/>
      <c r="D42" s="1"/>
      <c r="E42" s="1"/>
      <c r="F42" s="1"/>
      <c r="G42" s="1"/>
      <c r="H42" s="1"/>
      <c r="I42" s="1"/>
      <c r="J42" s="1"/>
      <c r="K42" s="1"/>
      <c r="L42" s="1"/>
    </row>
    <row r="43" spans="1:12" ht="15.75" customHeight="1">
      <c r="A43" s="42"/>
      <c r="B43" s="43"/>
      <c r="C43" s="43"/>
      <c r="D43" s="1"/>
      <c r="E43" s="1"/>
      <c r="F43" s="1"/>
      <c r="G43" s="1"/>
      <c r="H43" s="1"/>
      <c r="I43" s="1"/>
      <c r="J43" s="1"/>
      <c r="K43" s="1"/>
      <c r="L43" s="1"/>
    </row>
    <row r="44" spans="1:12" ht="15.75" customHeight="1">
      <c r="A44" s="42"/>
      <c r="B44" s="43"/>
      <c r="C44" s="43"/>
      <c r="D44" s="1"/>
      <c r="E44" s="1"/>
      <c r="F44" s="1"/>
      <c r="G44" s="1"/>
      <c r="H44" s="1"/>
      <c r="I44" s="1"/>
      <c r="J44" s="1"/>
      <c r="K44" s="1"/>
      <c r="L44" s="1"/>
    </row>
    <row r="45" spans="1:12" ht="15.75" customHeight="1">
      <c r="A45" s="42"/>
      <c r="B45" s="43"/>
      <c r="C45" s="43"/>
      <c r="D45" s="1"/>
      <c r="E45" s="1"/>
      <c r="F45" s="1"/>
      <c r="G45" s="1"/>
      <c r="H45" s="1"/>
      <c r="I45" s="1"/>
      <c r="J45" s="1"/>
      <c r="K45" s="1"/>
      <c r="L45" s="1"/>
    </row>
    <row r="46" spans="1:12" ht="15.75" customHeight="1">
      <c r="A46" s="42"/>
      <c r="B46" s="43"/>
      <c r="C46" s="43"/>
      <c r="D46" s="1"/>
      <c r="E46" s="1"/>
      <c r="F46" s="1"/>
      <c r="G46" s="1"/>
      <c r="H46" s="1"/>
      <c r="I46" s="1"/>
      <c r="J46" s="1"/>
      <c r="K46" s="1"/>
      <c r="L46" s="1"/>
    </row>
    <row r="47" spans="1:12" ht="15.75" customHeight="1">
      <c r="A47" s="42"/>
      <c r="B47" s="43"/>
      <c r="C47" s="43"/>
      <c r="D47" s="1"/>
      <c r="E47" s="1"/>
      <c r="F47" s="1"/>
      <c r="G47" s="1"/>
      <c r="H47" s="1"/>
      <c r="I47" s="1"/>
      <c r="J47" s="1"/>
      <c r="K47" s="1"/>
      <c r="L47" s="1"/>
    </row>
    <row r="48" spans="1:12" ht="15.75" customHeight="1">
      <c r="A48" s="42"/>
      <c r="B48" s="43"/>
      <c r="C48" s="43"/>
      <c r="D48" s="1"/>
      <c r="E48" s="1"/>
      <c r="F48" s="1"/>
      <c r="G48" s="1"/>
      <c r="H48" s="1"/>
      <c r="I48" s="1"/>
      <c r="J48" s="1"/>
      <c r="K48" s="1"/>
      <c r="L48" s="1"/>
    </row>
    <row r="49" spans="1:12" ht="15.75" customHeight="1">
      <c r="A49" s="42"/>
      <c r="B49" s="43"/>
      <c r="C49" s="43"/>
      <c r="D49" s="1"/>
      <c r="E49" s="1"/>
      <c r="F49" s="1"/>
      <c r="G49" s="1"/>
      <c r="H49" s="1"/>
      <c r="I49" s="1"/>
      <c r="J49" s="1"/>
      <c r="K49" s="1"/>
      <c r="L49" s="1"/>
    </row>
    <row r="50" spans="1:12" ht="15.75" customHeight="1">
      <c r="A50" s="42"/>
      <c r="B50" s="43"/>
      <c r="C50" s="43"/>
      <c r="D50" s="1"/>
      <c r="E50" s="1"/>
      <c r="F50" s="1"/>
      <c r="G50" s="1"/>
      <c r="H50" s="1"/>
      <c r="I50" s="1"/>
      <c r="J50" s="1"/>
      <c r="K50" s="1"/>
      <c r="L50" s="1"/>
    </row>
    <row r="51" spans="1:12" ht="15.75" customHeight="1">
      <c r="A51" s="42"/>
      <c r="B51" s="43"/>
      <c r="C51" s="43"/>
      <c r="D51" s="1"/>
      <c r="E51" s="1"/>
      <c r="F51" s="1"/>
      <c r="G51" s="1"/>
      <c r="H51" s="1"/>
      <c r="I51" s="1"/>
      <c r="J51" s="1"/>
      <c r="K51" s="1"/>
      <c r="L51" s="1"/>
    </row>
    <row r="52" spans="1:12" ht="15.75" customHeight="1">
      <c r="A52" s="42"/>
      <c r="B52" s="43"/>
      <c r="C52" s="43"/>
      <c r="D52" s="1"/>
      <c r="E52" s="1"/>
      <c r="F52" s="1"/>
      <c r="G52" s="1"/>
      <c r="H52" s="1"/>
      <c r="I52" s="1"/>
      <c r="J52" s="1"/>
      <c r="K52" s="1"/>
      <c r="L52" s="1"/>
    </row>
    <row r="53" spans="1:12" ht="15.75" customHeight="1">
      <c r="A53" s="42"/>
      <c r="B53" s="43"/>
      <c r="C53" s="43"/>
      <c r="D53" s="1"/>
      <c r="E53" s="1"/>
      <c r="F53" s="1"/>
      <c r="G53" s="1"/>
      <c r="H53" s="1"/>
      <c r="I53" s="1"/>
      <c r="J53" s="1"/>
      <c r="K53" s="1"/>
      <c r="L53" s="1"/>
    </row>
    <row r="54" spans="1:12" ht="15.75" customHeight="1">
      <c r="A54" s="42"/>
      <c r="B54" s="43"/>
      <c r="C54" s="43"/>
      <c r="D54" s="1"/>
      <c r="E54" s="1"/>
      <c r="F54" s="1"/>
      <c r="G54" s="1"/>
      <c r="H54" s="1"/>
      <c r="I54" s="1"/>
      <c r="J54" s="1"/>
      <c r="K54" s="1"/>
      <c r="L54" s="1"/>
    </row>
    <row r="55" spans="1:12" ht="15.75" customHeight="1">
      <c r="A55" s="42"/>
      <c r="B55" s="43"/>
      <c r="C55" s="43"/>
      <c r="D55" s="1"/>
      <c r="E55" s="1"/>
      <c r="F55" s="1"/>
      <c r="G55" s="1"/>
      <c r="H55" s="1"/>
      <c r="I55" s="1"/>
      <c r="J55" s="1"/>
      <c r="K55" s="1"/>
      <c r="L55" s="1"/>
    </row>
    <row r="56" spans="1:12" ht="15.75" customHeight="1">
      <c r="A56" s="42"/>
      <c r="B56" s="43"/>
      <c r="C56" s="43"/>
      <c r="D56" s="1"/>
      <c r="E56" s="1"/>
      <c r="F56" s="1"/>
      <c r="G56" s="1"/>
      <c r="H56" s="1"/>
      <c r="I56" s="1"/>
      <c r="J56" s="1"/>
      <c r="K56" s="1"/>
      <c r="L56" s="1"/>
    </row>
    <row r="57" spans="1:12" ht="15.75" customHeight="1">
      <c r="A57" s="42"/>
      <c r="B57" s="43"/>
      <c r="C57" s="43"/>
      <c r="D57" s="1"/>
      <c r="E57" s="1"/>
      <c r="F57" s="1"/>
      <c r="G57" s="1"/>
      <c r="H57" s="1"/>
      <c r="I57" s="1"/>
      <c r="J57" s="1"/>
      <c r="K57" s="1"/>
      <c r="L57" s="1"/>
    </row>
    <row r="58" spans="1:12" ht="15.75" customHeight="1">
      <c r="A58" s="42"/>
      <c r="B58" s="43"/>
      <c r="C58" s="43"/>
      <c r="D58" s="1"/>
      <c r="E58" s="1"/>
      <c r="F58" s="1"/>
      <c r="G58" s="1"/>
      <c r="H58" s="1"/>
      <c r="I58" s="1"/>
      <c r="J58" s="1"/>
      <c r="K58" s="1"/>
      <c r="L58" s="1"/>
    </row>
    <row r="59" spans="1:12" ht="15.75" customHeight="1">
      <c r="A59" s="42"/>
      <c r="B59" s="43"/>
      <c r="C59" s="43"/>
      <c r="D59" s="1"/>
      <c r="E59" s="1"/>
      <c r="F59" s="1"/>
      <c r="G59" s="1"/>
      <c r="H59" s="1"/>
      <c r="I59" s="1"/>
      <c r="J59" s="1"/>
      <c r="K59" s="1"/>
      <c r="L59" s="1"/>
    </row>
    <row r="60" spans="1:12" ht="15.75" customHeight="1">
      <c r="A60" s="42"/>
      <c r="B60" s="43"/>
      <c r="C60" s="43"/>
      <c r="D60" s="1"/>
      <c r="E60" s="1"/>
      <c r="F60" s="1"/>
      <c r="G60" s="1"/>
      <c r="H60" s="1"/>
      <c r="I60" s="1"/>
      <c r="J60" s="1"/>
      <c r="K60" s="1"/>
      <c r="L60" s="1"/>
    </row>
    <row r="61" spans="1:12" ht="15.75" customHeight="1">
      <c r="A61" s="42"/>
      <c r="B61" s="43"/>
      <c r="C61" s="43"/>
      <c r="D61" s="1"/>
      <c r="E61" s="1"/>
      <c r="F61" s="1"/>
      <c r="G61" s="1"/>
      <c r="H61" s="1"/>
      <c r="I61" s="1"/>
      <c r="J61" s="1"/>
      <c r="K61" s="1"/>
      <c r="L61" s="1"/>
    </row>
    <row r="62" spans="1:12" ht="15.75" customHeight="1">
      <c r="A62" s="42"/>
      <c r="B62" s="43"/>
      <c r="C62" s="43"/>
      <c r="D62" s="1"/>
      <c r="E62" s="1"/>
      <c r="F62" s="1"/>
      <c r="G62" s="1"/>
      <c r="H62" s="1"/>
      <c r="I62" s="1"/>
      <c r="J62" s="1"/>
      <c r="K62" s="1"/>
      <c r="L62" s="1"/>
    </row>
    <row r="63" spans="1:12" ht="15.75" customHeight="1">
      <c r="A63" s="42"/>
      <c r="B63" s="43"/>
      <c r="C63" s="43"/>
      <c r="D63" s="1"/>
      <c r="E63" s="1"/>
      <c r="F63" s="1"/>
      <c r="G63" s="1"/>
      <c r="H63" s="1"/>
      <c r="I63" s="1"/>
      <c r="J63" s="1"/>
      <c r="K63" s="1"/>
      <c r="L63" s="1"/>
    </row>
    <row r="64" spans="1:12" ht="15.75" customHeight="1">
      <c r="A64" s="42"/>
      <c r="B64" s="43"/>
      <c r="C64" s="43"/>
      <c r="D64" s="1"/>
      <c r="E64" s="1"/>
      <c r="F64" s="1"/>
      <c r="G64" s="1"/>
      <c r="H64" s="1"/>
      <c r="I64" s="1"/>
      <c r="J64" s="1"/>
      <c r="K64" s="1"/>
      <c r="L64" s="1"/>
    </row>
    <row r="65" spans="1:12" ht="15.75" customHeight="1">
      <c r="A65" s="42"/>
      <c r="B65" s="43"/>
      <c r="C65" s="43"/>
      <c r="D65" s="1"/>
      <c r="E65" s="1"/>
      <c r="F65" s="1"/>
      <c r="G65" s="1"/>
      <c r="H65" s="1"/>
      <c r="I65" s="1"/>
      <c r="J65" s="1"/>
      <c r="K65" s="1"/>
      <c r="L65" s="1"/>
    </row>
    <row r="66" spans="1:12" ht="15.75" customHeight="1">
      <c r="A66" s="42"/>
      <c r="B66" s="43"/>
      <c r="C66" s="43"/>
      <c r="D66" s="1"/>
      <c r="E66" s="1"/>
      <c r="F66" s="1"/>
      <c r="G66" s="1"/>
      <c r="H66" s="1"/>
      <c r="I66" s="1"/>
      <c r="J66" s="1"/>
      <c r="K66" s="1"/>
      <c r="L66" s="1"/>
    </row>
    <row r="67" spans="1:12" ht="15.75" customHeight="1">
      <c r="A67" s="42"/>
      <c r="B67" s="43"/>
      <c r="C67" s="43"/>
      <c r="D67" s="1"/>
      <c r="E67" s="1"/>
      <c r="F67" s="1"/>
      <c r="G67" s="1"/>
      <c r="H67" s="1"/>
      <c r="I67" s="1"/>
      <c r="J67" s="1"/>
      <c r="K67" s="1"/>
      <c r="L67" s="1"/>
    </row>
    <row r="68" spans="1:12" ht="15.75" customHeight="1">
      <c r="A68" s="42"/>
      <c r="B68" s="43"/>
      <c r="C68" s="43"/>
      <c r="D68" s="1"/>
      <c r="E68" s="1"/>
      <c r="F68" s="1"/>
      <c r="G68" s="1"/>
      <c r="H68" s="1"/>
      <c r="I68" s="1"/>
      <c r="J68" s="1"/>
      <c r="K68" s="1"/>
      <c r="L68" s="1"/>
    </row>
    <row r="69" spans="1:12" ht="15.75" customHeight="1">
      <c r="A69" s="42"/>
      <c r="B69" s="43"/>
      <c r="C69" s="43"/>
      <c r="D69" s="1"/>
      <c r="E69" s="1"/>
      <c r="F69" s="1"/>
      <c r="G69" s="1"/>
      <c r="H69" s="1"/>
      <c r="I69" s="1"/>
      <c r="J69" s="1"/>
      <c r="K69" s="1"/>
      <c r="L69" s="1"/>
    </row>
    <row r="70" spans="1:12" ht="15.75" customHeight="1">
      <c r="A70" s="42"/>
      <c r="B70" s="43"/>
      <c r="C70" s="43"/>
      <c r="D70" s="1"/>
      <c r="E70" s="1"/>
      <c r="F70" s="1"/>
      <c r="G70" s="1"/>
      <c r="H70" s="1"/>
      <c r="I70" s="1"/>
      <c r="J70" s="1"/>
      <c r="K70" s="1"/>
      <c r="L70" s="1"/>
    </row>
    <row r="71" spans="1:12" ht="15.75" customHeight="1">
      <c r="A71" s="42"/>
      <c r="B71" s="43"/>
      <c r="C71" s="43"/>
      <c r="D71" s="1"/>
      <c r="E71" s="1"/>
      <c r="F71" s="1"/>
      <c r="G71" s="1"/>
      <c r="H71" s="1"/>
      <c r="I71" s="1"/>
      <c r="J71" s="1"/>
      <c r="K71" s="1"/>
      <c r="L71" s="1"/>
    </row>
    <row r="72" spans="1:12" ht="15.75" customHeight="1">
      <c r="A72" s="42"/>
      <c r="B72" s="43"/>
      <c r="C72" s="43"/>
      <c r="D72" s="1"/>
      <c r="E72" s="1"/>
      <c r="F72" s="1"/>
      <c r="G72" s="1"/>
      <c r="H72" s="1"/>
      <c r="I72" s="1"/>
      <c r="J72" s="1"/>
      <c r="K72" s="1"/>
      <c r="L72" s="1"/>
    </row>
    <row r="73" spans="1:12" ht="15.75" customHeight="1">
      <c r="A73" s="42"/>
      <c r="B73" s="43"/>
      <c r="C73" s="43"/>
      <c r="D73" s="1"/>
      <c r="E73" s="1"/>
      <c r="F73" s="1"/>
      <c r="G73" s="1"/>
      <c r="H73" s="1"/>
      <c r="I73" s="1"/>
      <c r="J73" s="1"/>
      <c r="K73" s="1"/>
      <c r="L73" s="1"/>
    </row>
    <row r="74" spans="1:12" ht="15.75" customHeight="1">
      <c r="A74" s="42"/>
      <c r="B74" s="43"/>
      <c r="C74" s="43"/>
      <c r="D74" s="1"/>
      <c r="E74" s="1"/>
      <c r="F74" s="1"/>
      <c r="G74" s="1"/>
      <c r="H74" s="1"/>
      <c r="I74" s="1"/>
      <c r="J74" s="1"/>
      <c r="K74" s="1"/>
      <c r="L74" s="1"/>
    </row>
    <row r="75" spans="1:12" ht="15.75" customHeight="1">
      <c r="A75" s="42"/>
      <c r="B75" s="43"/>
      <c r="C75" s="43"/>
      <c r="D75" s="1"/>
      <c r="E75" s="1"/>
      <c r="F75" s="1"/>
      <c r="G75" s="1"/>
      <c r="H75" s="1"/>
      <c r="I75" s="1"/>
      <c r="J75" s="1"/>
      <c r="K75" s="1"/>
      <c r="L75" s="1"/>
    </row>
    <row r="76" spans="1:12" ht="15.75" customHeight="1">
      <c r="A76" s="42"/>
      <c r="B76" s="43"/>
      <c r="C76" s="43"/>
      <c r="D76" s="1"/>
      <c r="E76" s="1"/>
      <c r="F76" s="1"/>
      <c r="G76" s="1"/>
      <c r="H76" s="1"/>
      <c r="I76" s="1"/>
      <c r="J76" s="1"/>
      <c r="K76" s="1"/>
      <c r="L76" s="1"/>
    </row>
    <row r="77" spans="1:12" ht="15.75" customHeight="1">
      <c r="A77" s="42"/>
      <c r="B77" s="43"/>
      <c r="C77" s="43"/>
      <c r="D77" s="1"/>
      <c r="E77" s="1"/>
      <c r="F77" s="1"/>
      <c r="G77" s="1"/>
      <c r="H77" s="1"/>
      <c r="I77" s="1"/>
      <c r="J77" s="1"/>
      <c r="K77" s="1"/>
      <c r="L77" s="1"/>
    </row>
    <row r="78" spans="1:12" ht="15.75" customHeight="1">
      <c r="A78" s="42"/>
      <c r="B78" s="43"/>
      <c r="C78" s="43"/>
      <c r="D78" s="1"/>
      <c r="E78" s="1"/>
      <c r="F78" s="1"/>
      <c r="G78" s="1"/>
      <c r="H78" s="1"/>
      <c r="I78" s="1"/>
      <c r="J78" s="1"/>
      <c r="K78" s="1"/>
      <c r="L78" s="1"/>
    </row>
    <row r="79" spans="1:12" ht="15.75" customHeight="1">
      <c r="A79" s="42"/>
      <c r="B79" s="43"/>
      <c r="C79" s="43"/>
      <c r="D79" s="1"/>
      <c r="E79" s="1"/>
      <c r="F79" s="1"/>
      <c r="G79" s="1"/>
      <c r="H79" s="1"/>
      <c r="I79" s="1"/>
      <c r="J79" s="1"/>
      <c r="K79" s="1"/>
      <c r="L79" s="1"/>
    </row>
    <row r="80" spans="1:12" ht="15.75" customHeight="1">
      <c r="A80" s="42"/>
      <c r="B80" s="43"/>
      <c r="C80" s="43"/>
      <c r="D80" s="1"/>
      <c r="E80" s="1"/>
      <c r="F80" s="1"/>
      <c r="G80" s="1"/>
      <c r="H80" s="1"/>
      <c r="I80" s="1"/>
      <c r="J80" s="1"/>
      <c r="K80" s="1"/>
      <c r="L80" s="1"/>
    </row>
    <row r="81" spans="1:12" ht="15.75" customHeight="1">
      <c r="A81" s="42"/>
      <c r="B81" s="43"/>
      <c r="C81" s="43"/>
      <c r="D81" s="1"/>
      <c r="E81" s="1"/>
      <c r="F81" s="1"/>
      <c r="G81" s="1"/>
      <c r="H81" s="1"/>
      <c r="I81" s="1"/>
      <c r="J81" s="1"/>
      <c r="K81" s="1"/>
      <c r="L81" s="1"/>
    </row>
    <row r="82" spans="1:12" ht="15.75" customHeight="1">
      <c r="A82" s="42"/>
      <c r="B82" s="43"/>
      <c r="C82" s="43"/>
      <c r="D82" s="1"/>
      <c r="E82" s="1"/>
      <c r="F82" s="1"/>
      <c r="G82" s="1"/>
      <c r="H82" s="1"/>
      <c r="I82" s="1"/>
      <c r="J82" s="1"/>
      <c r="K82" s="1"/>
      <c r="L82" s="1"/>
    </row>
    <row r="83" spans="1:12" ht="15.75" customHeight="1">
      <c r="A83" s="42"/>
      <c r="B83" s="43"/>
      <c r="C83" s="43"/>
      <c r="D83" s="1"/>
      <c r="E83" s="1"/>
      <c r="F83" s="1"/>
      <c r="G83" s="1"/>
      <c r="H83" s="1"/>
      <c r="I83" s="1"/>
      <c r="J83" s="1"/>
      <c r="K83" s="1"/>
      <c r="L83" s="1"/>
    </row>
    <row r="84" spans="1:12" ht="15.75" customHeight="1">
      <c r="A84" s="42"/>
      <c r="B84" s="43"/>
      <c r="C84" s="43"/>
      <c r="D84" s="1"/>
      <c r="E84" s="1"/>
      <c r="F84" s="1"/>
      <c r="G84" s="1"/>
      <c r="H84" s="1"/>
      <c r="I84" s="1"/>
      <c r="J84" s="1"/>
      <c r="K84" s="1"/>
      <c r="L84" s="1"/>
    </row>
    <row r="85" spans="1:12" ht="15.75" customHeight="1">
      <c r="A85" s="42"/>
      <c r="B85" s="43"/>
      <c r="C85" s="43"/>
      <c r="D85" s="1"/>
      <c r="E85" s="1"/>
      <c r="F85" s="1"/>
      <c r="G85" s="1"/>
      <c r="H85" s="1"/>
      <c r="I85" s="1"/>
      <c r="J85" s="1"/>
      <c r="K85" s="1"/>
      <c r="L85" s="1"/>
    </row>
    <row r="86" spans="1:12" ht="15.75" customHeight="1">
      <c r="A86" s="42"/>
      <c r="B86" s="43"/>
      <c r="C86" s="43"/>
      <c r="D86" s="1"/>
      <c r="E86" s="1"/>
      <c r="F86" s="1"/>
      <c r="G86" s="1"/>
      <c r="H86" s="1"/>
      <c r="I86" s="1"/>
      <c r="J86" s="1"/>
      <c r="K86" s="1"/>
      <c r="L86" s="1"/>
    </row>
    <row r="87" spans="1:12" ht="15.75" customHeight="1">
      <c r="A87" s="42"/>
      <c r="B87" s="43"/>
      <c r="C87" s="43"/>
      <c r="D87" s="1"/>
      <c r="E87" s="1"/>
      <c r="F87" s="1"/>
      <c r="G87" s="1"/>
      <c r="H87" s="1"/>
      <c r="I87" s="1"/>
      <c r="J87" s="1"/>
      <c r="K87" s="1"/>
      <c r="L87" s="1"/>
    </row>
    <row r="88" spans="1:12" ht="15.75" customHeight="1">
      <c r="A88" s="42"/>
      <c r="B88" s="43"/>
      <c r="C88" s="43"/>
      <c r="D88" s="1"/>
      <c r="E88" s="1"/>
      <c r="F88" s="1"/>
      <c r="G88" s="1"/>
      <c r="H88" s="1"/>
      <c r="I88" s="1"/>
      <c r="J88" s="1"/>
      <c r="K88" s="1"/>
      <c r="L88" s="1"/>
    </row>
    <row r="89" spans="1:12" ht="15.75" customHeight="1">
      <c r="A89" s="42"/>
      <c r="B89" s="43"/>
      <c r="C89" s="43"/>
      <c r="D89" s="1"/>
      <c r="E89" s="1"/>
      <c r="F89" s="1"/>
      <c r="G89" s="1"/>
      <c r="H89" s="1"/>
      <c r="I89" s="1"/>
      <c r="J89" s="1"/>
      <c r="K89" s="1"/>
      <c r="L89" s="1"/>
    </row>
    <row r="90" spans="1:12" ht="15.75" customHeight="1">
      <c r="A90" s="42"/>
      <c r="B90" s="43"/>
      <c r="C90" s="43"/>
      <c r="D90" s="1"/>
      <c r="E90" s="1"/>
      <c r="F90" s="1"/>
      <c r="G90" s="1"/>
      <c r="H90" s="1"/>
      <c r="I90" s="1"/>
      <c r="J90" s="1"/>
      <c r="K90" s="1"/>
      <c r="L90" s="1"/>
    </row>
    <row r="91" spans="1:12" ht="15.75" customHeight="1">
      <c r="A91" s="42"/>
      <c r="B91" s="43"/>
      <c r="C91" s="43"/>
      <c r="D91" s="1"/>
      <c r="E91" s="1"/>
      <c r="F91" s="1"/>
      <c r="G91" s="1"/>
      <c r="H91" s="1"/>
      <c r="I91" s="1"/>
      <c r="J91" s="1"/>
      <c r="K91" s="1"/>
      <c r="L91" s="1"/>
    </row>
    <row r="92" spans="1:12" ht="15.75" customHeight="1">
      <c r="A92" s="42"/>
      <c r="B92" s="43"/>
      <c r="C92" s="43"/>
      <c r="D92" s="1"/>
      <c r="E92" s="1"/>
      <c r="F92" s="1"/>
      <c r="G92" s="1"/>
      <c r="H92" s="1"/>
      <c r="I92" s="1"/>
      <c r="J92" s="1"/>
      <c r="K92" s="1"/>
      <c r="L92" s="1"/>
    </row>
    <row r="93" spans="1:12" ht="15.75" customHeight="1">
      <c r="A93" s="42"/>
      <c r="B93" s="43"/>
      <c r="C93" s="43"/>
      <c r="D93" s="1"/>
      <c r="E93" s="1"/>
      <c r="F93" s="1"/>
      <c r="G93" s="1"/>
      <c r="H93" s="1"/>
      <c r="I93" s="1"/>
      <c r="J93" s="1"/>
      <c r="K93" s="1"/>
      <c r="L93" s="1"/>
    </row>
    <row r="94" spans="1:12" ht="15.75" customHeight="1">
      <c r="A94" s="42"/>
      <c r="B94" s="43"/>
      <c r="C94" s="43"/>
      <c r="D94" s="1"/>
      <c r="E94" s="1"/>
      <c r="F94" s="1"/>
      <c r="G94" s="1"/>
      <c r="H94" s="1"/>
      <c r="I94" s="1"/>
      <c r="J94" s="1"/>
      <c r="K94" s="1"/>
      <c r="L94" s="1"/>
    </row>
    <row r="95" spans="1:12" ht="15.75" customHeight="1">
      <c r="A95" s="42"/>
      <c r="B95" s="43"/>
      <c r="C95" s="43"/>
      <c r="D95" s="1"/>
      <c r="E95" s="1"/>
      <c r="F95" s="1"/>
      <c r="G95" s="1"/>
      <c r="H95" s="1"/>
      <c r="I95" s="1"/>
      <c r="J95" s="1"/>
      <c r="K95" s="1"/>
      <c r="L95" s="1"/>
    </row>
    <row r="96" spans="1:12" ht="15.75" customHeight="1">
      <c r="A96" s="42"/>
      <c r="B96" s="43"/>
      <c r="C96" s="43"/>
      <c r="D96" s="1"/>
      <c r="E96" s="1"/>
      <c r="F96" s="1"/>
      <c r="G96" s="1"/>
      <c r="H96" s="1"/>
      <c r="I96" s="1"/>
      <c r="J96" s="1"/>
      <c r="K96" s="1"/>
      <c r="L96" s="1"/>
    </row>
    <row r="97" spans="1:12" ht="15.75" customHeight="1">
      <c r="A97" s="42"/>
      <c r="B97" s="43"/>
      <c r="C97" s="43"/>
      <c r="D97" s="1"/>
      <c r="E97" s="1"/>
      <c r="F97" s="1"/>
      <c r="G97" s="1"/>
      <c r="H97" s="1"/>
      <c r="I97" s="1"/>
      <c r="J97" s="1"/>
      <c r="K97" s="1"/>
      <c r="L97" s="1"/>
    </row>
    <row r="98" spans="1:12" ht="15.75" customHeight="1">
      <c r="A98" s="42"/>
      <c r="B98" s="43"/>
      <c r="C98" s="43"/>
      <c r="D98" s="1"/>
      <c r="E98" s="1"/>
      <c r="F98" s="1"/>
      <c r="G98" s="1"/>
      <c r="H98" s="1"/>
      <c r="I98" s="1"/>
      <c r="J98" s="1"/>
      <c r="K98" s="1"/>
      <c r="L98" s="1"/>
    </row>
    <row r="99" spans="1:12" ht="15.75" customHeight="1">
      <c r="A99" s="42"/>
      <c r="B99" s="43"/>
      <c r="C99" s="43"/>
      <c r="D99" s="1"/>
      <c r="E99" s="1"/>
      <c r="F99" s="1"/>
      <c r="G99" s="1"/>
      <c r="H99" s="1"/>
      <c r="I99" s="1"/>
      <c r="J99" s="1"/>
      <c r="K99" s="1"/>
      <c r="L99" s="1"/>
    </row>
    <row r="100" spans="1:12" ht="15.75" customHeight="1">
      <c r="A100" s="42"/>
      <c r="B100" s="43"/>
      <c r="C100" s="43"/>
      <c r="D100" s="1"/>
      <c r="E100" s="1"/>
      <c r="F100" s="1"/>
      <c r="G100" s="1"/>
      <c r="H100" s="1"/>
      <c r="I100" s="1"/>
      <c r="J100" s="1"/>
      <c r="K100" s="1"/>
      <c r="L100" s="1"/>
    </row>
    <row r="101" spans="1:12" ht="15.75" customHeight="1">
      <c r="A101" s="42"/>
      <c r="B101" s="43"/>
      <c r="C101" s="43"/>
      <c r="D101" s="1"/>
      <c r="E101" s="1"/>
      <c r="F101" s="1"/>
      <c r="G101" s="1"/>
      <c r="H101" s="1"/>
      <c r="I101" s="1"/>
      <c r="J101" s="1"/>
      <c r="K101" s="1"/>
      <c r="L101" s="1"/>
    </row>
    <row r="102" spans="1:12" ht="15.75" customHeight="1">
      <c r="A102" s="42"/>
      <c r="B102" s="43"/>
      <c r="C102" s="43"/>
      <c r="D102" s="1"/>
      <c r="E102" s="1"/>
      <c r="F102" s="1"/>
      <c r="G102" s="1"/>
      <c r="H102" s="1"/>
      <c r="I102" s="1"/>
      <c r="J102" s="1"/>
      <c r="K102" s="1"/>
      <c r="L102" s="1"/>
    </row>
    <row r="103" spans="1:12" ht="15.75" customHeight="1">
      <c r="A103" s="42"/>
      <c r="B103" s="43"/>
      <c r="C103" s="43"/>
      <c r="D103" s="1"/>
      <c r="E103" s="1"/>
      <c r="F103" s="1"/>
      <c r="G103" s="1"/>
      <c r="H103" s="1"/>
      <c r="I103" s="1"/>
      <c r="J103" s="1"/>
      <c r="K103" s="1"/>
      <c r="L103" s="1"/>
    </row>
    <row r="104" spans="1:12" ht="15.75" customHeight="1">
      <c r="A104" s="42"/>
      <c r="B104" s="43"/>
      <c r="C104" s="43"/>
      <c r="D104" s="1"/>
      <c r="E104" s="1"/>
      <c r="F104" s="1"/>
      <c r="G104" s="1"/>
      <c r="H104" s="1"/>
      <c r="I104" s="1"/>
      <c r="J104" s="1"/>
      <c r="K104" s="1"/>
      <c r="L104" s="1"/>
    </row>
    <row r="105" spans="1:12" ht="15.75" customHeight="1">
      <c r="A105" s="42"/>
      <c r="B105" s="43"/>
      <c r="C105" s="43"/>
      <c r="D105" s="1"/>
      <c r="E105" s="1"/>
      <c r="F105" s="1"/>
      <c r="G105" s="1"/>
      <c r="H105" s="1"/>
      <c r="I105" s="1"/>
      <c r="J105" s="1"/>
      <c r="K105" s="1"/>
      <c r="L105" s="1"/>
    </row>
    <row r="106" spans="1:12" ht="15.75" customHeight="1">
      <c r="A106" s="42"/>
      <c r="B106" s="43"/>
      <c r="C106" s="43"/>
      <c r="D106" s="1"/>
      <c r="E106" s="1"/>
      <c r="F106" s="1"/>
      <c r="G106" s="1"/>
      <c r="H106" s="1"/>
      <c r="I106" s="1"/>
      <c r="J106" s="1"/>
      <c r="K106" s="1"/>
      <c r="L106" s="1"/>
    </row>
    <row r="107" spans="1:12" ht="15.75" customHeight="1">
      <c r="A107" s="42"/>
      <c r="B107" s="43"/>
      <c r="C107" s="43"/>
      <c r="D107" s="1"/>
      <c r="E107" s="1"/>
      <c r="F107" s="1"/>
      <c r="G107" s="1"/>
      <c r="H107" s="1"/>
      <c r="I107" s="1"/>
      <c r="J107" s="1"/>
      <c r="K107" s="1"/>
      <c r="L107" s="1"/>
    </row>
    <row r="108" spans="1:12" ht="15.75" customHeight="1">
      <c r="A108" s="42"/>
      <c r="B108" s="43"/>
      <c r="C108" s="43"/>
      <c r="D108" s="1"/>
      <c r="E108" s="1"/>
      <c r="F108" s="1"/>
      <c r="G108" s="1"/>
      <c r="H108" s="1"/>
      <c r="I108" s="1"/>
      <c r="J108" s="1"/>
      <c r="K108" s="1"/>
      <c r="L108" s="1"/>
    </row>
    <row r="109" spans="1:12" ht="15.75" customHeight="1">
      <c r="A109" s="42"/>
      <c r="B109" s="43"/>
      <c r="C109" s="43"/>
      <c r="D109" s="1"/>
      <c r="E109" s="1"/>
      <c r="F109" s="1"/>
      <c r="G109" s="1"/>
      <c r="H109" s="1"/>
      <c r="I109" s="1"/>
      <c r="J109" s="1"/>
      <c r="K109" s="1"/>
      <c r="L109" s="1"/>
    </row>
    <row r="110" spans="1:12" ht="15.75" customHeight="1">
      <c r="A110" s="42"/>
      <c r="B110" s="43"/>
      <c r="C110" s="43"/>
      <c r="D110" s="1"/>
      <c r="E110" s="1"/>
      <c r="F110" s="1"/>
      <c r="G110" s="1"/>
      <c r="H110" s="1"/>
      <c r="I110" s="1"/>
      <c r="J110" s="1"/>
      <c r="K110" s="1"/>
      <c r="L110" s="1"/>
    </row>
    <row r="111" spans="1:12" ht="15.75" customHeight="1">
      <c r="A111" s="42"/>
      <c r="B111" s="43"/>
      <c r="C111" s="43"/>
      <c r="D111" s="1"/>
      <c r="E111" s="1"/>
      <c r="F111" s="1"/>
      <c r="G111" s="1"/>
      <c r="H111" s="1"/>
      <c r="I111" s="1"/>
      <c r="J111" s="1"/>
      <c r="K111" s="1"/>
      <c r="L111" s="1"/>
    </row>
    <row r="112" spans="1:12" ht="15.75" customHeight="1">
      <c r="A112" s="42"/>
      <c r="B112" s="43"/>
      <c r="C112" s="43"/>
      <c r="D112" s="1"/>
      <c r="E112" s="1"/>
      <c r="F112" s="1"/>
      <c r="G112" s="1"/>
      <c r="H112" s="1"/>
      <c r="I112" s="1"/>
      <c r="J112" s="1"/>
      <c r="K112" s="1"/>
      <c r="L112" s="1"/>
    </row>
    <row r="113" spans="1:12" ht="15.75" customHeight="1">
      <c r="A113" s="42"/>
      <c r="B113" s="43"/>
      <c r="C113" s="43"/>
      <c r="D113" s="1"/>
      <c r="E113" s="1"/>
      <c r="F113" s="1"/>
      <c r="G113" s="1"/>
      <c r="H113" s="1"/>
      <c r="I113" s="1"/>
      <c r="J113" s="1"/>
      <c r="K113" s="1"/>
      <c r="L113" s="1"/>
    </row>
    <row r="114" spans="1:12" ht="15.75" customHeight="1">
      <c r="A114" s="42"/>
      <c r="B114" s="43"/>
      <c r="C114" s="43"/>
      <c r="D114" s="1"/>
      <c r="E114" s="1"/>
      <c r="F114" s="1"/>
      <c r="G114" s="1"/>
      <c r="H114" s="1"/>
      <c r="I114" s="1"/>
      <c r="J114" s="1"/>
      <c r="K114" s="1"/>
      <c r="L114" s="1"/>
    </row>
    <row r="115" spans="1:12" ht="15.75" customHeight="1">
      <c r="A115" s="42"/>
      <c r="B115" s="43"/>
      <c r="C115" s="43"/>
      <c r="D115" s="1"/>
      <c r="E115" s="1"/>
      <c r="F115" s="1"/>
      <c r="G115" s="1"/>
      <c r="H115" s="1"/>
      <c r="I115" s="1"/>
      <c r="J115" s="1"/>
      <c r="K115" s="1"/>
      <c r="L115" s="1"/>
    </row>
    <row r="116" spans="1:12" ht="15.75" customHeight="1">
      <c r="A116" s="42"/>
      <c r="B116" s="43"/>
      <c r="C116" s="43"/>
      <c r="D116" s="1"/>
      <c r="E116" s="1"/>
      <c r="F116" s="1"/>
      <c r="G116" s="1"/>
      <c r="H116" s="1"/>
      <c r="I116" s="1"/>
      <c r="J116" s="1"/>
      <c r="K116" s="1"/>
      <c r="L116" s="1"/>
    </row>
    <row r="117" spans="1:12" ht="15.75" customHeight="1">
      <c r="A117" s="42"/>
      <c r="B117" s="43"/>
      <c r="C117" s="43"/>
      <c r="D117" s="1"/>
      <c r="E117" s="1"/>
      <c r="F117" s="1"/>
      <c r="G117" s="1"/>
      <c r="H117" s="1"/>
      <c r="I117" s="1"/>
      <c r="J117" s="1"/>
      <c r="K117" s="1"/>
      <c r="L117" s="1"/>
    </row>
    <row r="118" spans="1:12" ht="15.75" customHeight="1">
      <c r="A118" s="42"/>
      <c r="B118" s="43"/>
      <c r="C118" s="43"/>
      <c r="D118" s="1"/>
      <c r="E118" s="1"/>
      <c r="F118" s="1"/>
      <c r="G118" s="1"/>
      <c r="H118" s="1"/>
      <c r="I118" s="1"/>
      <c r="J118" s="1"/>
      <c r="K118" s="1"/>
      <c r="L118" s="1"/>
    </row>
    <row r="119" spans="1:12" ht="15.75" customHeight="1">
      <c r="A119" s="42"/>
      <c r="B119" s="43"/>
      <c r="C119" s="43"/>
      <c r="D119" s="1"/>
      <c r="E119" s="1"/>
      <c r="F119" s="1"/>
      <c r="G119" s="1"/>
      <c r="H119" s="1"/>
      <c r="I119" s="1"/>
      <c r="J119" s="1"/>
      <c r="K119" s="1"/>
      <c r="L119" s="1"/>
    </row>
    <row r="120" spans="1:12" ht="15.75" customHeight="1">
      <c r="A120" s="42"/>
      <c r="B120" s="43"/>
      <c r="C120" s="43"/>
      <c r="D120" s="1"/>
      <c r="E120" s="1"/>
      <c r="F120" s="1"/>
      <c r="G120" s="1"/>
      <c r="H120" s="1"/>
      <c r="I120" s="1"/>
      <c r="J120" s="1"/>
      <c r="K120" s="1"/>
      <c r="L120" s="1"/>
    </row>
    <row r="121" spans="1:12" ht="15.75" customHeight="1">
      <c r="A121" s="42"/>
      <c r="B121" s="43"/>
      <c r="C121" s="43"/>
      <c r="D121" s="1"/>
      <c r="E121" s="1"/>
      <c r="F121" s="1"/>
      <c r="G121" s="1"/>
      <c r="H121" s="1"/>
      <c r="I121" s="1"/>
      <c r="J121" s="1"/>
      <c r="K121" s="1"/>
      <c r="L121" s="1"/>
    </row>
    <row r="122" spans="1:12" ht="15.75" customHeight="1">
      <c r="A122" s="42"/>
      <c r="B122" s="43"/>
      <c r="C122" s="43"/>
      <c r="D122" s="1"/>
      <c r="E122" s="1"/>
      <c r="F122" s="1"/>
      <c r="G122" s="1"/>
      <c r="H122" s="1"/>
      <c r="I122" s="1"/>
      <c r="J122" s="1"/>
      <c r="K122" s="1"/>
      <c r="L122" s="1"/>
    </row>
    <row r="123" spans="1:12" ht="15.75" customHeight="1">
      <c r="A123" s="42"/>
      <c r="B123" s="43"/>
      <c r="C123" s="43"/>
      <c r="D123" s="1"/>
      <c r="E123" s="1"/>
      <c r="F123" s="1"/>
      <c r="G123" s="1"/>
      <c r="H123" s="1"/>
      <c r="I123" s="1"/>
      <c r="J123" s="1"/>
      <c r="K123" s="1"/>
      <c r="L123" s="1"/>
    </row>
    <row r="124" spans="1:12" ht="15.75" customHeight="1">
      <c r="A124" s="42"/>
      <c r="B124" s="43"/>
      <c r="C124" s="43"/>
      <c r="D124" s="1"/>
      <c r="E124" s="1"/>
      <c r="F124" s="1"/>
      <c r="G124" s="1"/>
      <c r="H124" s="1"/>
      <c r="I124" s="1"/>
      <c r="J124" s="1"/>
      <c r="K124" s="1"/>
      <c r="L124" s="1"/>
    </row>
    <row r="125" spans="1:12" ht="15.75" customHeight="1">
      <c r="A125" s="42"/>
      <c r="B125" s="43"/>
      <c r="C125" s="43"/>
      <c r="D125" s="1"/>
      <c r="E125" s="1"/>
      <c r="F125" s="1"/>
      <c r="G125" s="1"/>
      <c r="H125" s="1"/>
      <c r="I125" s="1"/>
      <c r="J125" s="1"/>
      <c r="K125" s="1"/>
      <c r="L125" s="1"/>
    </row>
    <row r="126" spans="1:12" ht="15.75" customHeight="1">
      <c r="A126" s="42"/>
      <c r="B126" s="43"/>
      <c r="C126" s="43"/>
      <c r="D126" s="1"/>
      <c r="E126" s="1"/>
      <c r="F126" s="1"/>
      <c r="G126" s="1"/>
      <c r="H126" s="1"/>
      <c r="I126" s="1"/>
      <c r="J126" s="1"/>
      <c r="K126" s="1"/>
      <c r="L126" s="1"/>
    </row>
    <row r="127" spans="1:12" ht="15.75" customHeight="1">
      <c r="A127" s="42"/>
      <c r="B127" s="43"/>
      <c r="C127" s="43"/>
      <c r="D127" s="1"/>
      <c r="E127" s="1"/>
      <c r="F127" s="1"/>
      <c r="G127" s="1"/>
      <c r="H127" s="1"/>
      <c r="I127" s="1"/>
      <c r="J127" s="1"/>
      <c r="K127" s="1"/>
      <c r="L127" s="1"/>
    </row>
    <row r="128" spans="1:12" ht="15.75" customHeight="1">
      <c r="A128" s="42"/>
      <c r="B128" s="43"/>
      <c r="C128" s="43"/>
      <c r="D128" s="1"/>
      <c r="E128" s="1"/>
      <c r="F128" s="1"/>
      <c r="G128" s="1"/>
      <c r="H128" s="1"/>
      <c r="I128" s="1"/>
      <c r="J128" s="1"/>
      <c r="K128" s="1"/>
      <c r="L128" s="1"/>
    </row>
    <row r="129" spans="1:12" ht="15.75" customHeight="1">
      <c r="A129" s="42"/>
      <c r="B129" s="43"/>
      <c r="C129" s="43"/>
      <c r="D129" s="1"/>
      <c r="E129" s="1"/>
      <c r="F129" s="1"/>
      <c r="G129" s="1"/>
      <c r="H129" s="1"/>
      <c r="I129" s="1"/>
      <c r="J129" s="1"/>
      <c r="K129" s="1"/>
      <c r="L129" s="1"/>
    </row>
    <row r="130" spans="1:12" ht="15.75" customHeight="1">
      <c r="A130" s="42"/>
      <c r="B130" s="43"/>
      <c r="C130" s="43"/>
      <c r="D130" s="1"/>
      <c r="E130" s="1"/>
      <c r="F130" s="1"/>
      <c r="G130" s="1"/>
      <c r="H130" s="1"/>
      <c r="I130" s="1"/>
      <c r="J130" s="1"/>
      <c r="K130" s="1"/>
      <c r="L130" s="1"/>
    </row>
    <row r="131" spans="1:12" ht="15.75" customHeight="1">
      <c r="A131" s="42"/>
      <c r="B131" s="43"/>
      <c r="C131" s="43"/>
      <c r="D131" s="1"/>
      <c r="E131" s="1"/>
      <c r="F131" s="1"/>
      <c r="G131" s="1"/>
      <c r="H131" s="1"/>
      <c r="I131" s="1"/>
      <c r="J131" s="1"/>
      <c r="K131" s="1"/>
      <c r="L131" s="1"/>
    </row>
    <row r="132" spans="1:12" ht="15.75" customHeight="1">
      <c r="A132" s="42"/>
      <c r="B132" s="43"/>
      <c r="C132" s="43"/>
      <c r="D132" s="1"/>
      <c r="E132" s="1"/>
      <c r="F132" s="1"/>
      <c r="G132" s="1"/>
      <c r="H132" s="1"/>
      <c r="I132" s="1"/>
      <c r="J132" s="1"/>
      <c r="K132" s="1"/>
      <c r="L132" s="1"/>
    </row>
    <row r="133" spans="1:12" ht="15.75" customHeight="1">
      <c r="A133" s="42"/>
      <c r="B133" s="43"/>
      <c r="C133" s="43"/>
      <c r="D133" s="1"/>
      <c r="E133" s="1"/>
      <c r="F133" s="1"/>
      <c r="G133" s="1"/>
      <c r="H133" s="1"/>
      <c r="I133" s="1"/>
      <c r="J133" s="1"/>
      <c r="K133" s="1"/>
      <c r="L133" s="1"/>
    </row>
    <row r="134" spans="1:12" ht="15.75" customHeight="1">
      <c r="A134" s="42"/>
      <c r="B134" s="43"/>
      <c r="C134" s="43"/>
      <c r="D134" s="1"/>
      <c r="E134" s="1"/>
      <c r="F134" s="1"/>
      <c r="G134" s="1"/>
      <c r="H134" s="1"/>
      <c r="I134" s="1"/>
      <c r="J134" s="1"/>
      <c r="K134" s="1"/>
      <c r="L134" s="1"/>
    </row>
    <row r="135" spans="1:12" ht="15.75" customHeight="1">
      <c r="A135" s="42"/>
      <c r="B135" s="43"/>
      <c r="C135" s="43"/>
      <c r="D135" s="1"/>
      <c r="E135" s="1"/>
      <c r="F135" s="1"/>
      <c r="G135" s="1"/>
      <c r="H135" s="1"/>
      <c r="I135" s="1"/>
      <c r="J135" s="1"/>
      <c r="K135" s="1"/>
      <c r="L135" s="1"/>
    </row>
    <row r="136" spans="1:12" ht="15.75" customHeight="1">
      <c r="A136" s="42"/>
      <c r="B136" s="43"/>
      <c r="C136" s="43"/>
      <c r="D136" s="1"/>
      <c r="E136" s="1"/>
      <c r="F136" s="1"/>
      <c r="G136" s="1"/>
      <c r="H136" s="1"/>
      <c r="I136" s="1"/>
      <c r="J136" s="1"/>
      <c r="K136" s="1"/>
      <c r="L136" s="1"/>
    </row>
    <row r="137" spans="1:12" ht="15.75" customHeight="1">
      <c r="A137" s="42"/>
      <c r="B137" s="43"/>
      <c r="C137" s="43"/>
      <c r="D137" s="1"/>
      <c r="E137" s="1"/>
      <c r="F137" s="1"/>
      <c r="G137" s="1"/>
      <c r="H137" s="1"/>
      <c r="I137" s="1"/>
      <c r="J137" s="1"/>
      <c r="K137" s="1"/>
      <c r="L137" s="1"/>
    </row>
    <row r="138" spans="1:12" ht="15.75" customHeight="1">
      <c r="A138" s="42"/>
      <c r="B138" s="43"/>
      <c r="C138" s="43"/>
      <c r="D138" s="1"/>
      <c r="E138" s="1"/>
      <c r="F138" s="1"/>
      <c r="G138" s="1"/>
      <c r="H138" s="1"/>
      <c r="I138" s="1"/>
      <c r="J138" s="1"/>
      <c r="K138" s="1"/>
      <c r="L138" s="1"/>
    </row>
    <row r="139" spans="1:12" ht="15.75" customHeight="1">
      <c r="A139" s="42"/>
      <c r="B139" s="43"/>
      <c r="C139" s="43"/>
      <c r="D139" s="1"/>
      <c r="E139" s="1"/>
      <c r="F139" s="1"/>
      <c r="G139" s="1"/>
      <c r="H139" s="1"/>
      <c r="I139" s="1"/>
      <c r="J139" s="1"/>
      <c r="K139" s="1"/>
      <c r="L139" s="1"/>
    </row>
    <row r="140" spans="1:12" ht="15.75" customHeight="1">
      <c r="A140" s="42"/>
      <c r="B140" s="43"/>
      <c r="C140" s="43"/>
      <c r="D140" s="1"/>
      <c r="E140" s="1"/>
      <c r="F140" s="1"/>
      <c r="G140" s="1"/>
      <c r="H140" s="1"/>
      <c r="I140" s="1"/>
      <c r="J140" s="1"/>
      <c r="K140" s="1"/>
      <c r="L140" s="1"/>
    </row>
    <row r="141" spans="1:12" ht="15.75" customHeight="1">
      <c r="A141" s="42"/>
      <c r="B141" s="43"/>
      <c r="C141" s="43"/>
      <c r="D141" s="1"/>
      <c r="E141" s="1"/>
      <c r="F141" s="1"/>
      <c r="G141" s="1"/>
      <c r="H141" s="1"/>
      <c r="I141" s="1"/>
      <c r="J141" s="1"/>
      <c r="K141" s="1"/>
      <c r="L141" s="1"/>
    </row>
    <row r="142" spans="1:12" ht="15.75" customHeight="1">
      <c r="A142" s="42"/>
      <c r="B142" s="43"/>
      <c r="C142" s="43"/>
      <c r="D142" s="1"/>
      <c r="E142" s="1"/>
      <c r="F142" s="1"/>
      <c r="G142" s="1"/>
      <c r="H142" s="1"/>
      <c r="I142" s="1"/>
      <c r="J142" s="1"/>
      <c r="K142" s="1"/>
      <c r="L142" s="1"/>
    </row>
    <row r="143" spans="1:12" ht="15.75" customHeight="1">
      <c r="A143" s="42"/>
      <c r="B143" s="43"/>
      <c r="C143" s="43"/>
      <c r="D143" s="1"/>
      <c r="E143" s="1"/>
      <c r="F143" s="1"/>
      <c r="G143" s="1"/>
      <c r="H143" s="1"/>
      <c r="I143" s="1"/>
      <c r="J143" s="1"/>
      <c r="K143" s="1"/>
      <c r="L143" s="1"/>
    </row>
    <row r="144" spans="1:12" ht="15.75" customHeight="1">
      <c r="A144" s="42"/>
      <c r="B144" s="43"/>
      <c r="C144" s="43"/>
      <c r="D144" s="1"/>
      <c r="E144" s="1"/>
      <c r="F144" s="1"/>
      <c r="G144" s="1"/>
      <c r="H144" s="1"/>
      <c r="I144" s="1"/>
      <c r="J144" s="1"/>
      <c r="K144" s="1"/>
      <c r="L144" s="1"/>
    </row>
    <row r="145" spans="1:12" ht="15.75" customHeight="1">
      <c r="A145" s="42"/>
      <c r="B145" s="43"/>
      <c r="C145" s="43"/>
      <c r="D145" s="1"/>
      <c r="E145" s="1"/>
      <c r="F145" s="1"/>
      <c r="G145" s="1"/>
      <c r="H145" s="1"/>
      <c r="I145" s="1"/>
      <c r="J145" s="1"/>
      <c r="K145" s="1"/>
      <c r="L145" s="1"/>
    </row>
    <row r="146" spans="1:12" ht="15.75" customHeight="1">
      <c r="A146" s="42"/>
      <c r="B146" s="43"/>
      <c r="C146" s="43"/>
      <c r="D146" s="1"/>
      <c r="E146" s="1"/>
      <c r="F146" s="1"/>
      <c r="G146" s="1"/>
      <c r="H146" s="1"/>
      <c r="I146" s="1"/>
      <c r="J146" s="1"/>
      <c r="K146" s="1"/>
      <c r="L146" s="1"/>
    </row>
    <row r="147" spans="1:12" ht="15.75" customHeight="1">
      <c r="A147" s="42"/>
      <c r="B147" s="43"/>
      <c r="C147" s="43"/>
      <c r="D147" s="1"/>
      <c r="E147" s="1"/>
      <c r="F147" s="1"/>
      <c r="G147" s="1"/>
      <c r="H147" s="1"/>
      <c r="I147" s="1"/>
      <c r="J147" s="1"/>
      <c r="K147" s="1"/>
      <c r="L147" s="1"/>
    </row>
    <row r="148" spans="1:12" ht="15.75" customHeight="1">
      <c r="A148" s="42"/>
      <c r="B148" s="43"/>
      <c r="C148" s="43"/>
      <c r="D148" s="1"/>
      <c r="E148" s="1"/>
      <c r="F148" s="1"/>
      <c r="G148" s="1"/>
      <c r="H148" s="1"/>
      <c r="I148" s="1"/>
      <c r="J148" s="1"/>
      <c r="K148" s="1"/>
      <c r="L148" s="1"/>
    </row>
    <row r="149" spans="1:12" ht="15.75" customHeight="1">
      <c r="A149" s="42"/>
      <c r="B149" s="43"/>
      <c r="C149" s="43"/>
      <c r="D149" s="1"/>
      <c r="E149" s="1"/>
      <c r="F149" s="1"/>
      <c r="G149" s="1"/>
      <c r="H149" s="1"/>
      <c r="I149" s="1"/>
      <c r="J149" s="1"/>
      <c r="K149" s="1"/>
      <c r="L149" s="1"/>
    </row>
    <row r="150" spans="1:12" ht="15.75" customHeight="1">
      <c r="A150" s="42"/>
      <c r="B150" s="43"/>
      <c r="C150" s="43"/>
      <c r="D150" s="1"/>
      <c r="E150" s="1"/>
      <c r="F150" s="1"/>
      <c r="G150" s="1"/>
      <c r="H150" s="1"/>
      <c r="I150" s="1"/>
      <c r="J150" s="1"/>
      <c r="K150" s="1"/>
      <c r="L150" s="1"/>
    </row>
    <row r="151" spans="1:12" ht="15.75" customHeight="1">
      <c r="A151" s="42"/>
      <c r="B151" s="43"/>
      <c r="C151" s="43"/>
      <c r="D151" s="1"/>
      <c r="E151" s="1"/>
      <c r="F151" s="1"/>
      <c r="G151" s="1"/>
      <c r="H151" s="1"/>
      <c r="I151" s="1"/>
      <c r="J151" s="1"/>
      <c r="K151" s="1"/>
      <c r="L151" s="1"/>
    </row>
    <row r="152" spans="1:12" ht="15.75" customHeight="1">
      <c r="A152" s="42"/>
      <c r="B152" s="43"/>
      <c r="C152" s="43"/>
      <c r="D152" s="1"/>
      <c r="E152" s="1"/>
      <c r="F152" s="1"/>
      <c r="G152" s="1"/>
      <c r="H152" s="1"/>
      <c r="I152" s="1"/>
      <c r="J152" s="1"/>
      <c r="K152" s="1"/>
      <c r="L152" s="1"/>
    </row>
    <row r="153" spans="1:12" ht="15.75" customHeight="1">
      <c r="A153" s="42"/>
      <c r="B153" s="43"/>
      <c r="C153" s="43"/>
      <c r="D153" s="1"/>
      <c r="E153" s="1"/>
      <c r="F153" s="1"/>
      <c r="G153" s="1"/>
      <c r="H153" s="1"/>
      <c r="I153" s="1"/>
      <c r="J153" s="1"/>
      <c r="K153" s="1"/>
      <c r="L153" s="1"/>
    </row>
    <row r="154" spans="1:12" ht="15.75" customHeight="1">
      <c r="A154" s="42"/>
      <c r="B154" s="43"/>
      <c r="C154" s="43"/>
      <c r="D154" s="1"/>
      <c r="E154" s="1"/>
      <c r="F154" s="1"/>
      <c r="G154" s="1"/>
      <c r="H154" s="1"/>
      <c r="I154" s="1"/>
      <c r="J154" s="1"/>
      <c r="K154" s="1"/>
      <c r="L154" s="1"/>
    </row>
    <row r="155" spans="1:12" ht="15.75" customHeight="1">
      <c r="A155" s="42"/>
      <c r="B155" s="43"/>
      <c r="C155" s="43"/>
      <c r="D155" s="1"/>
      <c r="E155" s="1"/>
      <c r="F155" s="1"/>
      <c r="G155" s="1"/>
      <c r="H155" s="1"/>
      <c r="I155" s="1"/>
      <c r="J155" s="1"/>
      <c r="K155" s="1"/>
      <c r="L155" s="1"/>
    </row>
    <row r="156" spans="1:12" ht="15.75" customHeight="1">
      <c r="A156" s="42"/>
      <c r="B156" s="43"/>
      <c r="C156" s="43"/>
      <c r="D156" s="1"/>
      <c r="E156" s="1"/>
      <c r="F156" s="1"/>
      <c r="G156" s="1"/>
      <c r="H156" s="1"/>
      <c r="I156" s="1"/>
      <c r="J156" s="1"/>
      <c r="K156" s="1"/>
      <c r="L156" s="1"/>
    </row>
    <row r="157" spans="1:12" ht="15.75" customHeight="1">
      <c r="A157" s="42"/>
      <c r="B157" s="43"/>
      <c r="C157" s="43"/>
      <c r="D157" s="1"/>
      <c r="E157" s="1"/>
      <c r="F157" s="1"/>
      <c r="G157" s="1"/>
      <c r="H157" s="1"/>
      <c r="I157" s="1"/>
      <c r="J157" s="1"/>
      <c r="K157" s="1"/>
      <c r="L157" s="1"/>
    </row>
    <row r="158" spans="1:12" ht="15.75" customHeight="1">
      <c r="A158" s="42"/>
      <c r="B158" s="43"/>
      <c r="C158" s="43"/>
      <c r="D158" s="1"/>
      <c r="E158" s="1"/>
      <c r="F158" s="1"/>
      <c r="G158" s="1"/>
      <c r="H158" s="1"/>
      <c r="I158" s="1"/>
      <c r="J158" s="1"/>
      <c r="K158" s="1"/>
      <c r="L158" s="1"/>
    </row>
    <row r="159" spans="1:12" ht="15.75" customHeight="1">
      <c r="A159" s="42"/>
      <c r="B159" s="43"/>
      <c r="C159" s="43"/>
      <c r="D159" s="1"/>
      <c r="E159" s="1"/>
      <c r="F159" s="1"/>
      <c r="G159" s="1"/>
      <c r="H159" s="1"/>
      <c r="I159" s="1"/>
      <c r="J159" s="1"/>
      <c r="K159" s="1"/>
      <c r="L159" s="1"/>
    </row>
    <row r="160" spans="1:12" ht="15.75" customHeight="1">
      <c r="A160" s="42"/>
      <c r="B160" s="43"/>
      <c r="C160" s="43"/>
      <c r="D160" s="1"/>
      <c r="E160" s="1"/>
      <c r="F160" s="1"/>
      <c r="G160" s="1"/>
      <c r="H160" s="1"/>
      <c r="I160" s="1"/>
      <c r="J160" s="1"/>
      <c r="K160" s="1"/>
      <c r="L160" s="1"/>
    </row>
    <row r="161" spans="1:12" ht="15.75" customHeight="1">
      <c r="A161" s="42"/>
      <c r="B161" s="43"/>
      <c r="C161" s="43"/>
      <c r="D161" s="1"/>
      <c r="E161" s="1"/>
      <c r="F161" s="1"/>
      <c r="G161" s="1"/>
      <c r="H161" s="1"/>
      <c r="I161" s="1"/>
      <c r="J161" s="1"/>
      <c r="K161" s="1"/>
      <c r="L161" s="1"/>
    </row>
    <row r="162" spans="1:12" ht="15.75" customHeight="1">
      <c r="A162" s="42"/>
      <c r="B162" s="43"/>
      <c r="C162" s="43"/>
      <c r="D162" s="1"/>
      <c r="E162" s="1"/>
      <c r="F162" s="1"/>
      <c r="G162" s="1"/>
      <c r="H162" s="1"/>
      <c r="I162" s="1"/>
      <c r="J162" s="1"/>
      <c r="K162" s="1"/>
      <c r="L162" s="1"/>
    </row>
    <row r="163" spans="1:12" ht="15.75" customHeight="1">
      <c r="A163" s="42"/>
      <c r="B163" s="43"/>
      <c r="C163" s="43"/>
      <c r="D163" s="1"/>
      <c r="E163" s="1"/>
      <c r="F163" s="1"/>
      <c r="G163" s="1"/>
      <c r="H163" s="1"/>
      <c r="I163" s="1"/>
      <c r="J163" s="1"/>
      <c r="K163" s="1"/>
      <c r="L163" s="1"/>
    </row>
    <row r="164" spans="1:12" ht="15.75" customHeight="1">
      <c r="A164" s="42"/>
      <c r="B164" s="43"/>
      <c r="C164" s="43"/>
      <c r="D164" s="1"/>
      <c r="E164" s="1"/>
      <c r="F164" s="1"/>
      <c r="G164" s="1"/>
      <c r="H164" s="1"/>
      <c r="I164" s="1"/>
      <c r="J164" s="1"/>
      <c r="K164" s="1"/>
      <c r="L164" s="1"/>
    </row>
    <row r="165" spans="1:12" ht="15.75" customHeight="1">
      <c r="A165" s="42"/>
      <c r="B165" s="43"/>
      <c r="C165" s="43"/>
      <c r="D165" s="1"/>
      <c r="E165" s="1"/>
      <c r="F165" s="1"/>
      <c r="G165" s="1"/>
      <c r="H165" s="1"/>
      <c r="I165" s="1"/>
      <c r="J165" s="1"/>
      <c r="K165" s="1"/>
      <c r="L165" s="1"/>
    </row>
    <row r="166" spans="1:12" ht="15.75" customHeight="1">
      <c r="A166" s="42"/>
      <c r="B166" s="43"/>
      <c r="C166" s="43"/>
      <c r="D166" s="1"/>
      <c r="E166" s="1"/>
      <c r="F166" s="1"/>
      <c r="G166" s="1"/>
      <c r="H166" s="1"/>
      <c r="I166" s="1"/>
      <c r="J166" s="1"/>
      <c r="K166" s="1"/>
      <c r="L166" s="1"/>
    </row>
    <row r="167" spans="1:12" ht="15.75" customHeight="1">
      <c r="A167" s="42"/>
      <c r="B167" s="43"/>
      <c r="C167" s="43"/>
      <c r="D167" s="1"/>
      <c r="E167" s="1"/>
      <c r="F167" s="1"/>
      <c r="G167" s="1"/>
      <c r="H167" s="1"/>
      <c r="I167" s="1"/>
      <c r="J167" s="1"/>
      <c r="K167" s="1"/>
      <c r="L167" s="1"/>
    </row>
    <row r="168" spans="1:12" ht="15.75" customHeight="1">
      <c r="A168" s="42"/>
      <c r="B168" s="43"/>
      <c r="C168" s="43"/>
      <c r="D168" s="1"/>
      <c r="E168" s="1"/>
      <c r="F168" s="1"/>
      <c r="G168" s="1"/>
      <c r="H168" s="1"/>
      <c r="I168" s="1"/>
      <c r="J168" s="1"/>
      <c r="K168" s="1"/>
      <c r="L168" s="1"/>
    </row>
    <row r="169" spans="1:12" ht="15.75" customHeight="1">
      <c r="A169" s="42"/>
      <c r="B169" s="43"/>
      <c r="C169" s="43"/>
      <c r="D169" s="1"/>
      <c r="E169" s="1"/>
      <c r="F169" s="1"/>
      <c r="G169" s="1"/>
      <c r="H169" s="1"/>
      <c r="I169" s="1"/>
      <c r="J169" s="1"/>
      <c r="K169" s="1"/>
      <c r="L169" s="1"/>
    </row>
    <row r="170" spans="1:12" ht="15.75" customHeight="1">
      <c r="A170" s="42"/>
      <c r="B170" s="43"/>
      <c r="C170" s="43"/>
      <c r="D170" s="1"/>
      <c r="E170" s="1"/>
      <c r="F170" s="1"/>
      <c r="G170" s="1"/>
      <c r="H170" s="1"/>
      <c r="I170" s="1"/>
      <c r="J170" s="1"/>
      <c r="K170" s="1"/>
      <c r="L170" s="1"/>
    </row>
    <row r="171" spans="1:12" ht="15.75" customHeight="1">
      <c r="A171" s="42"/>
      <c r="B171" s="43"/>
      <c r="C171" s="43"/>
      <c r="D171" s="1"/>
      <c r="E171" s="1"/>
      <c r="F171" s="1"/>
      <c r="G171" s="1"/>
      <c r="H171" s="1"/>
      <c r="I171" s="1"/>
      <c r="J171" s="1"/>
      <c r="K171" s="1"/>
      <c r="L171" s="1"/>
    </row>
    <row r="172" spans="1:12" ht="15.75" customHeight="1">
      <c r="A172" s="42"/>
      <c r="B172" s="43"/>
      <c r="C172" s="43"/>
      <c r="D172" s="1"/>
      <c r="E172" s="1"/>
      <c r="F172" s="1"/>
      <c r="G172" s="1"/>
      <c r="H172" s="1"/>
      <c r="I172" s="1"/>
      <c r="J172" s="1"/>
      <c r="K172" s="1"/>
      <c r="L172" s="1"/>
    </row>
    <row r="173" spans="1:12" ht="15.75" customHeight="1">
      <c r="A173" s="42"/>
      <c r="B173" s="43"/>
      <c r="C173" s="43"/>
      <c r="D173" s="1"/>
      <c r="E173" s="1"/>
      <c r="F173" s="1"/>
      <c r="G173" s="1"/>
      <c r="H173" s="1"/>
      <c r="I173" s="1"/>
      <c r="J173" s="1"/>
      <c r="K173" s="1"/>
      <c r="L173" s="1"/>
    </row>
    <row r="174" spans="1:12" ht="15.75" customHeight="1">
      <c r="A174" s="42"/>
      <c r="B174" s="43"/>
      <c r="C174" s="43"/>
      <c r="D174" s="1"/>
      <c r="E174" s="1"/>
      <c r="F174" s="1"/>
      <c r="G174" s="1"/>
      <c r="H174" s="1"/>
      <c r="I174" s="1"/>
      <c r="J174" s="1"/>
      <c r="K174" s="1"/>
      <c r="L174" s="1"/>
    </row>
    <row r="175" spans="1:12" ht="15.75" customHeight="1">
      <c r="A175" s="42"/>
      <c r="B175" s="43"/>
      <c r="C175" s="43"/>
      <c r="D175" s="1"/>
      <c r="E175" s="1"/>
      <c r="F175" s="1"/>
      <c r="G175" s="1"/>
      <c r="H175" s="1"/>
      <c r="I175" s="1"/>
      <c r="J175" s="1"/>
      <c r="K175" s="1"/>
      <c r="L175" s="1"/>
    </row>
    <row r="176" spans="1:12" ht="15.75" customHeight="1">
      <c r="A176" s="42"/>
      <c r="B176" s="43"/>
      <c r="C176" s="43"/>
      <c r="D176" s="1"/>
      <c r="E176" s="1"/>
      <c r="F176" s="1"/>
      <c r="G176" s="1"/>
      <c r="H176" s="1"/>
      <c r="I176" s="1"/>
      <c r="J176" s="1"/>
      <c r="K176" s="1"/>
      <c r="L176" s="1"/>
    </row>
    <row r="177" spans="1:12" ht="15.75" customHeight="1">
      <c r="A177" s="42"/>
      <c r="B177" s="43"/>
      <c r="C177" s="43"/>
      <c r="D177" s="1"/>
      <c r="E177" s="1"/>
      <c r="F177" s="1"/>
      <c r="G177" s="1"/>
      <c r="H177" s="1"/>
      <c r="I177" s="1"/>
      <c r="J177" s="1"/>
      <c r="K177" s="1"/>
      <c r="L177" s="1"/>
    </row>
    <row r="178" spans="1:12" ht="15.75" customHeight="1">
      <c r="A178" s="42"/>
      <c r="B178" s="43"/>
      <c r="C178" s="43"/>
      <c r="D178" s="1"/>
      <c r="E178" s="1"/>
      <c r="F178" s="1"/>
      <c r="G178" s="1"/>
      <c r="H178" s="1"/>
      <c r="I178" s="1"/>
      <c r="J178" s="1"/>
      <c r="K178" s="1"/>
      <c r="L178" s="1"/>
    </row>
    <row r="179" spans="1:12" ht="15.75" customHeight="1">
      <c r="A179" s="42"/>
      <c r="B179" s="43"/>
      <c r="C179" s="43"/>
      <c r="D179" s="1"/>
      <c r="E179" s="1"/>
      <c r="F179" s="1"/>
      <c r="G179" s="1"/>
      <c r="H179" s="1"/>
      <c r="I179" s="1"/>
      <c r="J179" s="1"/>
      <c r="K179" s="1"/>
      <c r="L179" s="1"/>
    </row>
    <row r="180" spans="1:12" ht="15.75" customHeight="1">
      <c r="A180" s="42"/>
      <c r="B180" s="43"/>
      <c r="C180" s="43"/>
      <c r="D180" s="1"/>
      <c r="E180" s="1"/>
      <c r="F180" s="1"/>
      <c r="G180" s="1"/>
      <c r="H180" s="1"/>
      <c r="I180" s="1"/>
      <c r="J180" s="1"/>
      <c r="K180" s="1"/>
      <c r="L180" s="1"/>
    </row>
    <row r="181" spans="1:12" ht="15.75" customHeight="1">
      <c r="A181" s="42"/>
      <c r="B181" s="43"/>
      <c r="C181" s="43"/>
      <c r="D181" s="1"/>
      <c r="E181" s="1"/>
      <c r="F181" s="1"/>
      <c r="G181" s="1"/>
      <c r="H181" s="1"/>
      <c r="I181" s="1"/>
      <c r="J181" s="1"/>
      <c r="K181" s="1"/>
      <c r="L181" s="1"/>
    </row>
    <row r="182" spans="1:12" ht="15.75" customHeight="1">
      <c r="A182" s="42"/>
      <c r="B182" s="43"/>
      <c r="C182" s="43"/>
      <c r="D182" s="1"/>
      <c r="E182" s="1"/>
      <c r="F182" s="1"/>
      <c r="G182" s="1"/>
      <c r="H182" s="1"/>
      <c r="I182" s="1"/>
      <c r="J182" s="1"/>
      <c r="K182" s="1"/>
      <c r="L182" s="1"/>
    </row>
    <row r="183" spans="1:12" ht="15.75" customHeight="1">
      <c r="A183" s="42"/>
      <c r="B183" s="43"/>
      <c r="C183" s="43"/>
      <c r="D183" s="1"/>
      <c r="E183" s="1"/>
      <c r="F183" s="1"/>
      <c r="G183" s="1"/>
      <c r="H183" s="1"/>
      <c r="I183" s="1"/>
      <c r="J183" s="1"/>
      <c r="K183" s="1"/>
      <c r="L183" s="1"/>
    </row>
    <row r="184" spans="1:12" ht="15.75" customHeight="1">
      <c r="A184" s="42"/>
      <c r="B184" s="43"/>
      <c r="C184" s="43"/>
      <c r="D184" s="1"/>
      <c r="E184" s="1"/>
      <c r="F184" s="1"/>
      <c r="G184" s="1"/>
      <c r="H184" s="1"/>
      <c r="I184" s="1"/>
      <c r="J184" s="1"/>
      <c r="K184" s="1"/>
      <c r="L184" s="1"/>
    </row>
    <row r="185" spans="1:12" ht="15.75" customHeight="1">
      <c r="A185" s="42"/>
      <c r="B185" s="43"/>
      <c r="C185" s="43"/>
      <c r="D185" s="1"/>
      <c r="E185" s="1"/>
      <c r="F185" s="1"/>
      <c r="G185" s="1"/>
      <c r="H185" s="1"/>
      <c r="I185" s="1"/>
      <c r="J185" s="1"/>
      <c r="K185" s="1"/>
      <c r="L185" s="1"/>
    </row>
    <row r="186" spans="1:12" ht="15.75" customHeight="1">
      <c r="A186" s="42"/>
      <c r="B186" s="43"/>
      <c r="C186" s="43"/>
      <c r="D186" s="1"/>
      <c r="E186" s="1"/>
      <c r="F186" s="1"/>
      <c r="G186" s="1"/>
      <c r="H186" s="1"/>
      <c r="I186" s="1"/>
      <c r="J186" s="1"/>
      <c r="K186" s="1"/>
      <c r="L186" s="1"/>
    </row>
    <row r="187" spans="1:12" ht="15.75" customHeight="1">
      <c r="A187" s="42"/>
      <c r="B187" s="43"/>
      <c r="C187" s="43"/>
      <c r="D187" s="1"/>
      <c r="E187" s="1"/>
      <c r="F187" s="1"/>
      <c r="G187" s="1"/>
      <c r="H187" s="1"/>
      <c r="I187" s="1"/>
      <c r="J187" s="1"/>
      <c r="K187" s="1"/>
      <c r="L187" s="1"/>
    </row>
    <row r="188" spans="1:12" ht="15.75" customHeight="1">
      <c r="A188" s="42"/>
      <c r="B188" s="43"/>
      <c r="C188" s="43"/>
      <c r="D188" s="1"/>
      <c r="E188" s="1"/>
      <c r="F188" s="1"/>
      <c r="G188" s="1"/>
      <c r="H188" s="1"/>
      <c r="I188" s="1"/>
      <c r="J188" s="1"/>
      <c r="K188" s="1"/>
      <c r="L188" s="1"/>
    </row>
    <row r="189" spans="1:12" ht="15.75" customHeight="1">
      <c r="A189" s="42"/>
      <c r="B189" s="43"/>
      <c r="C189" s="43"/>
      <c r="D189" s="1"/>
      <c r="E189" s="1"/>
      <c r="F189" s="1"/>
      <c r="G189" s="1"/>
      <c r="H189" s="1"/>
      <c r="I189" s="1"/>
      <c r="J189" s="1"/>
      <c r="K189" s="1"/>
      <c r="L189" s="1"/>
    </row>
    <row r="190" spans="1:12" ht="15.75" customHeight="1">
      <c r="A190" s="42"/>
      <c r="B190" s="43"/>
      <c r="C190" s="43"/>
      <c r="D190" s="1"/>
      <c r="E190" s="1"/>
      <c r="F190" s="1"/>
      <c r="G190" s="1"/>
      <c r="H190" s="1"/>
      <c r="I190" s="1"/>
      <c r="J190" s="1"/>
      <c r="K190" s="1"/>
      <c r="L190" s="1"/>
    </row>
    <row r="191" spans="1:12" ht="15.75" customHeight="1">
      <c r="A191" s="42"/>
      <c r="B191" s="43"/>
      <c r="C191" s="43"/>
      <c r="D191" s="1"/>
      <c r="E191" s="1"/>
      <c r="F191" s="1"/>
      <c r="G191" s="1"/>
      <c r="H191" s="1"/>
      <c r="I191" s="1"/>
      <c r="J191" s="1"/>
      <c r="K191" s="1"/>
      <c r="L191" s="1"/>
    </row>
    <row r="192" spans="1:12" ht="15.75" customHeight="1">
      <c r="A192" s="42"/>
      <c r="B192" s="43"/>
      <c r="C192" s="43"/>
      <c r="D192" s="1"/>
      <c r="E192" s="1"/>
      <c r="F192" s="1"/>
      <c r="G192" s="1"/>
      <c r="H192" s="1"/>
      <c r="I192" s="1"/>
      <c r="J192" s="1"/>
      <c r="K192" s="1"/>
      <c r="L192" s="1"/>
    </row>
    <row r="193" spans="1:12" ht="15.75" customHeight="1">
      <c r="A193" s="42"/>
      <c r="B193" s="43"/>
      <c r="C193" s="43"/>
      <c r="D193" s="1"/>
      <c r="E193" s="1"/>
      <c r="F193" s="1"/>
      <c r="G193" s="1"/>
      <c r="H193" s="1"/>
      <c r="I193" s="1"/>
      <c r="J193" s="1"/>
      <c r="K193" s="1"/>
      <c r="L193" s="1"/>
    </row>
    <row r="194" spans="1:12" ht="15.75" customHeight="1">
      <c r="A194" s="42"/>
      <c r="B194" s="43"/>
      <c r="C194" s="43"/>
      <c r="D194" s="1"/>
      <c r="E194" s="1"/>
      <c r="F194" s="1"/>
      <c r="G194" s="1"/>
      <c r="H194" s="1"/>
      <c r="I194" s="1"/>
      <c r="J194" s="1"/>
      <c r="K194" s="1"/>
      <c r="L194" s="1"/>
    </row>
    <row r="195" spans="1:12" ht="15.75" customHeight="1">
      <c r="A195" s="42"/>
      <c r="B195" s="43"/>
      <c r="C195" s="43"/>
      <c r="D195" s="1"/>
      <c r="E195" s="1"/>
      <c r="F195" s="1"/>
      <c r="G195" s="1"/>
      <c r="H195" s="1"/>
      <c r="I195" s="1"/>
      <c r="J195" s="1"/>
      <c r="K195" s="1"/>
      <c r="L195" s="1"/>
    </row>
    <row r="196" spans="1:12" ht="15.75" customHeight="1">
      <c r="A196" s="42"/>
      <c r="B196" s="43"/>
      <c r="C196" s="43"/>
      <c r="D196" s="1"/>
      <c r="E196" s="1"/>
      <c r="F196" s="1"/>
      <c r="G196" s="1"/>
      <c r="H196" s="1"/>
      <c r="I196" s="1"/>
      <c r="J196" s="1"/>
      <c r="K196" s="1"/>
      <c r="L196" s="1"/>
    </row>
    <row r="197" spans="1:12" ht="15.75" customHeight="1">
      <c r="A197" s="42"/>
      <c r="B197" s="43"/>
      <c r="C197" s="43"/>
      <c r="D197" s="1"/>
      <c r="E197" s="1"/>
      <c r="F197" s="1"/>
      <c r="G197" s="1"/>
      <c r="H197" s="1"/>
      <c r="I197" s="1"/>
      <c r="J197" s="1"/>
      <c r="K197" s="1"/>
      <c r="L197" s="1"/>
    </row>
    <row r="198" spans="1:12" ht="15.75" customHeight="1">
      <c r="A198" s="42"/>
      <c r="B198" s="43"/>
      <c r="C198" s="43"/>
      <c r="D198" s="1"/>
      <c r="E198" s="1"/>
      <c r="F198" s="1"/>
      <c r="G198" s="1"/>
      <c r="H198" s="1"/>
      <c r="I198" s="1"/>
      <c r="J198" s="1"/>
      <c r="K198" s="1"/>
      <c r="L198" s="1"/>
    </row>
    <row r="199" spans="1:12" ht="15.75" customHeight="1">
      <c r="A199" s="42"/>
      <c r="B199" s="43"/>
      <c r="C199" s="43"/>
      <c r="D199" s="1"/>
      <c r="E199" s="1"/>
      <c r="F199" s="1"/>
      <c r="G199" s="1"/>
      <c r="H199" s="1"/>
      <c r="I199" s="1"/>
      <c r="J199" s="1"/>
      <c r="K199" s="1"/>
      <c r="L199" s="1"/>
    </row>
    <row r="200" spans="1:12" ht="15.75" customHeight="1">
      <c r="A200" s="42"/>
      <c r="B200" s="43"/>
      <c r="C200" s="43"/>
      <c r="D200" s="1"/>
      <c r="E200" s="1"/>
      <c r="F200" s="1"/>
      <c r="G200" s="1"/>
      <c r="H200" s="1"/>
      <c r="I200" s="1"/>
      <c r="J200" s="1"/>
      <c r="K200" s="1"/>
      <c r="L200" s="1"/>
    </row>
    <row r="201" spans="1:12" ht="15.75" customHeight="1">
      <c r="A201" s="42"/>
      <c r="B201" s="43"/>
      <c r="C201" s="43"/>
      <c r="D201" s="1"/>
      <c r="E201" s="1"/>
      <c r="F201" s="1"/>
      <c r="G201" s="1"/>
      <c r="H201" s="1"/>
      <c r="I201" s="1"/>
      <c r="J201" s="1"/>
      <c r="K201" s="1"/>
      <c r="L201" s="1"/>
    </row>
    <row r="202" spans="1:12" ht="15.75" customHeight="1">
      <c r="A202" s="42"/>
      <c r="B202" s="43"/>
      <c r="C202" s="43"/>
      <c r="D202" s="1"/>
      <c r="E202" s="1"/>
      <c r="F202" s="1"/>
      <c r="G202" s="1"/>
      <c r="H202" s="1"/>
      <c r="I202" s="1"/>
      <c r="J202" s="1"/>
      <c r="K202" s="1"/>
      <c r="L202" s="1"/>
    </row>
    <row r="203" spans="1:12" ht="15.75" customHeight="1">
      <c r="A203" s="42"/>
      <c r="B203" s="43"/>
      <c r="C203" s="43"/>
      <c r="D203" s="1"/>
      <c r="E203" s="1"/>
      <c r="F203" s="1"/>
      <c r="G203" s="1"/>
      <c r="H203" s="1"/>
      <c r="I203" s="1"/>
      <c r="J203" s="1"/>
      <c r="K203" s="1"/>
      <c r="L203" s="1"/>
    </row>
    <row r="204" spans="1:12" ht="15.75" customHeight="1">
      <c r="A204" s="42"/>
      <c r="B204" s="43"/>
      <c r="C204" s="43"/>
      <c r="D204" s="1"/>
      <c r="E204" s="1"/>
      <c r="F204" s="1"/>
      <c r="G204" s="1"/>
      <c r="H204" s="1"/>
      <c r="I204" s="1"/>
      <c r="J204" s="1"/>
      <c r="K204" s="1"/>
      <c r="L204" s="1"/>
    </row>
    <row r="205" spans="1:12" ht="15.75" customHeight="1">
      <c r="A205" s="42"/>
      <c r="B205" s="43"/>
      <c r="C205" s="43"/>
      <c r="D205" s="1"/>
      <c r="E205" s="1"/>
      <c r="F205" s="1"/>
      <c r="G205" s="1"/>
      <c r="H205" s="1"/>
      <c r="I205" s="1"/>
      <c r="J205" s="1"/>
      <c r="K205" s="1"/>
      <c r="L205" s="1"/>
    </row>
    <row r="206" spans="1:12" ht="15.75" customHeight="1">
      <c r="A206" s="42"/>
      <c r="B206" s="43"/>
      <c r="C206" s="43"/>
      <c r="D206" s="1"/>
      <c r="E206" s="1"/>
      <c r="F206" s="1"/>
      <c r="G206" s="1"/>
      <c r="H206" s="1"/>
      <c r="I206" s="1"/>
      <c r="J206" s="1"/>
      <c r="K206" s="1"/>
      <c r="L206" s="1"/>
    </row>
    <row r="207" spans="1:12" ht="15.75" customHeight="1">
      <c r="A207" s="42"/>
      <c r="B207" s="43"/>
      <c r="C207" s="43"/>
      <c r="D207" s="1"/>
      <c r="E207" s="1"/>
      <c r="F207" s="1"/>
      <c r="G207" s="1"/>
      <c r="H207" s="1"/>
      <c r="I207" s="1"/>
      <c r="J207" s="1"/>
      <c r="K207" s="1"/>
      <c r="L207" s="1"/>
    </row>
    <row r="208" spans="1:12" ht="15.75" customHeight="1">
      <c r="A208" s="42"/>
      <c r="B208" s="43"/>
      <c r="C208" s="43"/>
      <c r="D208" s="1"/>
      <c r="E208" s="1"/>
      <c r="F208" s="1"/>
      <c r="G208" s="1"/>
      <c r="H208" s="1"/>
      <c r="I208" s="1"/>
      <c r="J208" s="1"/>
      <c r="K208" s="1"/>
      <c r="L208" s="1"/>
    </row>
    <row r="209" spans="1:12" ht="15.75" customHeight="1">
      <c r="A209" s="42"/>
      <c r="B209" s="43"/>
      <c r="C209" s="43"/>
      <c r="D209" s="1"/>
      <c r="E209" s="1"/>
      <c r="F209" s="1"/>
      <c r="G209" s="1"/>
      <c r="H209" s="1"/>
      <c r="I209" s="1"/>
      <c r="J209" s="1"/>
      <c r="K209" s="1"/>
      <c r="L209" s="1"/>
    </row>
    <row r="210" spans="1:12" ht="15.75" customHeight="1">
      <c r="A210" s="42"/>
      <c r="B210" s="43"/>
      <c r="C210" s="43"/>
      <c r="D210" s="1"/>
      <c r="E210" s="1"/>
      <c r="F210" s="1"/>
      <c r="G210" s="1"/>
      <c r="H210" s="1"/>
      <c r="I210" s="1"/>
      <c r="J210" s="1"/>
      <c r="K210" s="1"/>
      <c r="L210" s="1"/>
    </row>
    <row r="211" spans="1:12" ht="15.75" customHeight="1">
      <c r="A211" s="42"/>
      <c r="B211" s="43"/>
      <c r="C211" s="43"/>
      <c r="D211" s="1"/>
      <c r="E211" s="1"/>
      <c r="F211" s="1"/>
      <c r="G211" s="1"/>
      <c r="H211" s="1"/>
      <c r="I211" s="1"/>
      <c r="J211" s="1"/>
      <c r="K211" s="1"/>
      <c r="L211" s="1"/>
    </row>
    <row r="212" spans="1:12" ht="15.75" customHeight="1">
      <c r="A212" s="42"/>
      <c r="B212" s="43"/>
      <c r="C212" s="43"/>
      <c r="D212" s="1"/>
      <c r="E212" s="1"/>
      <c r="F212" s="1"/>
      <c r="G212" s="1"/>
      <c r="H212" s="1"/>
      <c r="I212" s="1"/>
      <c r="J212" s="1"/>
      <c r="K212" s="1"/>
      <c r="L212" s="1"/>
    </row>
    <row r="213" spans="1:12" ht="15.75" customHeight="1">
      <c r="A213" s="42"/>
      <c r="B213" s="43"/>
      <c r="C213" s="43"/>
      <c r="D213" s="1"/>
      <c r="E213" s="1"/>
      <c r="F213" s="1"/>
      <c r="G213" s="1"/>
      <c r="H213" s="1"/>
      <c r="I213" s="1"/>
      <c r="J213" s="1"/>
      <c r="K213" s="1"/>
      <c r="L213" s="1"/>
    </row>
    <row r="214" spans="1:12" ht="15.75" customHeight="1">
      <c r="A214" s="42"/>
      <c r="B214" s="43"/>
      <c r="C214" s="43"/>
      <c r="D214" s="1"/>
      <c r="E214" s="1"/>
      <c r="F214" s="1"/>
      <c r="G214" s="1"/>
      <c r="H214" s="1"/>
      <c r="I214" s="1"/>
      <c r="J214" s="1"/>
      <c r="K214" s="1"/>
      <c r="L214" s="1"/>
    </row>
    <row r="215" spans="1:12" ht="15.75" customHeight="1">
      <c r="A215" s="42"/>
      <c r="B215" s="43"/>
      <c r="C215" s="43"/>
      <c r="D215" s="1"/>
      <c r="E215" s="1"/>
      <c r="F215" s="1"/>
      <c r="G215" s="1"/>
      <c r="H215" s="1"/>
      <c r="I215" s="1"/>
      <c r="J215" s="1"/>
      <c r="K215" s="1"/>
      <c r="L215" s="1"/>
    </row>
    <row r="216" spans="1:12" ht="15.75" customHeight="1">
      <c r="A216" s="42"/>
      <c r="B216" s="43"/>
      <c r="C216" s="43"/>
      <c r="D216" s="1"/>
      <c r="E216" s="1"/>
      <c r="F216" s="1"/>
      <c r="G216" s="1"/>
      <c r="H216" s="1"/>
      <c r="I216" s="1"/>
      <c r="J216" s="1"/>
      <c r="K216" s="1"/>
      <c r="L216" s="1"/>
    </row>
    <row r="217" spans="1:12" ht="15.75" customHeight="1">
      <c r="A217" s="42"/>
      <c r="B217" s="43"/>
      <c r="C217" s="43"/>
      <c r="D217" s="1"/>
      <c r="E217" s="1"/>
      <c r="F217" s="1"/>
      <c r="G217" s="1"/>
      <c r="H217" s="1"/>
      <c r="I217" s="1"/>
      <c r="J217" s="1"/>
      <c r="K217" s="1"/>
      <c r="L217" s="1"/>
    </row>
    <row r="218" spans="1:12" ht="15.75" customHeight="1">
      <c r="A218" s="42"/>
      <c r="B218" s="43"/>
      <c r="C218" s="43"/>
      <c r="D218" s="1"/>
      <c r="E218" s="1"/>
      <c r="F218" s="1"/>
      <c r="G218" s="1"/>
      <c r="H218" s="1"/>
      <c r="I218" s="1"/>
      <c r="J218" s="1"/>
      <c r="K218" s="1"/>
      <c r="L218" s="1"/>
    </row>
    <row r="219" spans="1:12" ht="15.75" customHeight="1">
      <c r="A219" s="42"/>
      <c r="B219" s="43"/>
      <c r="C219" s="43"/>
      <c r="D219" s="1"/>
      <c r="E219" s="1"/>
      <c r="F219" s="1"/>
      <c r="G219" s="1"/>
      <c r="H219" s="1"/>
      <c r="I219" s="1"/>
      <c r="J219" s="1"/>
      <c r="K219" s="1"/>
      <c r="L219" s="1"/>
    </row>
    <row r="220" spans="1:12" ht="15.75" customHeight="1">
      <c r="A220" s="42"/>
      <c r="B220" s="43"/>
      <c r="C220" s="43"/>
      <c r="D220" s="1"/>
      <c r="E220" s="1"/>
      <c r="F220" s="1"/>
      <c r="G220" s="1"/>
      <c r="H220" s="1"/>
      <c r="I220" s="1"/>
      <c r="J220" s="1"/>
      <c r="K220" s="1"/>
      <c r="L220" s="1"/>
    </row>
    <row r="221" spans="1:12" ht="15.75" customHeight="1"/>
    <row r="222" spans="1:12" ht="15.75" customHeight="1"/>
    <row r="223" spans="1:12" ht="15.75" customHeight="1"/>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L8"/>
    <mergeCell ref="A19:L19"/>
    <mergeCell ref="A2:L2"/>
    <mergeCell ref="A4:L4"/>
    <mergeCell ref="A5:L5"/>
    <mergeCell ref="A6:L6"/>
    <mergeCell ref="A7:L7"/>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sheetPr>
  <dimension ref="A1:Z1000"/>
  <sheetViews>
    <sheetView workbookViewId="0"/>
  </sheetViews>
  <sheetFormatPr defaultColWidth="14.46484375" defaultRowHeight="15" customHeight="1"/>
  <cols>
    <col min="1" max="1" width="23.6640625" customWidth="1"/>
    <col min="2" max="2" width="23.46484375" customWidth="1"/>
    <col min="3" max="3" width="20.33203125" customWidth="1"/>
    <col min="4" max="4" width="22.46484375" customWidth="1"/>
    <col min="5" max="5" width="20.33203125" customWidth="1"/>
    <col min="6" max="6" width="22.33203125" customWidth="1"/>
    <col min="7" max="8" width="8" customWidth="1"/>
    <col min="9" max="9" width="20.6640625" customWidth="1"/>
    <col min="10" max="26" width="8" customWidth="1"/>
  </cols>
  <sheetData>
    <row r="1" spans="1:26" ht="14.25">
      <c r="A1" s="42"/>
      <c r="B1" s="43"/>
      <c r="C1" s="43"/>
      <c r="D1" s="43"/>
      <c r="E1" s="1"/>
      <c r="F1" s="1"/>
    </row>
    <row r="2" spans="1:26" ht="18.75" customHeight="1">
      <c r="A2" s="521" t="s">
        <v>1853</v>
      </c>
      <c r="B2" s="509"/>
      <c r="C2" s="509"/>
      <c r="D2" s="509"/>
      <c r="E2" s="509"/>
      <c r="F2" s="509"/>
      <c r="G2" s="509"/>
      <c r="H2" s="510"/>
      <c r="I2" s="3"/>
      <c r="J2" s="3"/>
      <c r="K2" s="45"/>
      <c r="L2" s="45"/>
      <c r="M2" s="45"/>
      <c r="N2" s="45"/>
      <c r="O2" s="45"/>
      <c r="P2" s="45"/>
      <c r="Q2" s="45"/>
      <c r="R2" s="45"/>
      <c r="S2" s="45"/>
      <c r="T2" s="45"/>
      <c r="U2" s="45"/>
      <c r="V2" s="45"/>
      <c r="W2" s="45"/>
      <c r="X2" s="45"/>
      <c r="Y2" s="45"/>
      <c r="Z2" s="45"/>
    </row>
    <row r="3" spans="1:26" ht="14.25">
      <c r="A3" s="394"/>
      <c r="B3" s="394"/>
      <c r="C3" s="394"/>
      <c r="D3" s="394"/>
      <c r="E3" s="394"/>
      <c r="F3" s="395"/>
      <c r="G3" s="396"/>
      <c r="H3" s="396"/>
      <c r="I3" s="45"/>
      <c r="J3" s="45"/>
      <c r="K3" s="45"/>
      <c r="L3" s="45"/>
      <c r="M3" s="45"/>
      <c r="N3" s="45"/>
      <c r="O3" s="45"/>
      <c r="P3" s="45"/>
      <c r="Q3" s="45"/>
      <c r="R3" s="45"/>
      <c r="S3" s="45"/>
      <c r="T3" s="45"/>
      <c r="U3" s="45"/>
      <c r="V3" s="45"/>
      <c r="W3" s="45"/>
      <c r="X3" s="45"/>
      <c r="Y3" s="45"/>
      <c r="Z3" s="45"/>
    </row>
    <row r="4" spans="1:26" ht="42" customHeight="1">
      <c r="A4" s="508" t="s">
        <v>1854</v>
      </c>
      <c r="B4" s="509"/>
      <c r="C4" s="509"/>
      <c r="D4" s="509"/>
      <c r="E4" s="509"/>
      <c r="F4" s="509"/>
      <c r="G4" s="509"/>
      <c r="H4" s="510"/>
      <c r="I4" s="3"/>
      <c r="J4" s="3"/>
      <c r="K4" s="45"/>
      <c r="L4" s="45"/>
      <c r="M4" s="45"/>
      <c r="N4" s="45"/>
      <c r="O4" s="45"/>
      <c r="P4" s="45"/>
      <c r="Q4" s="45"/>
      <c r="R4" s="45"/>
      <c r="S4" s="45"/>
      <c r="T4" s="45"/>
      <c r="U4" s="45"/>
      <c r="V4" s="45"/>
      <c r="W4" s="45"/>
      <c r="X4" s="45"/>
      <c r="Y4" s="45"/>
      <c r="Z4" s="45"/>
    </row>
    <row r="5" spans="1:26" ht="27" customHeight="1">
      <c r="A5" s="508" t="s">
        <v>1855</v>
      </c>
      <c r="B5" s="509"/>
      <c r="C5" s="509"/>
      <c r="D5" s="509"/>
      <c r="E5" s="509"/>
      <c r="F5" s="509"/>
      <c r="G5" s="509"/>
      <c r="H5" s="510"/>
      <c r="I5" s="3"/>
      <c r="J5" s="3"/>
      <c r="K5" s="45"/>
      <c r="L5" s="45"/>
      <c r="M5" s="45"/>
      <c r="N5" s="45"/>
      <c r="O5" s="45"/>
      <c r="P5" s="45"/>
      <c r="Q5" s="45"/>
      <c r="R5" s="45"/>
      <c r="S5" s="45"/>
      <c r="T5" s="45"/>
      <c r="U5" s="45"/>
      <c r="V5" s="45"/>
      <c r="W5" s="45"/>
      <c r="X5" s="45"/>
      <c r="Y5" s="45"/>
      <c r="Z5" s="45"/>
    </row>
    <row r="6" spans="1:26" ht="28.5" customHeight="1">
      <c r="A6" s="508" t="s">
        <v>1856</v>
      </c>
      <c r="B6" s="509"/>
      <c r="C6" s="509"/>
      <c r="D6" s="509"/>
      <c r="E6" s="509"/>
      <c r="F6" s="509"/>
      <c r="G6" s="509"/>
      <c r="H6" s="510"/>
      <c r="I6" s="3"/>
      <c r="J6" s="3"/>
      <c r="K6" s="45"/>
      <c r="L6" s="45"/>
      <c r="M6" s="45"/>
      <c r="N6" s="45"/>
      <c r="O6" s="45"/>
      <c r="P6" s="45"/>
      <c r="Q6" s="45"/>
      <c r="R6" s="45"/>
      <c r="S6" s="45"/>
      <c r="T6" s="45"/>
      <c r="U6" s="45"/>
      <c r="V6" s="45"/>
      <c r="W6" s="45"/>
      <c r="X6" s="45"/>
      <c r="Y6" s="45"/>
      <c r="Z6" s="45"/>
    </row>
    <row r="7" spans="1:26" ht="25.5" customHeight="1">
      <c r="A7" s="508" t="s">
        <v>1857</v>
      </c>
      <c r="B7" s="509"/>
      <c r="C7" s="509"/>
      <c r="D7" s="509"/>
      <c r="E7" s="509"/>
      <c r="F7" s="509"/>
      <c r="G7" s="509"/>
      <c r="H7" s="510"/>
      <c r="I7" s="3"/>
      <c r="J7" s="3"/>
      <c r="K7" s="45"/>
      <c r="L7" s="45"/>
      <c r="M7" s="45"/>
      <c r="N7" s="45"/>
      <c r="O7" s="45"/>
      <c r="P7" s="45"/>
      <c r="Q7" s="45"/>
      <c r="R7" s="45"/>
      <c r="S7" s="45"/>
      <c r="T7" s="45"/>
      <c r="U7" s="45"/>
      <c r="V7" s="45"/>
      <c r="W7" s="45"/>
      <c r="X7" s="45"/>
      <c r="Y7" s="45"/>
      <c r="Z7" s="45"/>
    </row>
    <row r="8" spans="1:26" ht="26.25" customHeight="1">
      <c r="A8" s="508" t="s">
        <v>1858</v>
      </c>
      <c r="B8" s="509"/>
      <c r="C8" s="509"/>
      <c r="D8" s="509"/>
      <c r="E8" s="509"/>
      <c r="F8" s="509"/>
      <c r="G8" s="509"/>
      <c r="H8" s="510"/>
      <c r="I8" s="3"/>
      <c r="J8" s="3"/>
      <c r="K8" s="45"/>
      <c r="L8" s="45"/>
      <c r="M8" s="45"/>
      <c r="N8" s="45"/>
      <c r="O8" s="45"/>
      <c r="P8" s="45"/>
      <c r="Q8" s="45"/>
      <c r="R8" s="45"/>
      <c r="S8" s="45"/>
      <c r="T8" s="45"/>
      <c r="U8" s="45"/>
      <c r="V8" s="45"/>
      <c r="W8" s="45"/>
      <c r="X8" s="45"/>
      <c r="Y8" s="45"/>
      <c r="Z8" s="45"/>
    </row>
    <row r="9" spans="1:26" ht="92.25" customHeight="1">
      <c r="A9" s="511" t="s">
        <v>1859</v>
      </c>
      <c r="B9" s="509"/>
      <c r="C9" s="509"/>
      <c r="D9" s="509"/>
      <c r="E9" s="509"/>
      <c r="F9" s="509"/>
      <c r="G9" s="509"/>
      <c r="H9" s="510"/>
      <c r="I9" s="3"/>
      <c r="J9" s="3"/>
      <c r="K9" s="45"/>
      <c r="L9" s="45"/>
      <c r="M9" s="45"/>
      <c r="N9" s="45"/>
      <c r="O9" s="45"/>
      <c r="P9" s="45"/>
      <c r="Q9" s="45"/>
      <c r="R9" s="45"/>
      <c r="S9" s="45"/>
      <c r="T9" s="45"/>
      <c r="U9" s="45"/>
      <c r="V9" s="45"/>
      <c r="W9" s="45"/>
      <c r="X9" s="45"/>
      <c r="Y9" s="45"/>
      <c r="Z9" s="45"/>
    </row>
    <row r="10" spans="1:26" ht="14.25">
      <c r="A10" s="42"/>
      <c r="B10" s="43"/>
      <c r="C10" s="43"/>
      <c r="D10" s="43"/>
      <c r="E10" s="1"/>
      <c r="F10" s="1"/>
      <c r="G10" s="45"/>
      <c r="H10" s="45"/>
      <c r="I10" s="45"/>
      <c r="J10" s="45"/>
      <c r="K10" s="45"/>
      <c r="L10" s="45"/>
      <c r="M10" s="45"/>
      <c r="N10" s="45"/>
      <c r="O10" s="45"/>
      <c r="P10" s="45"/>
      <c r="Q10" s="45"/>
      <c r="R10" s="45"/>
      <c r="S10" s="45"/>
      <c r="T10" s="45"/>
      <c r="U10" s="45"/>
      <c r="V10" s="45"/>
      <c r="W10" s="45"/>
      <c r="X10" s="45"/>
      <c r="Y10" s="45"/>
      <c r="Z10" s="45"/>
    </row>
    <row r="11" spans="1:26" ht="38.25" customHeight="1">
      <c r="A11" s="124" t="s">
        <v>6</v>
      </c>
      <c r="B11" s="52" t="s">
        <v>7</v>
      </c>
      <c r="C11" s="54" t="s">
        <v>1860</v>
      </c>
      <c r="D11" s="54" t="s">
        <v>1861</v>
      </c>
      <c r="E11" s="54" t="s">
        <v>1862</v>
      </c>
      <c r="F11" s="52" t="s">
        <v>1863</v>
      </c>
      <c r="G11" s="50" t="s">
        <v>173</v>
      </c>
      <c r="H11" s="50" t="s">
        <v>118</v>
      </c>
      <c r="I11" s="55" t="s">
        <v>119</v>
      </c>
    </row>
    <row r="12" spans="1:26" ht="14.25">
      <c r="A12" s="102" t="s">
        <v>150</v>
      </c>
      <c r="B12" s="17" t="s">
        <v>51</v>
      </c>
      <c r="C12" s="17" t="s">
        <v>1864</v>
      </c>
      <c r="D12" s="148"/>
      <c r="E12" s="20" t="s">
        <v>1865</v>
      </c>
      <c r="F12" s="235" t="s">
        <v>1866</v>
      </c>
      <c r="G12" s="126">
        <v>100</v>
      </c>
      <c r="H12" s="336">
        <v>50</v>
      </c>
      <c r="I12" s="343" t="s">
        <v>53</v>
      </c>
      <c r="J12" s="3"/>
    </row>
    <row r="13" spans="1:26" ht="42.75">
      <c r="A13" s="102" t="s">
        <v>373</v>
      </c>
      <c r="B13" s="17" t="s">
        <v>51</v>
      </c>
      <c r="C13" s="17" t="s">
        <v>1867</v>
      </c>
      <c r="D13" s="148"/>
      <c r="E13" s="20" t="s">
        <v>1868</v>
      </c>
      <c r="F13" s="235" t="s">
        <v>1869</v>
      </c>
      <c r="G13" s="126">
        <v>100</v>
      </c>
      <c r="H13" s="336">
        <v>300</v>
      </c>
      <c r="I13" s="261" t="s">
        <v>54</v>
      </c>
      <c r="J13" s="3"/>
    </row>
    <row r="14" spans="1:26" ht="14.25">
      <c r="A14" s="102" t="s">
        <v>1387</v>
      </c>
      <c r="B14" s="17" t="s">
        <v>51</v>
      </c>
      <c r="C14" s="17" t="s">
        <v>1870</v>
      </c>
      <c r="D14" s="148"/>
      <c r="E14" s="20" t="s">
        <v>1865</v>
      </c>
      <c r="F14" s="235" t="s">
        <v>1871</v>
      </c>
      <c r="G14" s="126">
        <v>100</v>
      </c>
      <c r="H14" s="336">
        <v>50</v>
      </c>
      <c r="I14" s="261" t="s">
        <v>400</v>
      </c>
      <c r="J14" s="3"/>
    </row>
    <row r="15" spans="1:26" ht="14.25">
      <c r="A15" s="102" t="s">
        <v>1396</v>
      </c>
      <c r="B15" s="17" t="s">
        <v>51</v>
      </c>
      <c r="C15" s="17" t="s">
        <v>1872</v>
      </c>
      <c r="D15" s="148"/>
      <c r="E15" s="20" t="s">
        <v>1873</v>
      </c>
      <c r="F15" s="235" t="s">
        <v>1874</v>
      </c>
      <c r="G15" s="126">
        <v>100</v>
      </c>
      <c r="H15" s="336">
        <v>50</v>
      </c>
      <c r="I15" s="261" t="s">
        <v>418</v>
      </c>
      <c r="J15" s="3"/>
    </row>
    <row r="16" spans="1:26" ht="28.5">
      <c r="A16" s="102" t="s">
        <v>1412</v>
      </c>
      <c r="B16" s="17" t="s">
        <v>51</v>
      </c>
      <c r="C16" s="17" t="s">
        <v>1872</v>
      </c>
      <c r="D16" s="17"/>
      <c r="E16" s="17" t="s">
        <v>1875</v>
      </c>
      <c r="F16" s="17" t="s">
        <v>1876</v>
      </c>
      <c r="G16" s="17" t="s">
        <v>1877</v>
      </c>
      <c r="H16" s="293">
        <v>150</v>
      </c>
      <c r="I16" s="261" t="s">
        <v>272</v>
      </c>
      <c r="J16" s="3"/>
    </row>
    <row r="17" spans="1:10" ht="28.5">
      <c r="A17" s="102" t="s">
        <v>64</v>
      </c>
      <c r="B17" s="17" t="s">
        <v>51</v>
      </c>
      <c r="C17" s="17" t="s">
        <v>1864</v>
      </c>
      <c r="D17" s="148"/>
      <c r="E17" s="20" t="s">
        <v>1878</v>
      </c>
      <c r="F17" s="235" t="s">
        <v>1879</v>
      </c>
      <c r="G17" s="126">
        <v>100</v>
      </c>
      <c r="H17" s="336">
        <v>50</v>
      </c>
      <c r="I17" s="261" t="s">
        <v>465</v>
      </c>
      <c r="J17" s="3"/>
    </row>
    <row r="18" spans="1:10" ht="14.25">
      <c r="A18" s="203" t="s">
        <v>1416</v>
      </c>
      <c r="B18" s="17" t="s">
        <v>51</v>
      </c>
      <c r="C18" s="17" t="s">
        <v>1864</v>
      </c>
      <c r="D18" s="148"/>
      <c r="E18" s="20" t="s">
        <v>1880</v>
      </c>
      <c r="F18" s="235" t="s">
        <v>1881</v>
      </c>
      <c r="G18" s="126">
        <v>100</v>
      </c>
      <c r="H18" s="336">
        <v>50</v>
      </c>
      <c r="I18" s="207" t="s">
        <v>1648</v>
      </c>
      <c r="J18" s="3"/>
    </row>
    <row r="19" spans="1:10" ht="28.5">
      <c r="A19" s="102" t="s">
        <v>81</v>
      </c>
      <c r="B19" s="102" t="s">
        <v>73</v>
      </c>
      <c r="C19" s="77" t="s">
        <v>1882</v>
      </c>
      <c r="D19" s="103"/>
      <c r="E19" s="238"/>
      <c r="F19" s="235"/>
      <c r="G19" s="244">
        <v>150</v>
      </c>
      <c r="H19" s="291">
        <v>150</v>
      </c>
      <c r="I19" s="220" t="s">
        <v>81</v>
      </c>
      <c r="J19" s="3"/>
    </row>
    <row r="20" spans="1:10" ht="14.25">
      <c r="A20" s="102" t="s">
        <v>75</v>
      </c>
      <c r="B20" s="102" t="s">
        <v>597</v>
      </c>
      <c r="C20" s="77" t="s">
        <v>1870</v>
      </c>
      <c r="D20" s="103"/>
      <c r="E20" s="238" t="s">
        <v>1880</v>
      </c>
      <c r="F20" s="235" t="s">
        <v>1883</v>
      </c>
      <c r="G20" s="244">
        <v>100</v>
      </c>
      <c r="H20" s="291">
        <v>100</v>
      </c>
      <c r="I20" s="220" t="s">
        <v>75</v>
      </c>
      <c r="J20" s="3"/>
    </row>
    <row r="21" spans="1:10" ht="15.75" customHeight="1">
      <c r="A21" s="102" t="s">
        <v>75</v>
      </c>
      <c r="B21" s="102" t="s">
        <v>597</v>
      </c>
      <c r="C21" s="77" t="s">
        <v>1884</v>
      </c>
      <c r="D21" s="103"/>
      <c r="E21" s="238" t="s">
        <v>1880</v>
      </c>
      <c r="F21" s="235" t="s">
        <v>1885</v>
      </c>
      <c r="G21" s="244">
        <v>100</v>
      </c>
      <c r="H21" s="291">
        <v>50</v>
      </c>
      <c r="I21" s="220" t="s">
        <v>75</v>
      </c>
    </row>
    <row r="22" spans="1:10" ht="15.75" customHeight="1">
      <c r="A22" s="93" t="s">
        <v>1886</v>
      </c>
      <c r="B22" s="94"/>
      <c r="C22" s="94"/>
      <c r="D22" s="94"/>
      <c r="E22" s="95"/>
      <c r="F22" s="95"/>
      <c r="G22" s="29"/>
      <c r="H22" s="397">
        <f>SUM(H12:H21)</f>
        <v>1000</v>
      </c>
      <c r="I22" s="3"/>
    </row>
    <row r="23" spans="1:10" ht="15.75" customHeight="1">
      <c r="A23" s="538" t="s">
        <v>132</v>
      </c>
      <c r="B23" s="513"/>
      <c r="C23" s="513"/>
      <c r="D23" s="513"/>
      <c r="E23" s="513"/>
      <c r="F23" s="514"/>
      <c r="G23" s="3"/>
      <c r="H23" s="3"/>
      <c r="I23" s="3"/>
    </row>
    <row r="24" spans="1:10" ht="15.75" customHeight="1">
      <c r="A24" s="42"/>
      <c r="B24" s="43"/>
      <c r="C24" s="43"/>
      <c r="D24" s="43"/>
      <c r="E24" s="1"/>
      <c r="F24" s="1"/>
    </row>
    <row r="25" spans="1:10" ht="15.75" customHeight="1">
      <c r="A25" s="42"/>
      <c r="B25" s="43"/>
      <c r="C25" s="43"/>
      <c r="D25" s="43"/>
      <c r="E25" s="1"/>
      <c r="F25" s="1"/>
    </row>
    <row r="26" spans="1:10" ht="15.75" customHeight="1">
      <c r="A26" s="42"/>
      <c r="B26" s="43"/>
      <c r="C26" s="43"/>
      <c r="D26" s="43"/>
      <c r="E26" s="1"/>
      <c r="F26" s="1"/>
    </row>
    <row r="27" spans="1:10" ht="15.75" customHeight="1">
      <c r="A27" s="42"/>
      <c r="B27" s="43"/>
      <c r="C27" s="43"/>
      <c r="D27" s="43"/>
      <c r="E27" s="1"/>
      <c r="F27" s="1"/>
    </row>
    <row r="28" spans="1:10" ht="15.75" customHeight="1">
      <c r="A28" s="42"/>
      <c r="B28" s="43"/>
      <c r="C28" s="43"/>
      <c r="D28" s="43"/>
      <c r="E28" s="1"/>
      <c r="F28" s="1"/>
    </row>
    <row r="29" spans="1:10" ht="15.75" customHeight="1">
      <c r="A29" s="42"/>
      <c r="B29" s="43"/>
      <c r="C29" s="43"/>
      <c r="D29" s="43"/>
      <c r="E29" s="1"/>
      <c r="F29" s="1"/>
    </row>
    <row r="30" spans="1:10" ht="15.75" customHeight="1">
      <c r="A30" s="42"/>
      <c r="B30" s="43"/>
      <c r="C30" s="43"/>
      <c r="D30" s="43"/>
      <c r="E30" s="1"/>
      <c r="F30" s="1"/>
    </row>
    <row r="31" spans="1:10" ht="15.75" customHeight="1">
      <c r="A31" s="42"/>
      <c r="B31" s="43"/>
      <c r="C31" s="43"/>
      <c r="D31" s="43"/>
      <c r="E31" s="1"/>
      <c r="F31" s="1"/>
    </row>
    <row r="32" spans="1:10" ht="15.75" customHeight="1">
      <c r="A32" s="42"/>
      <c r="B32" s="43"/>
      <c r="C32" s="43"/>
      <c r="D32" s="43"/>
      <c r="E32" s="1"/>
      <c r="F32" s="1"/>
    </row>
    <row r="33" spans="1:6" ht="15.75" customHeight="1">
      <c r="A33" s="42"/>
      <c r="B33" s="43"/>
      <c r="C33" s="43"/>
      <c r="D33" s="43"/>
      <c r="E33" s="1"/>
      <c r="F33" s="1"/>
    </row>
    <row r="34" spans="1:6" ht="15.75" customHeight="1">
      <c r="A34" s="42"/>
      <c r="B34" s="43"/>
      <c r="C34" s="43"/>
      <c r="D34" s="43"/>
      <c r="E34" s="1"/>
      <c r="F34" s="1"/>
    </row>
    <row r="35" spans="1:6" ht="15.75" customHeight="1">
      <c r="A35" s="42"/>
      <c r="B35" s="43"/>
      <c r="C35" s="43"/>
      <c r="D35" s="43"/>
      <c r="E35" s="1"/>
      <c r="F35" s="1"/>
    </row>
    <row r="36" spans="1:6" ht="15.75" customHeight="1">
      <c r="A36" s="42"/>
      <c r="B36" s="43"/>
      <c r="C36" s="43"/>
      <c r="D36" s="43"/>
      <c r="E36" s="1"/>
      <c r="F36" s="1"/>
    </row>
    <row r="37" spans="1:6" ht="15.75" customHeight="1">
      <c r="A37" s="42"/>
      <c r="B37" s="43"/>
      <c r="C37" s="43"/>
      <c r="D37" s="43"/>
      <c r="E37" s="1"/>
      <c r="F37" s="1"/>
    </row>
    <row r="38" spans="1:6" ht="15.75" customHeight="1">
      <c r="A38" s="42"/>
      <c r="B38" s="43"/>
      <c r="C38" s="43"/>
      <c r="D38" s="43"/>
      <c r="E38" s="1"/>
      <c r="F38" s="1"/>
    </row>
    <row r="39" spans="1:6" ht="15.75" customHeight="1">
      <c r="A39" s="42"/>
      <c r="B39" s="43"/>
      <c r="C39" s="43"/>
      <c r="D39" s="43"/>
      <c r="E39" s="1"/>
      <c r="F39" s="1"/>
    </row>
    <row r="40" spans="1:6" ht="15.75" customHeight="1">
      <c r="A40" s="42"/>
      <c r="B40" s="43"/>
      <c r="C40" s="43"/>
      <c r="D40" s="43"/>
      <c r="E40" s="1"/>
      <c r="F40" s="1"/>
    </row>
    <row r="41" spans="1:6" ht="15.75" customHeight="1">
      <c r="A41" s="42"/>
      <c r="B41" s="43"/>
      <c r="C41" s="43"/>
      <c r="D41" s="43"/>
      <c r="E41" s="1"/>
      <c r="F41" s="1"/>
    </row>
    <row r="42" spans="1:6" ht="15.75" customHeight="1">
      <c r="A42" s="42"/>
      <c r="B42" s="43"/>
      <c r="C42" s="43"/>
      <c r="D42" s="43"/>
      <c r="E42" s="1"/>
      <c r="F42" s="1"/>
    </row>
    <row r="43" spans="1:6" ht="15.75" customHeight="1">
      <c r="A43" s="42"/>
      <c r="B43" s="43"/>
      <c r="C43" s="43"/>
      <c r="D43" s="43"/>
      <c r="E43" s="1"/>
      <c r="F43" s="1"/>
    </row>
    <row r="44" spans="1:6" ht="15.75" customHeight="1">
      <c r="A44" s="42"/>
      <c r="B44" s="43"/>
      <c r="C44" s="43"/>
      <c r="D44" s="43"/>
      <c r="E44" s="1"/>
      <c r="F44" s="1"/>
    </row>
    <row r="45" spans="1:6" ht="15.75" customHeight="1">
      <c r="A45" s="42"/>
      <c r="B45" s="43"/>
      <c r="C45" s="43"/>
      <c r="D45" s="43"/>
      <c r="E45" s="1"/>
      <c r="F45" s="1"/>
    </row>
    <row r="46" spans="1:6" ht="15.75" customHeight="1">
      <c r="A46" s="42"/>
      <c r="B46" s="43"/>
      <c r="C46" s="43"/>
      <c r="D46" s="43"/>
      <c r="E46" s="1"/>
      <c r="F46" s="1"/>
    </row>
    <row r="47" spans="1:6" ht="15.75" customHeight="1">
      <c r="A47" s="42"/>
      <c r="B47" s="43"/>
      <c r="C47" s="43"/>
      <c r="D47" s="43"/>
      <c r="E47" s="1"/>
      <c r="F47" s="1"/>
    </row>
    <row r="48" spans="1:6" ht="15.75" customHeight="1">
      <c r="A48" s="42"/>
      <c r="B48" s="43"/>
      <c r="C48" s="43"/>
      <c r="D48" s="43"/>
      <c r="E48" s="1"/>
      <c r="F48" s="1"/>
    </row>
    <row r="49" spans="1:6" ht="15.75" customHeight="1">
      <c r="A49" s="42"/>
      <c r="B49" s="43"/>
      <c r="C49" s="43"/>
      <c r="D49" s="43"/>
      <c r="E49" s="1"/>
      <c r="F49" s="1"/>
    </row>
    <row r="50" spans="1:6" ht="15.75" customHeight="1">
      <c r="A50" s="42"/>
      <c r="B50" s="43"/>
      <c r="C50" s="43"/>
      <c r="D50" s="43"/>
      <c r="E50" s="1"/>
      <c r="F50" s="1"/>
    </row>
    <row r="51" spans="1:6" ht="15.75" customHeight="1">
      <c r="A51" s="42"/>
      <c r="B51" s="43"/>
      <c r="C51" s="43"/>
      <c r="D51" s="43"/>
      <c r="E51" s="1"/>
      <c r="F51" s="1"/>
    </row>
    <row r="52" spans="1:6" ht="15.75" customHeight="1">
      <c r="A52" s="42"/>
      <c r="B52" s="43"/>
      <c r="C52" s="43"/>
      <c r="D52" s="43"/>
      <c r="E52" s="1"/>
      <c r="F52" s="1"/>
    </row>
    <row r="53" spans="1:6" ht="15.75" customHeight="1">
      <c r="A53" s="42"/>
      <c r="B53" s="43"/>
      <c r="C53" s="43"/>
      <c r="D53" s="43"/>
      <c r="E53" s="1"/>
      <c r="F53" s="1"/>
    </row>
    <row r="54" spans="1:6" ht="15.75" customHeight="1">
      <c r="A54" s="42"/>
      <c r="B54" s="43"/>
      <c r="C54" s="43"/>
      <c r="D54" s="43"/>
      <c r="E54" s="1"/>
      <c r="F54" s="1"/>
    </row>
    <row r="55" spans="1:6" ht="15.75" customHeight="1">
      <c r="A55" s="42"/>
      <c r="B55" s="43"/>
      <c r="C55" s="43"/>
      <c r="D55" s="43"/>
      <c r="E55" s="1"/>
      <c r="F55" s="1"/>
    </row>
    <row r="56" spans="1:6" ht="15.75" customHeight="1">
      <c r="A56" s="42"/>
      <c r="B56" s="43"/>
      <c r="C56" s="43"/>
      <c r="D56" s="43"/>
      <c r="E56" s="1"/>
      <c r="F56" s="1"/>
    </row>
    <row r="57" spans="1:6" ht="15.75" customHeight="1">
      <c r="A57" s="42"/>
      <c r="B57" s="43"/>
      <c r="C57" s="43"/>
      <c r="D57" s="43"/>
      <c r="E57" s="1"/>
      <c r="F57" s="1"/>
    </row>
    <row r="58" spans="1:6" ht="15.75" customHeight="1">
      <c r="A58" s="42"/>
      <c r="B58" s="43"/>
      <c r="C58" s="43"/>
      <c r="D58" s="43"/>
      <c r="E58" s="1"/>
      <c r="F58" s="1"/>
    </row>
    <row r="59" spans="1:6" ht="15.75" customHeight="1">
      <c r="A59" s="42"/>
      <c r="B59" s="43"/>
      <c r="C59" s="43"/>
      <c r="D59" s="43"/>
      <c r="E59" s="1"/>
      <c r="F59" s="1"/>
    </row>
    <row r="60" spans="1:6" ht="15.75" customHeight="1">
      <c r="A60" s="42"/>
      <c r="B60" s="43"/>
      <c r="C60" s="43"/>
      <c r="D60" s="43"/>
      <c r="E60" s="1"/>
      <c r="F60" s="1"/>
    </row>
    <row r="61" spans="1:6" ht="15.75" customHeight="1">
      <c r="A61" s="42"/>
      <c r="B61" s="43"/>
      <c r="C61" s="43"/>
      <c r="D61" s="43"/>
      <c r="E61" s="1"/>
      <c r="F61" s="1"/>
    </row>
    <row r="62" spans="1:6" ht="15.75" customHeight="1">
      <c r="A62" s="42"/>
      <c r="B62" s="43"/>
      <c r="C62" s="43"/>
      <c r="D62" s="43"/>
      <c r="E62" s="1"/>
      <c r="F62" s="1"/>
    </row>
    <row r="63" spans="1:6" ht="15.75" customHeight="1">
      <c r="A63" s="42"/>
      <c r="B63" s="43"/>
      <c r="C63" s="43"/>
      <c r="D63" s="43"/>
      <c r="E63" s="1"/>
      <c r="F63" s="1"/>
    </row>
    <row r="64" spans="1:6" ht="15.75" customHeight="1">
      <c r="A64" s="42"/>
      <c r="B64" s="43"/>
      <c r="C64" s="43"/>
      <c r="D64" s="43"/>
      <c r="E64" s="1"/>
      <c r="F64" s="1"/>
    </row>
    <row r="65" spans="1:6" ht="15.75" customHeight="1">
      <c r="A65" s="42"/>
      <c r="B65" s="43"/>
      <c r="C65" s="43"/>
      <c r="D65" s="43"/>
      <c r="E65" s="1"/>
      <c r="F65" s="1"/>
    </row>
    <row r="66" spans="1:6" ht="15.75" customHeight="1">
      <c r="A66" s="42"/>
      <c r="B66" s="43"/>
      <c r="C66" s="43"/>
      <c r="D66" s="43"/>
      <c r="E66" s="1"/>
      <c r="F66" s="1"/>
    </row>
    <row r="67" spans="1:6" ht="15.75" customHeight="1">
      <c r="A67" s="42"/>
      <c r="B67" s="43"/>
      <c r="C67" s="43"/>
      <c r="D67" s="43"/>
      <c r="E67" s="1"/>
      <c r="F67" s="1"/>
    </row>
    <row r="68" spans="1:6" ht="15.75" customHeight="1">
      <c r="A68" s="42"/>
      <c r="B68" s="43"/>
      <c r="C68" s="43"/>
      <c r="D68" s="43"/>
      <c r="E68" s="1"/>
      <c r="F68" s="1"/>
    </row>
    <row r="69" spans="1:6" ht="15.75" customHeight="1">
      <c r="A69" s="42"/>
      <c r="B69" s="43"/>
      <c r="C69" s="43"/>
      <c r="D69" s="43"/>
      <c r="E69" s="1"/>
      <c r="F69" s="1"/>
    </row>
    <row r="70" spans="1:6" ht="15.75" customHeight="1">
      <c r="A70" s="42"/>
      <c r="B70" s="43"/>
      <c r="C70" s="43"/>
      <c r="D70" s="43"/>
      <c r="E70" s="1"/>
      <c r="F70" s="1"/>
    </row>
    <row r="71" spans="1:6" ht="15.75" customHeight="1">
      <c r="A71" s="42"/>
      <c r="B71" s="43"/>
      <c r="C71" s="43"/>
      <c r="D71" s="43"/>
      <c r="E71" s="1"/>
      <c r="F71" s="1"/>
    </row>
    <row r="72" spans="1:6" ht="15.75" customHeight="1">
      <c r="A72" s="42"/>
      <c r="B72" s="43"/>
      <c r="C72" s="43"/>
      <c r="D72" s="43"/>
      <c r="E72" s="1"/>
      <c r="F72" s="1"/>
    </row>
    <row r="73" spans="1:6" ht="15.75" customHeight="1">
      <c r="A73" s="42"/>
      <c r="B73" s="43"/>
      <c r="C73" s="43"/>
      <c r="D73" s="43"/>
      <c r="E73" s="1"/>
      <c r="F73" s="1"/>
    </row>
    <row r="74" spans="1:6" ht="15.75" customHeight="1">
      <c r="A74" s="42"/>
      <c r="B74" s="43"/>
      <c r="C74" s="43"/>
      <c r="D74" s="43"/>
      <c r="E74" s="1"/>
      <c r="F74" s="1"/>
    </row>
    <row r="75" spans="1:6" ht="15.75" customHeight="1">
      <c r="A75" s="42"/>
      <c r="B75" s="43"/>
      <c r="C75" s="43"/>
      <c r="D75" s="43"/>
      <c r="E75" s="1"/>
      <c r="F75" s="1"/>
    </row>
    <row r="76" spans="1:6" ht="15.75" customHeight="1">
      <c r="A76" s="42"/>
      <c r="B76" s="43"/>
      <c r="C76" s="43"/>
      <c r="D76" s="43"/>
      <c r="E76" s="1"/>
      <c r="F76" s="1"/>
    </row>
    <row r="77" spans="1:6" ht="15.75" customHeight="1">
      <c r="A77" s="42"/>
      <c r="B77" s="43"/>
      <c r="C77" s="43"/>
      <c r="D77" s="43"/>
      <c r="E77" s="1"/>
      <c r="F77" s="1"/>
    </row>
    <row r="78" spans="1:6" ht="15.75" customHeight="1">
      <c r="A78" s="42"/>
      <c r="B78" s="43"/>
      <c r="C78" s="43"/>
      <c r="D78" s="43"/>
      <c r="E78" s="1"/>
      <c r="F78" s="1"/>
    </row>
    <row r="79" spans="1:6" ht="15.75" customHeight="1">
      <c r="A79" s="42"/>
      <c r="B79" s="43"/>
      <c r="C79" s="43"/>
      <c r="D79" s="43"/>
      <c r="E79" s="1"/>
      <c r="F79" s="1"/>
    </row>
    <row r="80" spans="1:6" ht="15.75" customHeight="1">
      <c r="A80" s="42"/>
      <c r="B80" s="43"/>
      <c r="C80" s="43"/>
      <c r="D80" s="43"/>
      <c r="E80" s="1"/>
      <c r="F80" s="1"/>
    </row>
    <row r="81" spans="1:6" ht="15.75" customHeight="1">
      <c r="A81" s="42"/>
      <c r="B81" s="43"/>
      <c r="C81" s="43"/>
      <c r="D81" s="43"/>
      <c r="E81" s="1"/>
      <c r="F81" s="1"/>
    </row>
    <row r="82" spans="1:6" ht="15.75" customHeight="1">
      <c r="A82" s="42"/>
      <c r="B82" s="43"/>
      <c r="C82" s="43"/>
      <c r="D82" s="43"/>
      <c r="E82" s="1"/>
      <c r="F82" s="1"/>
    </row>
    <row r="83" spans="1:6" ht="15.75" customHeight="1">
      <c r="A83" s="42"/>
      <c r="B83" s="43"/>
      <c r="C83" s="43"/>
      <c r="D83" s="43"/>
      <c r="E83" s="1"/>
      <c r="F83" s="1"/>
    </row>
    <row r="84" spans="1:6" ht="15.75" customHeight="1">
      <c r="A84" s="42"/>
      <c r="B84" s="43"/>
      <c r="C84" s="43"/>
      <c r="D84" s="43"/>
      <c r="E84" s="1"/>
      <c r="F84" s="1"/>
    </row>
    <row r="85" spans="1:6" ht="15.75" customHeight="1">
      <c r="A85" s="42"/>
      <c r="B85" s="43"/>
      <c r="C85" s="43"/>
      <c r="D85" s="43"/>
      <c r="E85" s="1"/>
      <c r="F85" s="1"/>
    </row>
    <row r="86" spans="1:6" ht="15.75" customHeight="1">
      <c r="A86" s="42"/>
      <c r="B86" s="43"/>
      <c r="C86" s="43"/>
      <c r="D86" s="43"/>
      <c r="E86" s="1"/>
      <c r="F86" s="1"/>
    </row>
    <row r="87" spans="1:6" ht="15.75" customHeight="1">
      <c r="A87" s="42"/>
      <c r="B87" s="43"/>
      <c r="C87" s="43"/>
      <c r="D87" s="43"/>
      <c r="E87" s="1"/>
      <c r="F87" s="1"/>
    </row>
    <row r="88" spans="1:6" ht="15.75" customHeight="1">
      <c r="A88" s="42"/>
      <c r="B88" s="43"/>
      <c r="C88" s="43"/>
      <c r="D88" s="43"/>
      <c r="E88" s="1"/>
      <c r="F88" s="1"/>
    </row>
    <row r="89" spans="1:6" ht="15.75" customHeight="1">
      <c r="A89" s="42"/>
      <c r="B89" s="43"/>
      <c r="C89" s="43"/>
      <c r="D89" s="43"/>
      <c r="E89" s="1"/>
      <c r="F89" s="1"/>
    </row>
    <row r="90" spans="1:6" ht="15.75" customHeight="1">
      <c r="A90" s="42"/>
      <c r="B90" s="43"/>
      <c r="C90" s="43"/>
      <c r="D90" s="43"/>
      <c r="E90" s="1"/>
      <c r="F90" s="1"/>
    </row>
    <row r="91" spans="1:6" ht="15.75" customHeight="1">
      <c r="A91" s="42"/>
      <c r="B91" s="43"/>
      <c r="C91" s="43"/>
      <c r="D91" s="43"/>
      <c r="E91" s="1"/>
      <c r="F91" s="1"/>
    </row>
    <row r="92" spans="1:6" ht="15.75" customHeight="1">
      <c r="A92" s="42"/>
      <c r="B92" s="43"/>
      <c r="C92" s="43"/>
      <c r="D92" s="43"/>
      <c r="E92" s="1"/>
      <c r="F92" s="1"/>
    </row>
    <row r="93" spans="1:6" ht="15.75" customHeight="1">
      <c r="A93" s="42"/>
      <c r="B93" s="43"/>
      <c r="C93" s="43"/>
      <c r="D93" s="43"/>
      <c r="E93" s="1"/>
      <c r="F93" s="1"/>
    </row>
    <row r="94" spans="1:6" ht="15.75" customHeight="1">
      <c r="A94" s="42"/>
      <c r="B94" s="43"/>
      <c r="C94" s="43"/>
      <c r="D94" s="43"/>
      <c r="E94" s="1"/>
      <c r="F94" s="1"/>
    </row>
    <row r="95" spans="1:6" ht="15.75" customHeight="1">
      <c r="A95" s="42"/>
      <c r="B95" s="43"/>
      <c r="C95" s="43"/>
      <c r="D95" s="43"/>
      <c r="E95" s="1"/>
      <c r="F95" s="1"/>
    </row>
    <row r="96" spans="1:6" ht="15.75" customHeight="1">
      <c r="A96" s="42"/>
      <c r="B96" s="43"/>
      <c r="C96" s="43"/>
      <c r="D96" s="43"/>
      <c r="E96" s="1"/>
      <c r="F96" s="1"/>
    </row>
    <row r="97" spans="1:6" ht="15.75" customHeight="1">
      <c r="A97" s="42"/>
      <c r="B97" s="43"/>
      <c r="C97" s="43"/>
      <c r="D97" s="43"/>
      <c r="E97" s="1"/>
      <c r="F97" s="1"/>
    </row>
    <row r="98" spans="1:6" ht="15.75" customHeight="1">
      <c r="A98" s="42"/>
      <c r="B98" s="43"/>
      <c r="C98" s="43"/>
      <c r="D98" s="43"/>
      <c r="E98" s="1"/>
      <c r="F98" s="1"/>
    </row>
    <row r="99" spans="1:6" ht="15.75" customHeight="1">
      <c r="A99" s="42"/>
      <c r="B99" s="43"/>
      <c r="C99" s="43"/>
      <c r="D99" s="43"/>
      <c r="E99" s="1"/>
      <c r="F99" s="1"/>
    </row>
    <row r="100" spans="1:6" ht="15.75" customHeight="1">
      <c r="A100" s="42"/>
      <c r="B100" s="43"/>
      <c r="C100" s="43"/>
      <c r="D100" s="43"/>
      <c r="E100" s="1"/>
      <c r="F100" s="1"/>
    </row>
    <row r="101" spans="1:6" ht="15.75" customHeight="1">
      <c r="A101" s="42"/>
      <c r="B101" s="43"/>
      <c r="C101" s="43"/>
      <c r="D101" s="43"/>
      <c r="E101" s="1"/>
      <c r="F101" s="1"/>
    </row>
    <row r="102" spans="1:6" ht="15.75" customHeight="1">
      <c r="A102" s="42"/>
      <c r="B102" s="43"/>
      <c r="C102" s="43"/>
      <c r="D102" s="43"/>
      <c r="E102" s="1"/>
      <c r="F102" s="1"/>
    </row>
    <row r="103" spans="1:6" ht="15.75" customHeight="1">
      <c r="A103" s="42"/>
      <c r="B103" s="43"/>
      <c r="C103" s="43"/>
      <c r="D103" s="43"/>
      <c r="E103" s="1"/>
      <c r="F103" s="1"/>
    </row>
    <row r="104" spans="1:6" ht="15.75" customHeight="1">
      <c r="A104" s="42"/>
      <c r="B104" s="43"/>
      <c r="C104" s="43"/>
      <c r="D104" s="43"/>
      <c r="E104" s="1"/>
      <c r="F104" s="1"/>
    </row>
    <row r="105" spans="1:6" ht="15.75" customHeight="1">
      <c r="A105" s="42"/>
      <c r="B105" s="43"/>
      <c r="C105" s="43"/>
      <c r="D105" s="43"/>
      <c r="E105" s="1"/>
      <c r="F105" s="1"/>
    </row>
    <row r="106" spans="1:6" ht="15.75" customHeight="1">
      <c r="A106" s="42"/>
      <c r="B106" s="43"/>
      <c r="C106" s="43"/>
      <c r="D106" s="43"/>
      <c r="E106" s="1"/>
      <c r="F106" s="1"/>
    </row>
    <row r="107" spans="1:6" ht="15.75" customHeight="1">
      <c r="A107" s="42"/>
      <c r="B107" s="43"/>
      <c r="C107" s="43"/>
      <c r="D107" s="43"/>
      <c r="E107" s="1"/>
      <c r="F107" s="1"/>
    </row>
    <row r="108" spans="1:6" ht="15.75" customHeight="1">
      <c r="A108" s="42"/>
      <c r="B108" s="43"/>
      <c r="C108" s="43"/>
      <c r="D108" s="43"/>
      <c r="E108" s="1"/>
      <c r="F108" s="1"/>
    </row>
    <row r="109" spans="1:6" ht="15.75" customHeight="1">
      <c r="A109" s="42"/>
      <c r="B109" s="43"/>
      <c r="C109" s="43"/>
      <c r="D109" s="43"/>
      <c r="E109" s="1"/>
      <c r="F109" s="1"/>
    </row>
    <row r="110" spans="1:6" ht="15.75" customHeight="1">
      <c r="A110" s="42"/>
      <c r="B110" s="43"/>
      <c r="C110" s="43"/>
      <c r="D110" s="43"/>
      <c r="E110" s="1"/>
      <c r="F110" s="1"/>
    </row>
    <row r="111" spans="1:6" ht="15.75" customHeight="1">
      <c r="A111" s="42"/>
      <c r="B111" s="43"/>
      <c r="C111" s="43"/>
      <c r="D111" s="43"/>
      <c r="E111" s="1"/>
      <c r="F111" s="1"/>
    </row>
    <row r="112" spans="1:6" ht="15.75" customHeight="1">
      <c r="A112" s="42"/>
      <c r="B112" s="43"/>
      <c r="C112" s="43"/>
      <c r="D112" s="43"/>
      <c r="E112" s="1"/>
      <c r="F112" s="1"/>
    </row>
    <row r="113" spans="1:6" ht="15.75" customHeight="1">
      <c r="A113" s="42"/>
      <c r="B113" s="43"/>
      <c r="C113" s="43"/>
      <c r="D113" s="43"/>
      <c r="E113" s="1"/>
      <c r="F113" s="1"/>
    </row>
    <row r="114" spans="1:6" ht="15.75" customHeight="1">
      <c r="A114" s="42"/>
      <c r="B114" s="43"/>
      <c r="C114" s="43"/>
      <c r="D114" s="43"/>
      <c r="E114" s="1"/>
      <c r="F114" s="1"/>
    </row>
    <row r="115" spans="1:6" ht="15.75" customHeight="1">
      <c r="A115" s="42"/>
      <c r="B115" s="43"/>
      <c r="C115" s="43"/>
      <c r="D115" s="43"/>
      <c r="E115" s="1"/>
      <c r="F115" s="1"/>
    </row>
    <row r="116" spans="1:6" ht="15.75" customHeight="1">
      <c r="A116" s="42"/>
      <c r="B116" s="43"/>
      <c r="C116" s="43"/>
      <c r="D116" s="43"/>
      <c r="E116" s="1"/>
      <c r="F116" s="1"/>
    </row>
    <row r="117" spans="1:6" ht="15.75" customHeight="1">
      <c r="A117" s="42"/>
      <c r="B117" s="43"/>
      <c r="C117" s="43"/>
      <c r="D117" s="43"/>
      <c r="E117" s="1"/>
      <c r="F117" s="1"/>
    </row>
    <row r="118" spans="1:6" ht="15.75" customHeight="1">
      <c r="A118" s="42"/>
      <c r="B118" s="43"/>
      <c r="C118" s="43"/>
      <c r="D118" s="43"/>
      <c r="E118" s="1"/>
      <c r="F118" s="1"/>
    </row>
    <row r="119" spans="1:6" ht="15.75" customHeight="1">
      <c r="A119" s="42"/>
      <c r="B119" s="43"/>
      <c r="C119" s="43"/>
      <c r="D119" s="43"/>
      <c r="E119" s="1"/>
      <c r="F119" s="1"/>
    </row>
    <row r="120" spans="1:6" ht="15.75" customHeight="1">
      <c r="A120" s="42"/>
      <c r="B120" s="43"/>
      <c r="C120" s="43"/>
      <c r="D120" s="43"/>
      <c r="E120" s="1"/>
      <c r="F120" s="1"/>
    </row>
    <row r="121" spans="1:6" ht="15.75" customHeight="1">
      <c r="A121" s="42"/>
      <c r="B121" s="43"/>
      <c r="C121" s="43"/>
      <c r="D121" s="43"/>
      <c r="E121" s="1"/>
      <c r="F121" s="1"/>
    </row>
    <row r="122" spans="1:6" ht="15.75" customHeight="1">
      <c r="A122" s="42"/>
      <c r="B122" s="43"/>
      <c r="C122" s="43"/>
      <c r="D122" s="43"/>
      <c r="E122" s="1"/>
      <c r="F122" s="1"/>
    </row>
    <row r="123" spans="1:6" ht="15.75" customHeight="1">
      <c r="A123" s="42"/>
      <c r="B123" s="43"/>
      <c r="C123" s="43"/>
      <c r="D123" s="43"/>
      <c r="E123" s="1"/>
      <c r="F123" s="1"/>
    </row>
    <row r="124" spans="1:6" ht="15.75" customHeight="1">
      <c r="A124" s="42"/>
      <c r="B124" s="43"/>
      <c r="C124" s="43"/>
      <c r="D124" s="43"/>
      <c r="E124" s="1"/>
      <c r="F124" s="1"/>
    </row>
    <row r="125" spans="1:6" ht="15.75" customHeight="1">
      <c r="A125" s="42"/>
      <c r="B125" s="43"/>
      <c r="C125" s="43"/>
      <c r="D125" s="43"/>
      <c r="E125" s="1"/>
      <c r="F125" s="1"/>
    </row>
    <row r="126" spans="1:6" ht="15.75" customHeight="1">
      <c r="A126" s="42"/>
      <c r="B126" s="43"/>
      <c r="C126" s="43"/>
      <c r="D126" s="43"/>
      <c r="E126" s="1"/>
      <c r="F126" s="1"/>
    </row>
    <row r="127" spans="1:6" ht="15.75" customHeight="1">
      <c r="A127" s="42"/>
      <c r="B127" s="43"/>
      <c r="C127" s="43"/>
      <c r="D127" s="43"/>
      <c r="E127" s="1"/>
      <c r="F127" s="1"/>
    </row>
    <row r="128" spans="1:6" ht="15.75" customHeight="1">
      <c r="A128" s="42"/>
      <c r="B128" s="43"/>
      <c r="C128" s="43"/>
      <c r="D128" s="43"/>
      <c r="E128" s="1"/>
      <c r="F128" s="1"/>
    </row>
    <row r="129" spans="1:6" ht="15.75" customHeight="1">
      <c r="A129" s="42"/>
      <c r="B129" s="43"/>
      <c r="C129" s="43"/>
      <c r="D129" s="43"/>
      <c r="E129" s="1"/>
      <c r="F129" s="1"/>
    </row>
    <row r="130" spans="1:6" ht="15.75" customHeight="1">
      <c r="A130" s="42"/>
      <c r="B130" s="43"/>
      <c r="C130" s="43"/>
      <c r="D130" s="43"/>
      <c r="E130" s="1"/>
      <c r="F130" s="1"/>
    </row>
    <row r="131" spans="1:6" ht="15.75" customHeight="1">
      <c r="A131" s="42"/>
      <c r="B131" s="43"/>
      <c r="C131" s="43"/>
      <c r="D131" s="43"/>
      <c r="E131" s="1"/>
      <c r="F131" s="1"/>
    </row>
    <row r="132" spans="1:6" ht="15.75" customHeight="1">
      <c r="A132" s="42"/>
      <c r="B132" s="43"/>
      <c r="C132" s="43"/>
      <c r="D132" s="43"/>
      <c r="E132" s="1"/>
      <c r="F132" s="1"/>
    </row>
    <row r="133" spans="1:6" ht="15.75" customHeight="1">
      <c r="A133" s="42"/>
      <c r="B133" s="43"/>
      <c r="C133" s="43"/>
      <c r="D133" s="43"/>
      <c r="E133" s="1"/>
      <c r="F133" s="1"/>
    </row>
    <row r="134" spans="1:6" ht="15.75" customHeight="1">
      <c r="A134" s="42"/>
      <c r="B134" s="43"/>
      <c r="C134" s="43"/>
      <c r="D134" s="43"/>
      <c r="E134" s="1"/>
      <c r="F134" s="1"/>
    </row>
    <row r="135" spans="1:6" ht="15.75" customHeight="1">
      <c r="A135" s="42"/>
      <c r="B135" s="43"/>
      <c r="C135" s="43"/>
      <c r="D135" s="43"/>
      <c r="E135" s="1"/>
      <c r="F135" s="1"/>
    </row>
    <row r="136" spans="1:6" ht="15.75" customHeight="1">
      <c r="A136" s="42"/>
      <c r="B136" s="43"/>
      <c r="C136" s="43"/>
      <c r="D136" s="43"/>
      <c r="E136" s="1"/>
      <c r="F136" s="1"/>
    </row>
    <row r="137" spans="1:6" ht="15.75" customHeight="1">
      <c r="A137" s="42"/>
      <c r="B137" s="43"/>
      <c r="C137" s="43"/>
      <c r="D137" s="43"/>
      <c r="E137" s="1"/>
      <c r="F137" s="1"/>
    </row>
    <row r="138" spans="1:6" ht="15.75" customHeight="1">
      <c r="A138" s="42"/>
      <c r="B138" s="43"/>
      <c r="C138" s="43"/>
      <c r="D138" s="43"/>
      <c r="E138" s="1"/>
      <c r="F138" s="1"/>
    </row>
    <row r="139" spans="1:6" ht="15.75" customHeight="1">
      <c r="A139" s="42"/>
      <c r="B139" s="43"/>
      <c r="C139" s="43"/>
      <c r="D139" s="43"/>
      <c r="E139" s="1"/>
      <c r="F139" s="1"/>
    </row>
    <row r="140" spans="1:6" ht="15.75" customHeight="1">
      <c r="A140" s="42"/>
      <c r="B140" s="43"/>
      <c r="C140" s="43"/>
      <c r="D140" s="43"/>
      <c r="E140" s="1"/>
      <c r="F140" s="1"/>
    </row>
    <row r="141" spans="1:6" ht="15.75" customHeight="1">
      <c r="A141" s="42"/>
      <c r="B141" s="43"/>
      <c r="C141" s="43"/>
      <c r="D141" s="43"/>
      <c r="E141" s="1"/>
      <c r="F141" s="1"/>
    </row>
    <row r="142" spans="1:6" ht="15.75" customHeight="1">
      <c r="A142" s="42"/>
      <c r="B142" s="43"/>
      <c r="C142" s="43"/>
      <c r="D142" s="43"/>
      <c r="E142" s="1"/>
      <c r="F142" s="1"/>
    </row>
    <row r="143" spans="1:6" ht="15.75" customHeight="1">
      <c r="A143" s="42"/>
      <c r="B143" s="43"/>
      <c r="C143" s="43"/>
      <c r="D143" s="43"/>
      <c r="E143" s="1"/>
      <c r="F143" s="1"/>
    </row>
    <row r="144" spans="1:6" ht="15.75" customHeight="1">
      <c r="A144" s="42"/>
      <c r="B144" s="43"/>
      <c r="C144" s="43"/>
      <c r="D144" s="43"/>
      <c r="E144" s="1"/>
      <c r="F144" s="1"/>
    </row>
    <row r="145" spans="1:6" ht="15.75" customHeight="1">
      <c r="A145" s="42"/>
      <c r="B145" s="43"/>
      <c r="C145" s="43"/>
      <c r="D145" s="43"/>
      <c r="E145" s="1"/>
      <c r="F145" s="1"/>
    </row>
    <row r="146" spans="1:6" ht="15.75" customHeight="1">
      <c r="A146" s="42"/>
      <c r="B146" s="43"/>
      <c r="C146" s="43"/>
      <c r="D146" s="43"/>
      <c r="E146" s="1"/>
      <c r="F146" s="1"/>
    </row>
    <row r="147" spans="1:6" ht="15.75" customHeight="1">
      <c r="A147" s="42"/>
      <c r="B147" s="43"/>
      <c r="C147" s="43"/>
      <c r="D147" s="43"/>
      <c r="E147" s="1"/>
      <c r="F147" s="1"/>
    </row>
    <row r="148" spans="1:6" ht="15.75" customHeight="1">
      <c r="A148" s="42"/>
      <c r="B148" s="43"/>
      <c r="C148" s="43"/>
      <c r="D148" s="43"/>
      <c r="E148" s="1"/>
      <c r="F148" s="1"/>
    </row>
    <row r="149" spans="1:6" ht="15.75" customHeight="1">
      <c r="A149" s="42"/>
      <c r="B149" s="43"/>
      <c r="C149" s="43"/>
      <c r="D149" s="43"/>
      <c r="E149" s="1"/>
      <c r="F149" s="1"/>
    </row>
    <row r="150" spans="1:6" ht="15.75" customHeight="1">
      <c r="A150" s="42"/>
      <c r="B150" s="43"/>
      <c r="C150" s="43"/>
      <c r="D150" s="43"/>
      <c r="E150" s="1"/>
      <c r="F150" s="1"/>
    </row>
    <row r="151" spans="1:6" ht="15.75" customHeight="1">
      <c r="A151" s="42"/>
      <c r="B151" s="43"/>
      <c r="C151" s="43"/>
      <c r="D151" s="43"/>
      <c r="E151" s="1"/>
      <c r="F151" s="1"/>
    </row>
    <row r="152" spans="1:6" ht="15.75" customHeight="1">
      <c r="A152" s="42"/>
      <c r="B152" s="43"/>
      <c r="C152" s="43"/>
      <c r="D152" s="43"/>
      <c r="E152" s="1"/>
      <c r="F152" s="1"/>
    </row>
    <row r="153" spans="1:6" ht="15.75" customHeight="1">
      <c r="A153" s="42"/>
      <c r="B153" s="43"/>
      <c r="C153" s="43"/>
      <c r="D153" s="43"/>
      <c r="E153" s="1"/>
      <c r="F153" s="1"/>
    </row>
    <row r="154" spans="1:6" ht="15.75" customHeight="1">
      <c r="A154" s="42"/>
      <c r="B154" s="43"/>
      <c r="C154" s="43"/>
      <c r="D154" s="43"/>
      <c r="E154" s="1"/>
      <c r="F154" s="1"/>
    </row>
    <row r="155" spans="1:6" ht="15.75" customHeight="1">
      <c r="A155" s="42"/>
      <c r="B155" s="43"/>
      <c r="C155" s="43"/>
      <c r="D155" s="43"/>
      <c r="E155" s="1"/>
      <c r="F155" s="1"/>
    </row>
    <row r="156" spans="1:6" ht="15.75" customHeight="1">
      <c r="A156" s="42"/>
      <c r="B156" s="43"/>
      <c r="C156" s="43"/>
      <c r="D156" s="43"/>
      <c r="E156" s="1"/>
      <c r="F156" s="1"/>
    </row>
    <row r="157" spans="1:6" ht="15.75" customHeight="1">
      <c r="A157" s="42"/>
      <c r="B157" s="43"/>
      <c r="C157" s="43"/>
      <c r="D157" s="43"/>
      <c r="E157" s="1"/>
      <c r="F157" s="1"/>
    </row>
    <row r="158" spans="1:6" ht="15.75" customHeight="1">
      <c r="A158" s="42"/>
      <c r="B158" s="43"/>
      <c r="C158" s="43"/>
      <c r="D158" s="43"/>
      <c r="E158" s="1"/>
      <c r="F158" s="1"/>
    </row>
    <row r="159" spans="1:6" ht="15.75" customHeight="1">
      <c r="A159" s="42"/>
      <c r="B159" s="43"/>
      <c r="C159" s="43"/>
      <c r="D159" s="43"/>
      <c r="E159" s="1"/>
      <c r="F159" s="1"/>
    </row>
    <row r="160" spans="1:6" ht="15.75" customHeight="1">
      <c r="A160" s="42"/>
      <c r="B160" s="43"/>
      <c r="C160" s="43"/>
      <c r="D160" s="43"/>
      <c r="E160" s="1"/>
      <c r="F160" s="1"/>
    </row>
    <row r="161" spans="1:6" ht="15.75" customHeight="1">
      <c r="A161" s="42"/>
      <c r="B161" s="43"/>
      <c r="C161" s="43"/>
      <c r="D161" s="43"/>
      <c r="E161" s="1"/>
      <c r="F161" s="1"/>
    </row>
    <row r="162" spans="1:6" ht="15.75" customHeight="1">
      <c r="A162" s="42"/>
      <c r="B162" s="43"/>
      <c r="C162" s="43"/>
      <c r="D162" s="43"/>
      <c r="E162" s="1"/>
      <c r="F162" s="1"/>
    </row>
    <row r="163" spans="1:6" ht="15.75" customHeight="1">
      <c r="A163" s="42"/>
      <c r="B163" s="43"/>
      <c r="C163" s="43"/>
      <c r="D163" s="43"/>
      <c r="E163" s="1"/>
      <c r="F163" s="1"/>
    </row>
    <row r="164" spans="1:6" ht="15.75" customHeight="1">
      <c r="A164" s="42"/>
      <c r="B164" s="43"/>
      <c r="C164" s="43"/>
      <c r="D164" s="43"/>
      <c r="E164" s="1"/>
      <c r="F164" s="1"/>
    </row>
    <row r="165" spans="1:6" ht="15.75" customHeight="1">
      <c r="A165" s="42"/>
      <c r="B165" s="43"/>
      <c r="C165" s="43"/>
      <c r="D165" s="43"/>
      <c r="E165" s="1"/>
      <c r="F165" s="1"/>
    </row>
    <row r="166" spans="1:6" ht="15.75" customHeight="1">
      <c r="A166" s="42"/>
      <c r="B166" s="43"/>
      <c r="C166" s="43"/>
      <c r="D166" s="43"/>
      <c r="E166" s="1"/>
      <c r="F166" s="1"/>
    </row>
    <row r="167" spans="1:6" ht="15.75" customHeight="1">
      <c r="A167" s="42"/>
      <c r="B167" s="43"/>
      <c r="C167" s="43"/>
      <c r="D167" s="43"/>
      <c r="E167" s="1"/>
      <c r="F167" s="1"/>
    </row>
    <row r="168" spans="1:6" ht="15.75" customHeight="1">
      <c r="A168" s="42"/>
      <c r="B168" s="43"/>
      <c r="C168" s="43"/>
      <c r="D168" s="43"/>
      <c r="E168" s="1"/>
      <c r="F168" s="1"/>
    </row>
    <row r="169" spans="1:6" ht="15.75" customHeight="1">
      <c r="A169" s="42"/>
      <c r="B169" s="43"/>
      <c r="C169" s="43"/>
      <c r="D169" s="43"/>
      <c r="E169" s="1"/>
      <c r="F169" s="1"/>
    </row>
    <row r="170" spans="1:6" ht="15.75" customHeight="1">
      <c r="A170" s="42"/>
      <c r="B170" s="43"/>
      <c r="C170" s="43"/>
      <c r="D170" s="43"/>
      <c r="E170" s="1"/>
      <c r="F170" s="1"/>
    </row>
    <row r="171" spans="1:6" ht="15.75" customHeight="1">
      <c r="A171" s="42"/>
      <c r="B171" s="43"/>
      <c r="C171" s="43"/>
      <c r="D171" s="43"/>
      <c r="E171" s="1"/>
      <c r="F171" s="1"/>
    </row>
    <row r="172" spans="1:6" ht="15.75" customHeight="1">
      <c r="A172" s="42"/>
      <c r="B172" s="43"/>
      <c r="C172" s="43"/>
      <c r="D172" s="43"/>
      <c r="E172" s="1"/>
      <c r="F172" s="1"/>
    </row>
    <row r="173" spans="1:6" ht="15.75" customHeight="1">
      <c r="A173" s="42"/>
      <c r="B173" s="43"/>
      <c r="C173" s="43"/>
      <c r="D173" s="43"/>
      <c r="E173" s="1"/>
      <c r="F173" s="1"/>
    </row>
    <row r="174" spans="1:6" ht="15.75" customHeight="1">
      <c r="A174" s="42"/>
      <c r="B174" s="43"/>
      <c r="C174" s="43"/>
      <c r="D174" s="43"/>
      <c r="E174" s="1"/>
      <c r="F174" s="1"/>
    </row>
    <row r="175" spans="1:6" ht="15.75" customHeight="1">
      <c r="A175" s="42"/>
      <c r="B175" s="43"/>
      <c r="C175" s="43"/>
      <c r="D175" s="43"/>
      <c r="E175" s="1"/>
      <c r="F175" s="1"/>
    </row>
    <row r="176" spans="1:6" ht="15.75" customHeight="1">
      <c r="A176" s="42"/>
      <c r="B176" s="43"/>
      <c r="C176" s="43"/>
      <c r="D176" s="43"/>
      <c r="E176" s="1"/>
      <c r="F176" s="1"/>
    </row>
    <row r="177" spans="1:6" ht="15.75" customHeight="1">
      <c r="A177" s="42"/>
      <c r="B177" s="43"/>
      <c r="C177" s="43"/>
      <c r="D177" s="43"/>
      <c r="E177" s="1"/>
      <c r="F177" s="1"/>
    </row>
    <row r="178" spans="1:6" ht="15.75" customHeight="1">
      <c r="A178" s="42"/>
      <c r="B178" s="43"/>
      <c r="C178" s="43"/>
      <c r="D178" s="43"/>
      <c r="E178" s="1"/>
      <c r="F178" s="1"/>
    </row>
    <row r="179" spans="1:6" ht="15.75" customHeight="1">
      <c r="A179" s="42"/>
      <c r="B179" s="43"/>
      <c r="C179" s="43"/>
      <c r="D179" s="43"/>
      <c r="E179" s="1"/>
      <c r="F179" s="1"/>
    </row>
    <row r="180" spans="1:6" ht="15.75" customHeight="1">
      <c r="A180" s="42"/>
      <c r="B180" s="43"/>
      <c r="C180" s="43"/>
      <c r="D180" s="43"/>
      <c r="E180" s="1"/>
      <c r="F180" s="1"/>
    </row>
    <row r="181" spans="1:6" ht="15.75" customHeight="1">
      <c r="A181" s="42"/>
      <c r="B181" s="43"/>
      <c r="C181" s="43"/>
      <c r="D181" s="43"/>
      <c r="E181" s="1"/>
      <c r="F181" s="1"/>
    </row>
    <row r="182" spans="1:6" ht="15.75" customHeight="1">
      <c r="A182" s="42"/>
      <c r="B182" s="43"/>
      <c r="C182" s="43"/>
      <c r="D182" s="43"/>
      <c r="E182" s="1"/>
      <c r="F182" s="1"/>
    </row>
    <row r="183" spans="1:6" ht="15.75" customHeight="1">
      <c r="A183" s="42"/>
      <c r="B183" s="43"/>
      <c r="C183" s="43"/>
      <c r="D183" s="43"/>
      <c r="E183" s="1"/>
      <c r="F183" s="1"/>
    </row>
    <row r="184" spans="1:6" ht="15.75" customHeight="1">
      <c r="A184" s="42"/>
      <c r="B184" s="43"/>
      <c r="C184" s="43"/>
      <c r="D184" s="43"/>
      <c r="E184" s="1"/>
      <c r="F184" s="1"/>
    </row>
    <row r="185" spans="1:6" ht="15.75" customHeight="1">
      <c r="A185" s="42"/>
      <c r="B185" s="43"/>
      <c r="C185" s="43"/>
      <c r="D185" s="43"/>
      <c r="E185" s="1"/>
      <c r="F185" s="1"/>
    </row>
    <row r="186" spans="1:6" ht="15.75" customHeight="1">
      <c r="A186" s="42"/>
      <c r="B186" s="43"/>
      <c r="C186" s="43"/>
      <c r="D186" s="43"/>
      <c r="E186" s="1"/>
      <c r="F186" s="1"/>
    </row>
    <row r="187" spans="1:6" ht="15.75" customHeight="1">
      <c r="A187" s="42"/>
      <c r="B187" s="43"/>
      <c r="C187" s="43"/>
      <c r="D187" s="43"/>
      <c r="E187" s="1"/>
      <c r="F187" s="1"/>
    </row>
    <row r="188" spans="1:6" ht="15.75" customHeight="1">
      <c r="A188" s="42"/>
      <c r="B188" s="43"/>
      <c r="C188" s="43"/>
      <c r="D188" s="43"/>
      <c r="E188" s="1"/>
      <c r="F188" s="1"/>
    </row>
    <row r="189" spans="1:6" ht="15.75" customHeight="1">
      <c r="A189" s="42"/>
      <c r="B189" s="43"/>
      <c r="C189" s="43"/>
      <c r="D189" s="43"/>
      <c r="E189" s="1"/>
      <c r="F189" s="1"/>
    </row>
    <row r="190" spans="1:6" ht="15.75" customHeight="1">
      <c r="A190" s="42"/>
      <c r="B190" s="43"/>
      <c r="C190" s="43"/>
      <c r="D190" s="43"/>
      <c r="E190" s="1"/>
      <c r="F190" s="1"/>
    </row>
    <row r="191" spans="1:6" ht="15.75" customHeight="1">
      <c r="A191" s="42"/>
      <c r="B191" s="43"/>
      <c r="C191" s="43"/>
      <c r="D191" s="43"/>
      <c r="E191" s="1"/>
      <c r="F191" s="1"/>
    </row>
    <row r="192" spans="1:6" ht="15.75" customHeight="1">
      <c r="A192" s="42"/>
      <c r="B192" s="43"/>
      <c r="C192" s="43"/>
      <c r="D192" s="43"/>
      <c r="E192" s="1"/>
      <c r="F192" s="1"/>
    </row>
    <row r="193" spans="1:6" ht="15.75" customHeight="1">
      <c r="A193" s="42"/>
      <c r="B193" s="43"/>
      <c r="C193" s="43"/>
      <c r="D193" s="43"/>
      <c r="E193" s="1"/>
      <c r="F193" s="1"/>
    </row>
    <row r="194" spans="1:6" ht="15.75" customHeight="1">
      <c r="A194" s="42"/>
      <c r="B194" s="43"/>
      <c r="C194" s="43"/>
      <c r="D194" s="43"/>
      <c r="E194" s="1"/>
      <c r="F194" s="1"/>
    </row>
    <row r="195" spans="1:6" ht="15.75" customHeight="1">
      <c r="A195" s="42"/>
      <c r="B195" s="43"/>
      <c r="C195" s="43"/>
      <c r="D195" s="43"/>
      <c r="E195" s="1"/>
      <c r="F195" s="1"/>
    </row>
    <row r="196" spans="1:6" ht="15.75" customHeight="1">
      <c r="A196" s="42"/>
      <c r="B196" s="43"/>
      <c r="C196" s="43"/>
      <c r="D196" s="43"/>
      <c r="E196" s="1"/>
      <c r="F196" s="1"/>
    </row>
    <row r="197" spans="1:6" ht="15.75" customHeight="1">
      <c r="A197" s="42"/>
      <c r="B197" s="43"/>
      <c r="C197" s="43"/>
      <c r="D197" s="43"/>
      <c r="E197" s="1"/>
      <c r="F197" s="1"/>
    </row>
    <row r="198" spans="1:6" ht="15.75" customHeight="1">
      <c r="A198" s="42"/>
      <c r="B198" s="43"/>
      <c r="C198" s="43"/>
      <c r="D198" s="43"/>
      <c r="E198" s="1"/>
      <c r="F198" s="1"/>
    </row>
    <row r="199" spans="1:6" ht="15.75" customHeight="1">
      <c r="A199" s="42"/>
      <c r="B199" s="43"/>
      <c r="C199" s="43"/>
      <c r="D199" s="43"/>
      <c r="E199" s="1"/>
      <c r="F199" s="1"/>
    </row>
    <row r="200" spans="1:6" ht="15.75" customHeight="1">
      <c r="A200" s="42"/>
      <c r="B200" s="43"/>
      <c r="C200" s="43"/>
      <c r="D200" s="43"/>
      <c r="E200" s="1"/>
      <c r="F200" s="1"/>
    </row>
    <row r="201" spans="1:6" ht="15.75" customHeight="1">
      <c r="A201" s="42"/>
      <c r="B201" s="43"/>
      <c r="C201" s="43"/>
      <c r="D201" s="43"/>
      <c r="E201" s="1"/>
      <c r="F201" s="1"/>
    </row>
    <row r="202" spans="1:6" ht="15.75" customHeight="1">
      <c r="A202" s="42"/>
      <c r="B202" s="43"/>
      <c r="C202" s="43"/>
      <c r="D202" s="43"/>
      <c r="E202" s="1"/>
      <c r="F202" s="1"/>
    </row>
    <row r="203" spans="1:6" ht="15.75" customHeight="1">
      <c r="A203" s="42"/>
      <c r="B203" s="43"/>
      <c r="C203" s="43"/>
      <c r="D203" s="43"/>
      <c r="E203" s="1"/>
      <c r="F203" s="1"/>
    </row>
    <row r="204" spans="1:6" ht="15.75" customHeight="1">
      <c r="A204" s="42"/>
      <c r="B204" s="43"/>
      <c r="C204" s="43"/>
      <c r="D204" s="43"/>
      <c r="E204" s="1"/>
      <c r="F204" s="1"/>
    </row>
    <row r="205" spans="1:6" ht="15.75" customHeight="1">
      <c r="A205" s="42"/>
      <c r="B205" s="43"/>
      <c r="C205" s="43"/>
      <c r="D205" s="43"/>
      <c r="E205" s="1"/>
      <c r="F205" s="1"/>
    </row>
    <row r="206" spans="1:6" ht="15.75" customHeight="1">
      <c r="A206" s="42"/>
      <c r="B206" s="43"/>
      <c r="C206" s="43"/>
      <c r="D206" s="43"/>
      <c r="E206" s="1"/>
      <c r="F206" s="1"/>
    </row>
    <row r="207" spans="1:6" ht="15.75" customHeight="1">
      <c r="A207" s="42"/>
      <c r="B207" s="43"/>
      <c r="C207" s="43"/>
      <c r="D207" s="43"/>
      <c r="E207" s="1"/>
      <c r="F207" s="1"/>
    </row>
    <row r="208" spans="1:6" ht="15.75" customHeight="1">
      <c r="A208" s="42"/>
      <c r="B208" s="43"/>
      <c r="C208" s="43"/>
      <c r="D208" s="43"/>
      <c r="E208" s="1"/>
      <c r="F208" s="1"/>
    </row>
    <row r="209" spans="1:6" ht="15.75" customHeight="1">
      <c r="A209" s="42"/>
      <c r="B209" s="43"/>
      <c r="C209" s="43"/>
      <c r="D209" s="43"/>
      <c r="E209" s="1"/>
      <c r="F209" s="1"/>
    </row>
    <row r="210" spans="1:6" ht="15.75" customHeight="1">
      <c r="A210" s="42"/>
      <c r="B210" s="43"/>
      <c r="C210" s="43"/>
      <c r="D210" s="43"/>
      <c r="E210" s="1"/>
      <c r="F210" s="1"/>
    </row>
    <row r="211" spans="1:6" ht="15.75" customHeight="1">
      <c r="A211" s="42"/>
      <c r="B211" s="43"/>
      <c r="C211" s="43"/>
      <c r="D211" s="43"/>
      <c r="E211" s="1"/>
      <c r="F211" s="1"/>
    </row>
    <row r="212" spans="1:6" ht="15.75" customHeight="1">
      <c r="A212" s="42"/>
      <c r="B212" s="43"/>
      <c r="C212" s="43"/>
      <c r="D212" s="43"/>
      <c r="E212" s="1"/>
      <c r="F212" s="1"/>
    </row>
    <row r="213" spans="1:6" ht="15.75" customHeight="1">
      <c r="A213" s="42"/>
      <c r="B213" s="43"/>
      <c r="C213" s="43"/>
      <c r="D213" s="43"/>
      <c r="E213" s="1"/>
      <c r="F213" s="1"/>
    </row>
    <row r="214" spans="1:6" ht="15.75" customHeight="1">
      <c r="A214" s="42"/>
      <c r="B214" s="43"/>
      <c r="C214" s="43"/>
      <c r="D214" s="43"/>
      <c r="E214" s="1"/>
      <c r="F214" s="1"/>
    </row>
    <row r="215" spans="1:6" ht="15.75" customHeight="1">
      <c r="A215" s="42"/>
      <c r="B215" s="43"/>
      <c r="C215" s="43"/>
      <c r="D215" s="43"/>
      <c r="E215" s="1"/>
      <c r="F215" s="1"/>
    </row>
    <row r="216" spans="1:6" ht="15.75" customHeight="1">
      <c r="A216" s="42"/>
      <c r="B216" s="43"/>
      <c r="C216" s="43"/>
      <c r="D216" s="43"/>
      <c r="E216" s="1"/>
      <c r="F216" s="1"/>
    </row>
    <row r="217" spans="1:6" ht="15.75" customHeight="1">
      <c r="A217" s="42"/>
      <c r="B217" s="43"/>
      <c r="C217" s="43"/>
      <c r="D217" s="43"/>
      <c r="E217" s="1"/>
      <c r="F217" s="1"/>
    </row>
    <row r="218" spans="1:6" ht="15.75" customHeight="1">
      <c r="A218" s="42"/>
      <c r="B218" s="43"/>
      <c r="C218" s="43"/>
      <c r="D218" s="43"/>
      <c r="E218" s="1"/>
      <c r="F218" s="1"/>
    </row>
    <row r="219" spans="1:6" ht="15.75" customHeight="1">
      <c r="A219" s="42"/>
      <c r="B219" s="43"/>
      <c r="C219" s="43"/>
      <c r="D219" s="43"/>
      <c r="E219" s="1"/>
      <c r="F219" s="1"/>
    </row>
    <row r="220" spans="1:6" ht="15.75" customHeight="1">
      <c r="A220" s="42"/>
      <c r="B220" s="43"/>
      <c r="C220" s="43"/>
      <c r="D220" s="43"/>
      <c r="E220" s="1"/>
      <c r="F220" s="1"/>
    </row>
    <row r="221" spans="1:6" ht="15.75" customHeight="1">
      <c r="A221" s="42"/>
      <c r="B221" s="43"/>
      <c r="C221" s="43"/>
      <c r="D221" s="43"/>
      <c r="E221" s="1"/>
      <c r="F221" s="1"/>
    </row>
    <row r="222" spans="1:6" ht="15.75" customHeight="1">
      <c r="A222" s="42"/>
      <c r="B222" s="43"/>
      <c r="C222" s="43"/>
      <c r="D222" s="43"/>
      <c r="E222" s="1"/>
      <c r="F222" s="1"/>
    </row>
    <row r="223" spans="1:6" ht="15.75" customHeight="1">
      <c r="A223" s="42"/>
      <c r="B223" s="43"/>
      <c r="C223" s="43"/>
      <c r="D223" s="43"/>
      <c r="E223" s="1"/>
      <c r="F223" s="1"/>
    </row>
    <row r="224" spans="1: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H8"/>
    <mergeCell ref="A9:H9"/>
    <mergeCell ref="A23:F23"/>
    <mergeCell ref="A2:H2"/>
    <mergeCell ref="A4:H4"/>
    <mergeCell ref="A5:H5"/>
    <mergeCell ref="A6:H6"/>
    <mergeCell ref="A7:H7"/>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sheetPr>
  <dimension ref="A1:X1000"/>
  <sheetViews>
    <sheetView workbookViewId="0"/>
  </sheetViews>
  <sheetFormatPr defaultColWidth="14.46484375" defaultRowHeight="15" customHeight="1"/>
  <cols>
    <col min="1" max="1" width="23.6640625" customWidth="1"/>
    <col min="2" max="2" width="10.33203125" customWidth="1"/>
    <col min="3" max="3" width="27.6640625" customWidth="1"/>
    <col min="4" max="4" width="23.46484375" customWidth="1"/>
    <col min="5" max="5" width="15.33203125" customWidth="1"/>
    <col min="6" max="6" width="26.46484375" customWidth="1"/>
    <col min="7" max="7" width="10.6640625" customWidth="1"/>
    <col min="8" max="8" width="16.1328125" customWidth="1"/>
    <col min="9" max="9" width="18.1328125" customWidth="1"/>
    <col min="10" max="24" width="8" customWidth="1"/>
  </cols>
  <sheetData>
    <row r="1" spans="1:24" ht="14.25">
      <c r="A1" s="42"/>
      <c r="B1" s="43"/>
      <c r="C1" s="43"/>
      <c r="D1" s="43"/>
      <c r="E1" s="43"/>
      <c r="F1" s="43"/>
      <c r="G1" s="43"/>
      <c r="H1" s="1"/>
    </row>
    <row r="2" spans="1:24" ht="15.75" customHeight="1">
      <c r="A2" s="521" t="s">
        <v>1887</v>
      </c>
      <c r="B2" s="509"/>
      <c r="C2" s="509"/>
      <c r="D2" s="509"/>
      <c r="E2" s="509"/>
      <c r="F2" s="509"/>
      <c r="G2" s="509"/>
      <c r="H2" s="510"/>
      <c r="I2" s="45"/>
      <c r="J2" s="45"/>
      <c r="K2" s="45"/>
      <c r="L2" s="45"/>
      <c r="M2" s="45"/>
      <c r="N2" s="45"/>
      <c r="O2" s="45"/>
      <c r="P2" s="45"/>
      <c r="Q2" s="45"/>
      <c r="R2" s="45"/>
      <c r="S2" s="45"/>
      <c r="T2" s="45"/>
      <c r="U2" s="45"/>
      <c r="V2" s="45"/>
      <c r="W2" s="45"/>
      <c r="X2" s="45"/>
    </row>
    <row r="3" spans="1:24" ht="14.25">
      <c r="A3" s="109"/>
      <c r="B3" s="109"/>
      <c r="C3" s="109"/>
      <c r="D3" s="109"/>
      <c r="E3" s="109"/>
      <c r="F3" s="109"/>
      <c r="G3" s="109"/>
      <c r="H3" s="44"/>
      <c r="I3" s="45"/>
      <c r="J3" s="45"/>
      <c r="K3" s="45"/>
      <c r="L3" s="45"/>
      <c r="M3" s="45"/>
      <c r="N3" s="45"/>
      <c r="O3" s="45"/>
      <c r="P3" s="45"/>
      <c r="Q3" s="45"/>
      <c r="R3" s="45"/>
      <c r="S3" s="45"/>
      <c r="T3" s="45"/>
      <c r="U3" s="45"/>
      <c r="V3" s="45"/>
      <c r="W3" s="45"/>
      <c r="X3" s="45"/>
    </row>
    <row r="4" spans="1:24" ht="18.75" customHeight="1">
      <c r="A4" s="508" t="s">
        <v>1888</v>
      </c>
      <c r="B4" s="509"/>
      <c r="C4" s="509"/>
      <c r="D4" s="509"/>
      <c r="E4" s="509"/>
      <c r="F4" s="509"/>
      <c r="G4" s="509"/>
      <c r="H4" s="510"/>
      <c r="I4" s="108"/>
      <c r="J4" s="108"/>
      <c r="K4" s="108"/>
      <c r="L4" s="108"/>
      <c r="M4" s="108"/>
      <c r="N4" s="108"/>
      <c r="O4" s="108"/>
      <c r="P4" s="108"/>
      <c r="Q4" s="108"/>
      <c r="R4" s="108"/>
      <c r="S4" s="108"/>
      <c r="T4" s="108"/>
      <c r="U4" s="108"/>
      <c r="V4" s="108"/>
      <c r="W4" s="108"/>
      <c r="X4" s="108"/>
    </row>
    <row r="5" spans="1:24" ht="14.25" customHeight="1">
      <c r="A5" s="508" t="s">
        <v>1889</v>
      </c>
      <c r="B5" s="509"/>
      <c r="C5" s="509"/>
      <c r="D5" s="509"/>
      <c r="E5" s="509"/>
      <c r="F5" s="509"/>
      <c r="G5" s="509"/>
      <c r="H5" s="510"/>
      <c r="I5" s="108"/>
      <c r="J5" s="108"/>
      <c r="K5" s="108"/>
      <c r="L5" s="108"/>
      <c r="M5" s="108"/>
      <c r="N5" s="108"/>
      <c r="O5" s="108"/>
      <c r="P5" s="108"/>
      <c r="Q5" s="108"/>
      <c r="R5" s="108"/>
      <c r="S5" s="108"/>
      <c r="T5" s="108"/>
      <c r="U5" s="108"/>
      <c r="V5" s="108"/>
      <c r="W5" s="108"/>
      <c r="X5" s="108"/>
    </row>
    <row r="6" spans="1:24" ht="13.5" customHeight="1">
      <c r="A6" s="508" t="s">
        <v>1890</v>
      </c>
      <c r="B6" s="509"/>
      <c r="C6" s="509"/>
      <c r="D6" s="509"/>
      <c r="E6" s="509"/>
      <c r="F6" s="509"/>
      <c r="G6" s="509"/>
      <c r="H6" s="510"/>
      <c r="I6" s="108"/>
      <c r="J6" s="108"/>
      <c r="K6" s="108"/>
      <c r="L6" s="108"/>
      <c r="M6" s="108"/>
      <c r="N6" s="108"/>
      <c r="O6" s="108"/>
      <c r="P6" s="108"/>
      <c r="Q6" s="108"/>
      <c r="R6" s="108"/>
      <c r="S6" s="108"/>
      <c r="T6" s="108"/>
      <c r="U6" s="108"/>
      <c r="V6" s="108"/>
      <c r="W6" s="108"/>
      <c r="X6" s="108"/>
    </row>
    <row r="7" spans="1:24" ht="150.75" customHeight="1">
      <c r="A7" s="511" t="s">
        <v>1891</v>
      </c>
      <c r="B7" s="509"/>
      <c r="C7" s="509"/>
      <c r="D7" s="509"/>
      <c r="E7" s="509"/>
      <c r="F7" s="509"/>
      <c r="G7" s="509"/>
      <c r="H7" s="510"/>
      <c r="I7" s="108"/>
      <c r="J7" s="108"/>
      <c r="K7" s="108"/>
      <c r="L7" s="108"/>
      <c r="M7" s="108"/>
      <c r="N7" s="108"/>
      <c r="O7" s="108"/>
      <c r="P7" s="108"/>
      <c r="Q7" s="108"/>
      <c r="R7" s="108"/>
      <c r="S7" s="108"/>
      <c r="T7" s="108"/>
      <c r="U7" s="108"/>
      <c r="V7" s="108"/>
      <c r="W7" s="108"/>
      <c r="X7" s="108"/>
    </row>
    <row r="8" spans="1:24" ht="14.25">
      <c r="A8" s="48"/>
      <c r="B8" s="49"/>
      <c r="C8" s="49"/>
      <c r="D8" s="49"/>
      <c r="E8" s="49"/>
      <c r="F8" s="49"/>
      <c r="G8" s="49"/>
      <c r="H8" s="44"/>
      <c r="I8" s="45"/>
      <c r="J8" s="45"/>
      <c r="K8" s="45"/>
      <c r="L8" s="45"/>
      <c r="M8" s="45"/>
      <c r="N8" s="45"/>
      <c r="O8" s="45"/>
      <c r="P8" s="45"/>
      <c r="Q8" s="45"/>
      <c r="R8" s="45"/>
      <c r="S8" s="45"/>
      <c r="T8" s="45"/>
      <c r="U8" s="45"/>
      <c r="V8" s="45"/>
      <c r="W8" s="45"/>
      <c r="X8" s="45"/>
    </row>
    <row r="9" spans="1:24" ht="61.5" customHeight="1">
      <c r="A9" s="54" t="s">
        <v>324</v>
      </c>
      <c r="B9" s="54" t="s">
        <v>7</v>
      </c>
      <c r="C9" s="54" t="s">
        <v>325</v>
      </c>
      <c r="D9" s="54" t="s">
        <v>1892</v>
      </c>
      <c r="E9" s="54" t="s">
        <v>327</v>
      </c>
      <c r="F9" s="54" t="s">
        <v>328</v>
      </c>
      <c r="G9" s="50" t="s">
        <v>114</v>
      </c>
      <c r="H9" s="122" t="s">
        <v>118</v>
      </c>
      <c r="I9" s="55" t="s">
        <v>119</v>
      </c>
      <c r="J9" s="45"/>
      <c r="K9" s="45"/>
      <c r="L9" s="45"/>
      <c r="M9" s="45"/>
      <c r="N9" s="45"/>
      <c r="O9" s="45"/>
      <c r="P9" s="45"/>
      <c r="Q9" s="45"/>
      <c r="R9" s="45"/>
      <c r="S9" s="45"/>
      <c r="T9" s="45"/>
      <c r="U9" s="45"/>
      <c r="V9" s="45"/>
      <c r="W9" s="45"/>
      <c r="X9" s="45"/>
    </row>
    <row r="10" spans="1:24" ht="57">
      <c r="A10" s="102" t="s">
        <v>1412</v>
      </c>
      <c r="B10" s="102" t="s">
        <v>1893</v>
      </c>
      <c r="C10" s="102" t="s">
        <v>1894</v>
      </c>
      <c r="D10" s="102" t="s">
        <v>1895</v>
      </c>
      <c r="E10" s="102" t="s">
        <v>1736</v>
      </c>
      <c r="F10" s="296" t="s">
        <v>1896</v>
      </c>
      <c r="G10" s="370">
        <v>100</v>
      </c>
      <c r="H10" s="141">
        <v>100</v>
      </c>
      <c r="I10" s="261" t="s">
        <v>272</v>
      </c>
      <c r="J10" s="45"/>
      <c r="K10" s="45"/>
      <c r="L10" s="45"/>
      <c r="M10" s="45"/>
      <c r="N10" s="45"/>
      <c r="O10" s="45"/>
      <c r="P10" s="45"/>
      <c r="Q10" s="45"/>
      <c r="R10" s="45"/>
      <c r="S10" s="45"/>
      <c r="T10" s="45"/>
      <c r="U10" s="45"/>
      <c r="V10" s="45"/>
      <c r="W10" s="45"/>
      <c r="X10" s="45"/>
    </row>
    <row r="11" spans="1:24" ht="14.25">
      <c r="A11" s="203" t="s">
        <v>1897</v>
      </c>
      <c r="B11" s="77" t="s">
        <v>73</v>
      </c>
      <c r="C11" s="77" t="s">
        <v>1898</v>
      </c>
      <c r="D11" s="77" t="s">
        <v>1899</v>
      </c>
      <c r="E11" s="77" t="s">
        <v>1900</v>
      </c>
      <c r="F11" s="77"/>
      <c r="G11" s="135">
        <v>80</v>
      </c>
      <c r="H11" s="318">
        <v>80</v>
      </c>
      <c r="I11" s="220" t="s">
        <v>1897</v>
      </c>
      <c r="J11" s="214"/>
      <c r="K11" s="214"/>
      <c r="L11" s="214"/>
      <c r="M11" s="214"/>
      <c r="N11" s="214"/>
      <c r="O11" s="214"/>
      <c r="P11" s="214"/>
      <c r="Q11" s="214"/>
      <c r="R11" s="214"/>
      <c r="S11" s="214"/>
      <c r="T11" s="214"/>
      <c r="U11" s="214"/>
      <c r="V11" s="214"/>
      <c r="W11" s="214"/>
      <c r="X11" s="214"/>
    </row>
    <row r="12" spans="1:24" ht="28.5">
      <c r="A12" s="102" t="s">
        <v>75</v>
      </c>
      <c r="B12" s="77" t="s">
        <v>597</v>
      </c>
      <c r="C12" s="77" t="s">
        <v>1901</v>
      </c>
      <c r="D12" s="203" t="s">
        <v>1902</v>
      </c>
      <c r="E12" s="203" t="s">
        <v>1903</v>
      </c>
      <c r="F12" s="203"/>
      <c r="G12" s="135">
        <v>80</v>
      </c>
      <c r="H12" s="318">
        <v>80</v>
      </c>
      <c r="I12" s="370" t="s">
        <v>75</v>
      </c>
      <c r="J12" s="214"/>
      <c r="K12" s="214"/>
      <c r="L12" s="214"/>
      <c r="M12" s="214"/>
      <c r="N12" s="214"/>
      <c r="O12" s="214"/>
      <c r="P12" s="214"/>
      <c r="Q12" s="214"/>
      <c r="R12" s="214"/>
      <c r="S12" s="214"/>
      <c r="T12" s="214"/>
      <c r="U12" s="214"/>
      <c r="V12" s="214"/>
      <c r="W12" s="214"/>
      <c r="X12" s="214"/>
    </row>
    <row r="13" spans="1:24" ht="28.5">
      <c r="A13" s="102" t="s">
        <v>1806</v>
      </c>
      <c r="B13" s="77" t="s">
        <v>597</v>
      </c>
      <c r="C13" s="77" t="s">
        <v>1901</v>
      </c>
      <c r="D13" s="203" t="s">
        <v>1902</v>
      </c>
      <c r="E13" s="203" t="s">
        <v>1903</v>
      </c>
      <c r="F13" s="203"/>
      <c r="G13" s="135">
        <v>80</v>
      </c>
      <c r="H13" s="318">
        <v>80</v>
      </c>
      <c r="I13" s="370" t="s">
        <v>1806</v>
      </c>
      <c r="J13" s="214"/>
      <c r="K13" s="214"/>
      <c r="L13" s="214"/>
      <c r="M13" s="214"/>
      <c r="N13" s="214"/>
      <c r="O13" s="214"/>
      <c r="P13" s="214"/>
      <c r="Q13" s="214"/>
      <c r="R13" s="214"/>
      <c r="S13" s="214"/>
      <c r="T13" s="214"/>
      <c r="U13" s="214"/>
      <c r="V13" s="214"/>
      <c r="W13" s="214"/>
      <c r="X13" s="214"/>
    </row>
    <row r="14" spans="1:24" ht="28.5">
      <c r="A14" s="102" t="s">
        <v>72</v>
      </c>
      <c r="B14" s="77"/>
      <c r="C14" s="77" t="s">
        <v>1901</v>
      </c>
      <c r="D14" s="203" t="s">
        <v>1902</v>
      </c>
      <c r="E14" s="203" t="s">
        <v>1903</v>
      </c>
      <c r="F14" s="203"/>
      <c r="G14" s="135">
        <v>80</v>
      </c>
      <c r="H14" s="318">
        <v>80</v>
      </c>
      <c r="I14" s="370" t="s">
        <v>72</v>
      </c>
      <c r="J14" s="214"/>
      <c r="K14" s="214"/>
      <c r="L14" s="214"/>
      <c r="M14" s="214"/>
      <c r="N14" s="214"/>
      <c r="O14" s="214"/>
      <c r="P14" s="214"/>
      <c r="Q14" s="214"/>
      <c r="R14" s="214"/>
      <c r="S14" s="214"/>
      <c r="T14" s="214"/>
      <c r="U14" s="214"/>
      <c r="V14" s="214"/>
      <c r="W14" s="214"/>
      <c r="X14" s="214"/>
    </row>
    <row r="15" spans="1:24" ht="14.25">
      <c r="A15" s="329"/>
      <c r="B15" s="330"/>
      <c r="C15" s="331"/>
      <c r="D15" s="331"/>
      <c r="E15" s="331"/>
      <c r="F15" s="331"/>
      <c r="G15" s="333"/>
      <c r="H15" s="192"/>
    </row>
    <row r="16" spans="1:24" ht="14.25">
      <c r="A16" s="91" t="s">
        <v>85</v>
      </c>
      <c r="B16" s="43"/>
      <c r="C16" s="43"/>
      <c r="D16" s="43"/>
      <c r="E16" s="43"/>
      <c r="F16" s="43"/>
      <c r="H16" s="264">
        <f>SUM(H10:H15)</f>
        <v>420</v>
      </c>
    </row>
    <row r="17" spans="1:8" ht="14.25">
      <c r="A17" s="42"/>
      <c r="B17" s="43"/>
      <c r="C17" s="43"/>
      <c r="D17" s="43"/>
      <c r="E17" s="43"/>
      <c r="F17" s="43"/>
      <c r="G17" s="43"/>
      <c r="H17" s="1"/>
    </row>
    <row r="18" spans="1:8" ht="14.25">
      <c r="A18" s="535" t="s">
        <v>132</v>
      </c>
      <c r="B18" s="513"/>
      <c r="C18" s="513"/>
      <c r="D18" s="513"/>
      <c r="E18" s="513"/>
      <c r="F18" s="513"/>
      <c r="G18" s="513"/>
      <c r="H18" s="514"/>
    </row>
    <row r="19" spans="1:8" ht="14.25">
      <c r="A19" s="42"/>
      <c r="B19" s="43"/>
      <c r="C19" s="43"/>
      <c r="D19" s="43"/>
      <c r="E19" s="43"/>
      <c r="F19" s="43"/>
      <c r="G19" s="43"/>
      <c r="H19" s="1"/>
    </row>
    <row r="20" spans="1:8" ht="15.75" customHeight="1">
      <c r="A20" s="42"/>
      <c r="B20" s="43"/>
      <c r="C20" s="43"/>
      <c r="D20" s="43"/>
      <c r="E20" s="43"/>
      <c r="F20" s="43"/>
      <c r="G20" s="43"/>
      <c r="H20" s="1"/>
    </row>
    <row r="21" spans="1:8" ht="15.75" customHeight="1">
      <c r="A21" s="42"/>
      <c r="B21" s="43"/>
      <c r="C21" s="43"/>
      <c r="D21" s="43"/>
      <c r="E21" s="43"/>
      <c r="F21" s="43"/>
      <c r="G21" s="43"/>
      <c r="H21" s="1"/>
    </row>
    <row r="22" spans="1:8" ht="15.75" customHeight="1">
      <c r="A22" s="42"/>
      <c r="B22" s="43"/>
      <c r="C22" s="43"/>
      <c r="D22" s="43"/>
      <c r="E22" s="43"/>
      <c r="F22" s="43"/>
      <c r="G22" s="43"/>
      <c r="H22" s="1"/>
    </row>
    <row r="23" spans="1:8" ht="15.75" customHeight="1">
      <c r="A23" s="42"/>
      <c r="B23" s="43"/>
      <c r="C23" s="43"/>
      <c r="D23" s="43"/>
      <c r="E23" s="43"/>
      <c r="F23" s="43"/>
      <c r="G23" s="43"/>
      <c r="H23" s="1"/>
    </row>
    <row r="24" spans="1:8" ht="15.75" customHeight="1">
      <c r="A24" s="42"/>
      <c r="B24" s="43"/>
      <c r="C24" s="43"/>
      <c r="D24" s="43"/>
      <c r="E24" s="43"/>
      <c r="F24" s="43"/>
      <c r="G24" s="43"/>
      <c r="H24" s="1"/>
    </row>
    <row r="25" spans="1:8" ht="15.75" customHeight="1">
      <c r="A25" s="42"/>
      <c r="B25" s="43"/>
      <c r="C25" s="43"/>
      <c r="D25" s="43"/>
      <c r="E25" s="43"/>
      <c r="F25" s="43"/>
      <c r="G25" s="43"/>
      <c r="H25" s="1"/>
    </row>
    <row r="26" spans="1:8" ht="15.75" customHeight="1">
      <c r="A26" s="42"/>
      <c r="B26" s="43"/>
      <c r="C26" s="43"/>
      <c r="D26" s="43"/>
      <c r="E26" s="43"/>
      <c r="F26" s="43"/>
      <c r="G26" s="43"/>
      <c r="H26" s="1"/>
    </row>
    <row r="27" spans="1:8" ht="15.75" customHeight="1">
      <c r="A27" s="42"/>
      <c r="B27" s="43"/>
      <c r="C27" s="43"/>
      <c r="D27" s="43"/>
      <c r="E27" s="43"/>
      <c r="F27" s="43"/>
      <c r="G27" s="43"/>
      <c r="H27" s="1"/>
    </row>
    <row r="28" spans="1:8" ht="15.75" customHeight="1">
      <c r="A28" s="42"/>
      <c r="B28" s="43"/>
      <c r="C28" s="43"/>
      <c r="D28" s="43"/>
      <c r="E28" s="43"/>
      <c r="F28" s="43"/>
      <c r="G28" s="43"/>
      <c r="H28" s="1"/>
    </row>
    <row r="29" spans="1:8" ht="15.75" customHeight="1">
      <c r="A29" s="42"/>
      <c r="B29" s="43"/>
      <c r="C29" s="43"/>
      <c r="D29" s="43"/>
      <c r="E29" s="43"/>
      <c r="F29" s="43"/>
      <c r="G29" s="43"/>
      <c r="H29" s="1"/>
    </row>
    <row r="30" spans="1:8" ht="15.75" customHeight="1">
      <c r="A30" s="42"/>
      <c r="B30" s="43"/>
      <c r="C30" s="43"/>
      <c r="D30" s="43"/>
      <c r="E30" s="43"/>
      <c r="F30" s="43"/>
      <c r="G30" s="43"/>
      <c r="H30" s="1"/>
    </row>
    <row r="31" spans="1:8" ht="15.75" customHeight="1">
      <c r="A31" s="42"/>
      <c r="B31" s="43"/>
      <c r="C31" s="43"/>
      <c r="D31" s="43"/>
      <c r="E31" s="43"/>
      <c r="F31" s="43"/>
      <c r="G31" s="43"/>
      <c r="H31" s="1"/>
    </row>
    <row r="32" spans="1:8" ht="15.75" customHeight="1">
      <c r="A32" s="42"/>
      <c r="B32" s="43"/>
      <c r="C32" s="43"/>
      <c r="D32" s="43"/>
      <c r="E32" s="43"/>
      <c r="F32" s="43"/>
      <c r="G32" s="43"/>
      <c r="H32" s="1"/>
    </row>
    <row r="33" spans="1:8" ht="15.75" customHeight="1">
      <c r="A33" s="42"/>
      <c r="B33" s="43"/>
      <c r="C33" s="43"/>
      <c r="D33" s="43"/>
      <c r="E33" s="43"/>
      <c r="F33" s="43"/>
      <c r="G33" s="43"/>
      <c r="H33" s="1"/>
    </row>
    <row r="34" spans="1:8" ht="15.75" customHeight="1">
      <c r="A34" s="42"/>
      <c r="B34" s="43"/>
      <c r="C34" s="43"/>
      <c r="D34" s="43"/>
      <c r="E34" s="43"/>
      <c r="F34" s="43"/>
      <c r="G34" s="43"/>
      <c r="H34" s="1"/>
    </row>
    <row r="35" spans="1:8" ht="15.75" customHeight="1">
      <c r="A35" s="42"/>
      <c r="B35" s="43"/>
      <c r="C35" s="43"/>
      <c r="D35" s="43"/>
      <c r="E35" s="43"/>
      <c r="F35" s="43"/>
      <c r="G35" s="43"/>
      <c r="H35" s="1"/>
    </row>
    <row r="36" spans="1:8" ht="15.75" customHeight="1">
      <c r="A36" s="42"/>
      <c r="B36" s="43"/>
      <c r="C36" s="43"/>
      <c r="D36" s="43"/>
      <c r="E36" s="43"/>
      <c r="F36" s="43"/>
      <c r="G36" s="43"/>
      <c r="H36" s="1"/>
    </row>
    <row r="37" spans="1:8" ht="15.75" customHeight="1">
      <c r="A37" s="42"/>
      <c r="B37" s="43"/>
      <c r="C37" s="43"/>
      <c r="D37" s="43"/>
      <c r="E37" s="43"/>
      <c r="F37" s="43"/>
      <c r="G37" s="43"/>
      <c r="H37" s="1"/>
    </row>
    <row r="38" spans="1:8" ht="15.75" customHeight="1">
      <c r="A38" s="42"/>
      <c r="B38" s="43"/>
      <c r="C38" s="43"/>
      <c r="D38" s="43"/>
      <c r="E38" s="43"/>
      <c r="F38" s="43"/>
      <c r="G38" s="43"/>
      <c r="H38" s="1"/>
    </row>
    <row r="39" spans="1:8" ht="15.75" customHeight="1">
      <c r="A39" s="42"/>
      <c r="B39" s="43"/>
      <c r="C39" s="43"/>
      <c r="D39" s="43"/>
      <c r="E39" s="43"/>
      <c r="F39" s="43"/>
      <c r="G39" s="43"/>
      <c r="H39" s="1"/>
    </row>
    <row r="40" spans="1:8" ht="15.75" customHeight="1">
      <c r="A40" s="42"/>
      <c r="B40" s="43"/>
      <c r="C40" s="43"/>
      <c r="D40" s="43"/>
      <c r="E40" s="43"/>
      <c r="F40" s="43"/>
      <c r="G40" s="43"/>
      <c r="H40" s="1"/>
    </row>
    <row r="41" spans="1:8" ht="15.75" customHeight="1">
      <c r="A41" s="42"/>
      <c r="B41" s="43"/>
      <c r="C41" s="43"/>
      <c r="D41" s="43"/>
      <c r="E41" s="43"/>
      <c r="F41" s="43"/>
      <c r="G41" s="43"/>
      <c r="H41" s="1"/>
    </row>
    <row r="42" spans="1:8" ht="15.75" customHeight="1">
      <c r="A42" s="42"/>
      <c r="B42" s="43"/>
      <c r="C42" s="43"/>
      <c r="D42" s="43"/>
      <c r="E42" s="43"/>
      <c r="F42" s="43"/>
      <c r="G42" s="43"/>
      <c r="H42" s="1"/>
    </row>
    <row r="43" spans="1:8" ht="15.75" customHeight="1">
      <c r="A43" s="42"/>
      <c r="B43" s="43"/>
      <c r="C43" s="43"/>
      <c r="D43" s="43"/>
      <c r="E43" s="43"/>
      <c r="F43" s="43"/>
      <c r="G43" s="43"/>
      <c r="H43" s="1"/>
    </row>
    <row r="44" spans="1:8" ht="15.75" customHeight="1">
      <c r="A44" s="42"/>
      <c r="B44" s="43"/>
      <c r="C44" s="43"/>
      <c r="D44" s="43"/>
      <c r="E44" s="43"/>
      <c r="F44" s="43"/>
      <c r="G44" s="43"/>
      <c r="H44" s="1"/>
    </row>
    <row r="45" spans="1:8" ht="15.75" customHeight="1">
      <c r="A45" s="42"/>
      <c r="B45" s="43"/>
      <c r="C45" s="43"/>
      <c r="D45" s="43"/>
      <c r="E45" s="43"/>
      <c r="F45" s="43"/>
      <c r="G45" s="43"/>
      <c r="H45" s="1"/>
    </row>
    <row r="46" spans="1:8" ht="15.75" customHeight="1">
      <c r="A46" s="42"/>
      <c r="B46" s="43"/>
      <c r="C46" s="43"/>
      <c r="D46" s="43"/>
      <c r="E46" s="43"/>
      <c r="F46" s="43"/>
      <c r="G46" s="43"/>
      <c r="H46" s="1"/>
    </row>
    <row r="47" spans="1:8" ht="15.75" customHeight="1">
      <c r="A47" s="42"/>
      <c r="B47" s="43"/>
      <c r="C47" s="43"/>
      <c r="D47" s="43"/>
      <c r="E47" s="43"/>
      <c r="F47" s="43"/>
      <c r="G47" s="43"/>
      <c r="H47" s="1"/>
    </row>
    <row r="48" spans="1:8" ht="15.75" customHeight="1">
      <c r="A48" s="42"/>
      <c r="B48" s="43"/>
      <c r="C48" s="43"/>
      <c r="D48" s="43"/>
      <c r="E48" s="43"/>
      <c r="F48" s="43"/>
      <c r="G48" s="43"/>
      <c r="H48" s="1"/>
    </row>
    <row r="49" spans="1:8" ht="15.75" customHeight="1">
      <c r="A49" s="42"/>
      <c r="B49" s="43"/>
      <c r="C49" s="43"/>
      <c r="D49" s="43"/>
      <c r="E49" s="43"/>
      <c r="F49" s="43"/>
      <c r="G49" s="43"/>
      <c r="H49" s="1"/>
    </row>
    <row r="50" spans="1:8" ht="15.75" customHeight="1">
      <c r="A50" s="42"/>
      <c r="B50" s="43"/>
      <c r="C50" s="43"/>
      <c r="D50" s="43"/>
      <c r="E50" s="43"/>
      <c r="F50" s="43"/>
      <c r="G50" s="43"/>
      <c r="H50" s="1"/>
    </row>
    <row r="51" spans="1:8" ht="15.75" customHeight="1">
      <c r="A51" s="42"/>
      <c r="B51" s="43"/>
      <c r="C51" s="43"/>
      <c r="D51" s="43"/>
      <c r="E51" s="43"/>
      <c r="F51" s="43"/>
      <c r="G51" s="43"/>
      <c r="H51" s="1"/>
    </row>
    <row r="52" spans="1:8" ht="15.75" customHeight="1">
      <c r="A52" s="42"/>
      <c r="B52" s="43"/>
      <c r="C52" s="43"/>
      <c r="D52" s="43"/>
      <c r="E52" s="43"/>
      <c r="F52" s="43"/>
      <c r="G52" s="43"/>
      <c r="H52" s="1"/>
    </row>
    <row r="53" spans="1:8" ht="15.75" customHeight="1">
      <c r="A53" s="42"/>
      <c r="B53" s="43"/>
      <c r="C53" s="43"/>
      <c r="D53" s="43"/>
      <c r="E53" s="43"/>
      <c r="F53" s="43"/>
      <c r="G53" s="43"/>
      <c r="H53" s="1"/>
    </row>
    <row r="54" spans="1:8" ht="15.75" customHeight="1">
      <c r="A54" s="42"/>
      <c r="B54" s="43"/>
      <c r="C54" s="43"/>
      <c r="D54" s="43"/>
      <c r="E54" s="43"/>
      <c r="F54" s="43"/>
      <c r="G54" s="43"/>
      <c r="H54" s="1"/>
    </row>
    <row r="55" spans="1:8" ht="15.75" customHeight="1">
      <c r="A55" s="42"/>
      <c r="B55" s="43"/>
      <c r="C55" s="43"/>
      <c r="D55" s="43"/>
      <c r="E55" s="43"/>
      <c r="F55" s="43"/>
      <c r="G55" s="43"/>
      <c r="H55" s="1"/>
    </row>
    <row r="56" spans="1:8" ht="15.75" customHeight="1">
      <c r="A56" s="42"/>
      <c r="B56" s="43"/>
      <c r="C56" s="43"/>
      <c r="D56" s="43"/>
      <c r="E56" s="43"/>
      <c r="F56" s="43"/>
      <c r="G56" s="43"/>
      <c r="H56" s="1"/>
    </row>
    <row r="57" spans="1:8" ht="15.75" customHeight="1">
      <c r="A57" s="42"/>
      <c r="B57" s="43"/>
      <c r="C57" s="43"/>
      <c r="D57" s="43"/>
      <c r="E57" s="43"/>
      <c r="F57" s="43"/>
      <c r="G57" s="43"/>
      <c r="H57" s="1"/>
    </row>
    <row r="58" spans="1:8" ht="15.75" customHeight="1">
      <c r="A58" s="42"/>
      <c r="B58" s="43"/>
      <c r="C58" s="43"/>
      <c r="D58" s="43"/>
      <c r="E58" s="43"/>
      <c r="F58" s="43"/>
      <c r="G58" s="43"/>
      <c r="H58" s="1"/>
    </row>
    <row r="59" spans="1:8" ht="15.75" customHeight="1">
      <c r="A59" s="42"/>
      <c r="B59" s="43"/>
      <c r="C59" s="43"/>
      <c r="D59" s="43"/>
      <c r="E59" s="43"/>
      <c r="F59" s="43"/>
      <c r="G59" s="43"/>
      <c r="H59" s="1"/>
    </row>
    <row r="60" spans="1:8" ht="15.75" customHeight="1">
      <c r="A60" s="42"/>
      <c r="B60" s="43"/>
      <c r="C60" s="43"/>
      <c r="D60" s="43"/>
      <c r="E60" s="43"/>
      <c r="F60" s="43"/>
      <c r="G60" s="43"/>
      <c r="H60" s="1"/>
    </row>
    <row r="61" spans="1:8" ht="15.75" customHeight="1">
      <c r="A61" s="42"/>
      <c r="B61" s="43"/>
      <c r="C61" s="43"/>
      <c r="D61" s="43"/>
      <c r="E61" s="43"/>
      <c r="F61" s="43"/>
      <c r="G61" s="43"/>
      <c r="H61" s="1"/>
    </row>
    <row r="62" spans="1:8" ht="15.75" customHeight="1">
      <c r="A62" s="42"/>
      <c r="B62" s="43"/>
      <c r="C62" s="43"/>
      <c r="D62" s="43"/>
      <c r="E62" s="43"/>
      <c r="F62" s="43"/>
      <c r="G62" s="43"/>
      <c r="H62" s="1"/>
    </row>
    <row r="63" spans="1:8" ht="15.75" customHeight="1">
      <c r="A63" s="42"/>
      <c r="B63" s="43"/>
      <c r="C63" s="43"/>
      <c r="D63" s="43"/>
      <c r="E63" s="43"/>
      <c r="F63" s="43"/>
      <c r="G63" s="43"/>
      <c r="H63" s="1"/>
    </row>
    <row r="64" spans="1:8" ht="15.75" customHeight="1">
      <c r="A64" s="42"/>
      <c r="B64" s="43"/>
      <c r="C64" s="43"/>
      <c r="D64" s="43"/>
      <c r="E64" s="43"/>
      <c r="F64" s="43"/>
      <c r="G64" s="43"/>
      <c r="H64" s="1"/>
    </row>
    <row r="65" spans="1:8" ht="15.75" customHeight="1">
      <c r="A65" s="42"/>
      <c r="B65" s="43"/>
      <c r="C65" s="43"/>
      <c r="D65" s="43"/>
      <c r="E65" s="43"/>
      <c r="F65" s="43"/>
      <c r="G65" s="43"/>
      <c r="H65" s="1"/>
    </row>
    <row r="66" spans="1:8" ht="15.75" customHeight="1">
      <c r="A66" s="42"/>
      <c r="B66" s="43"/>
      <c r="C66" s="43"/>
      <c r="D66" s="43"/>
      <c r="E66" s="43"/>
      <c r="F66" s="43"/>
      <c r="G66" s="43"/>
      <c r="H66" s="1"/>
    </row>
    <row r="67" spans="1:8" ht="15.75" customHeight="1">
      <c r="A67" s="42"/>
      <c r="B67" s="43"/>
      <c r="C67" s="43"/>
      <c r="D67" s="43"/>
      <c r="E67" s="43"/>
      <c r="F67" s="43"/>
      <c r="G67" s="43"/>
      <c r="H67" s="1"/>
    </row>
    <row r="68" spans="1:8" ht="15.75" customHeight="1">
      <c r="A68" s="42"/>
      <c r="B68" s="43"/>
      <c r="C68" s="43"/>
      <c r="D68" s="43"/>
      <c r="E68" s="43"/>
      <c r="F68" s="43"/>
      <c r="G68" s="43"/>
      <c r="H68" s="1"/>
    </row>
    <row r="69" spans="1:8" ht="15.75" customHeight="1">
      <c r="A69" s="42"/>
      <c r="B69" s="43"/>
      <c r="C69" s="43"/>
      <c r="D69" s="43"/>
      <c r="E69" s="43"/>
      <c r="F69" s="43"/>
      <c r="G69" s="43"/>
      <c r="H69" s="1"/>
    </row>
    <row r="70" spans="1:8" ht="15.75" customHeight="1">
      <c r="A70" s="42"/>
      <c r="B70" s="43"/>
      <c r="C70" s="43"/>
      <c r="D70" s="43"/>
      <c r="E70" s="43"/>
      <c r="F70" s="43"/>
      <c r="G70" s="43"/>
      <c r="H70" s="1"/>
    </row>
    <row r="71" spans="1:8" ht="15.75" customHeight="1">
      <c r="A71" s="42"/>
      <c r="B71" s="43"/>
      <c r="C71" s="43"/>
      <c r="D71" s="43"/>
      <c r="E71" s="43"/>
      <c r="F71" s="43"/>
      <c r="G71" s="43"/>
      <c r="H71" s="1"/>
    </row>
    <row r="72" spans="1:8" ht="15.75" customHeight="1">
      <c r="A72" s="42"/>
      <c r="B72" s="43"/>
      <c r="C72" s="43"/>
      <c r="D72" s="43"/>
      <c r="E72" s="43"/>
      <c r="F72" s="43"/>
      <c r="G72" s="43"/>
      <c r="H72" s="1"/>
    </row>
    <row r="73" spans="1:8" ht="15.75" customHeight="1">
      <c r="A73" s="42"/>
      <c r="B73" s="43"/>
      <c r="C73" s="43"/>
      <c r="D73" s="43"/>
      <c r="E73" s="43"/>
      <c r="F73" s="43"/>
      <c r="G73" s="43"/>
      <c r="H73" s="1"/>
    </row>
    <row r="74" spans="1:8" ht="15.75" customHeight="1">
      <c r="A74" s="42"/>
      <c r="B74" s="43"/>
      <c r="C74" s="43"/>
      <c r="D74" s="43"/>
      <c r="E74" s="43"/>
      <c r="F74" s="43"/>
      <c r="G74" s="43"/>
      <c r="H74" s="1"/>
    </row>
    <row r="75" spans="1:8" ht="15.75" customHeight="1">
      <c r="A75" s="42"/>
      <c r="B75" s="43"/>
      <c r="C75" s="43"/>
      <c r="D75" s="43"/>
      <c r="E75" s="43"/>
      <c r="F75" s="43"/>
      <c r="G75" s="43"/>
      <c r="H75" s="1"/>
    </row>
    <row r="76" spans="1:8" ht="15.75" customHeight="1">
      <c r="A76" s="42"/>
      <c r="B76" s="43"/>
      <c r="C76" s="43"/>
      <c r="D76" s="43"/>
      <c r="E76" s="43"/>
      <c r="F76" s="43"/>
      <c r="G76" s="43"/>
      <c r="H76" s="1"/>
    </row>
    <row r="77" spans="1:8" ht="15.75" customHeight="1">
      <c r="A77" s="42"/>
      <c r="B77" s="43"/>
      <c r="C77" s="43"/>
      <c r="D77" s="43"/>
      <c r="E77" s="43"/>
      <c r="F77" s="43"/>
      <c r="G77" s="43"/>
      <c r="H77" s="1"/>
    </row>
    <row r="78" spans="1:8" ht="15.75" customHeight="1">
      <c r="A78" s="42"/>
      <c r="B78" s="43"/>
      <c r="C78" s="43"/>
      <c r="D78" s="43"/>
      <c r="E78" s="43"/>
      <c r="F78" s="43"/>
      <c r="G78" s="43"/>
      <c r="H78" s="1"/>
    </row>
    <row r="79" spans="1:8" ht="15.75" customHeight="1">
      <c r="A79" s="42"/>
      <c r="B79" s="43"/>
      <c r="C79" s="43"/>
      <c r="D79" s="43"/>
      <c r="E79" s="43"/>
      <c r="F79" s="43"/>
      <c r="G79" s="43"/>
      <c r="H79" s="1"/>
    </row>
    <row r="80" spans="1:8" ht="15.75" customHeight="1">
      <c r="A80" s="42"/>
      <c r="B80" s="43"/>
      <c r="C80" s="43"/>
      <c r="D80" s="43"/>
      <c r="E80" s="43"/>
      <c r="F80" s="43"/>
      <c r="G80" s="43"/>
      <c r="H80" s="1"/>
    </row>
    <row r="81" spans="1:8" ht="15.75" customHeight="1">
      <c r="A81" s="42"/>
      <c r="B81" s="43"/>
      <c r="C81" s="43"/>
      <c r="D81" s="43"/>
      <c r="E81" s="43"/>
      <c r="F81" s="43"/>
      <c r="G81" s="43"/>
      <c r="H81" s="1"/>
    </row>
    <row r="82" spans="1:8" ht="15.75" customHeight="1">
      <c r="A82" s="42"/>
      <c r="B82" s="43"/>
      <c r="C82" s="43"/>
      <c r="D82" s="43"/>
      <c r="E82" s="43"/>
      <c r="F82" s="43"/>
      <c r="G82" s="43"/>
      <c r="H82" s="1"/>
    </row>
    <row r="83" spans="1:8" ht="15.75" customHeight="1">
      <c r="A83" s="42"/>
      <c r="B83" s="43"/>
      <c r="C83" s="43"/>
      <c r="D83" s="43"/>
      <c r="E83" s="43"/>
      <c r="F83" s="43"/>
      <c r="G83" s="43"/>
      <c r="H83" s="1"/>
    </row>
    <row r="84" spans="1:8" ht="15.75" customHeight="1">
      <c r="A84" s="42"/>
      <c r="B84" s="43"/>
      <c r="C84" s="43"/>
      <c r="D84" s="43"/>
      <c r="E84" s="43"/>
      <c r="F84" s="43"/>
      <c r="G84" s="43"/>
      <c r="H84" s="1"/>
    </row>
    <row r="85" spans="1:8" ht="15.75" customHeight="1">
      <c r="A85" s="42"/>
      <c r="B85" s="43"/>
      <c r="C85" s="43"/>
      <c r="D85" s="43"/>
      <c r="E85" s="43"/>
      <c r="F85" s="43"/>
      <c r="G85" s="43"/>
      <c r="H85" s="1"/>
    </row>
    <row r="86" spans="1:8" ht="15.75" customHeight="1">
      <c r="A86" s="42"/>
      <c r="B86" s="43"/>
      <c r="C86" s="43"/>
      <c r="D86" s="43"/>
      <c r="E86" s="43"/>
      <c r="F86" s="43"/>
      <c r="G86" s="43"/>
      <c r="H86" s="1"/>
    </row>
    <row r="87" spans="1:8" ht="15.75" customHeight="1">
      <c r="A87" s="42"/>
      <c r="B87" s="43"/>
      <c r="C87" s="43"/>
      <c r="D87" s="43"/>
      <c r="E87" s="43"/>
      <c r="F87" s="43"/>
      <c r="G87" s="43"/>
      <c r="H87" s="1"/>
    </row>
    <row r="88" spans="1:8" ht="15.75" customHeight="1">
      <c r="A88" s="42"/>
      <c r="B88" s="43"/>
      <c r="C88" s="43"/>
      <c r="D88" s="43"/>
      <c r="E88" s="43"/>
      <c r="F88" s="43"/>
      <c r="G88" s="43"/>
      <c r="H88" s="1"/>
    </row>
    <row r="89" spans="1:8" ht="15.75" customHeight="1">
      <c r="A89" s="42"/>
      <c r="B89" s="43"/>
      <c r="C89" s="43"/>
      <c r="D89" s="43"/>
      <c r="E89" s="43"/>
      <c r="F89" s="43"/>
      <c r="G89" s="43"/>
      <c r="H89" s="1"/>
    </row>
    <row r="90" spans="1:8" ht="15.75" customHeight="1">
      <c r="A90" s="42"/>
      <c r="B90" s="43"/>
      <c r="C90" s="43"/>
      <c r="D90" s="43"/>
      <c r="E90" s="43"/>
      <c r="F90" s="43"/>
      <c r="G90" s="43"/>
      <c r="H90" s="1"/>
    </row>
    <row r="91" spans="1:8" ht="15.75" customHeight="1">
      <c r="A91" s="42"/>
      <c r="B91" s="43"/>
      <c r="C91" s="43"/>
      <c r="D91" s="43"/>
      <c r="E91" s="43"/>
      <c r="F91" s="43"/>
      <c r="G91" s="43"/>
      <c r="H91" s="1"/>
    </row>
    <row r="92" spans="1:8" ht="15.75" customHeight="1">
      <c r="A92" s="42"/>
      <c r="B92" s="43"/>
      <c r="C92" s="43"/>
      <c r="D92" s="43"/>
      <c r="E92" s="43"/>
      <c r="F92" s="43"/>
      <c r="G92" s="43"/>
      <c r="H92" s="1"/>
    </row>
    <row r="93" spans="1:8" ht="15.75" customHeight="1">
      <c r="A93" s="42"/>
      <c r="B93" s="43"/>
      <c r="C93" s="43"/>
      <c r="D93" s="43"/>
      <c r="E93" s="43"/>
      <c r="F93" s="43"/>
      <c r="G93" s="43"/>
      <c r="H93" s="1"/>
    </row>
    <row r="94" spans="1:8" ht="15.75" customHeight="1">
      <c r="A94" s="42"/>
      <c r="B94" s="43"/>
      <c r="C94" s="43"/>
      <c r="D94" s="43"/>
      <c r="E94" s="43"/>
      <c r="F94" s="43"/>
      <c r="G94" s="43"/>
      <c r="H94" s="1"/>
    </row>
    <row r="95" spans="1:8" ht="15.75" customHeight="1">
      <c r="A95" s="42"/>
      <c r="B95" s="43"/>
      <c r="C95" s="43"/>
      <c r="D95" s="43"/>
      <c r="E95" s="43"/>
      <c r="F95" s="43"/>
      <c r="G95" s="43"/>
      <c r="H95" s="1"/>
    </row>
    <row r="96" spans="1:8" ht="15.75" customHeight="1">
      <c r="A96" s="42"/>
      <c r="B96" s="43"/>
      <c r="C96" s="43"/>
      <c r="D96" s="43"/>
      <c r="E96" s="43"/>
      <c r="F96" s="43"/>
      <c r="G96" s="43"/>
      <c r="H96" s="1"/>
    </row>
    <row r="97" spans="1:8" ht="15.75" customHeight="1">
      <c r="A97" s="42"/>
      <c r="B97" s="43"/>
      <c r="C97" s="43"/>
      <c r="D97" s="43"/>
      <c r="E97" s="43"/>
      <c r="F97" s="43"/>
      <c r="G97" s="43"/>
      <c r="H97" s="1"/>
    </row>
    <row r="98" spans="1:8" ht="15.75" customHeight="1">
      <c r="A98" s="42"/>
      <c r="B98" s="43"/>
      <c r="C98" s="43"/>
      <c r="D98" s="43"/>
      <c r="E98" s="43"/>
      <c r="F98" s="43"/>
      <c r="G98" s="43"/>
      <c r="H98" s="1"/>
    </row>
    <row r="99" spans="1:8" ht="15.75" customHeight="1">
      <c r="A99" s="42"/>
      <c r="B99" s="43"/>
      <c r="C99" s="43"/>
      <c r="D99" s="43"/>
      <c r="E99" s="43"/>
      <c r="F99" s="43"/>
      <c r="G99" s="43"/>
      <c r="H99" s="1"/>
    </row>
    <row r="100" spans="1:8" ht="15.75" customHeight="1">
      <c r="A100" s="42"/>
      <c r="B100" s="43"/>
      <c r="C100" s="43"/>
      <c r="D100" s="43"/>
      <c r="E100" s="43"/>
      <c r="F100" s="43"/>
      <c r="G100" s="43"/>
      <c r="H100" s="1"/>
    </row>
    <row r="101" spans="1:8" ht="15.75" customHeight="1">
      <c r="A101" s="42"/>
      <c r="B101" s="43"/>
      <c r="C101" s="43"/>
      <c r="D101" s="43"/>
      <c r="E101" s="43"/>
      <c r="F101" s="43"/>
      <c r="G101" s="43"/>
      <c r="H101" s="1"/>
    </row>
    <row r="102" spans="1:8" ht="15.75" customHeight="1">
      <c r="A102" s="42"/>
      <c r="B102" s="43"/>
      <c r="C102" s="43"/>
      <c r="D102" s="43"/>
      <c r="E102" s="43"/>
      <c r="F102" s="43"/>
      <c r="G102" s="43"/>
      <c r="H102" s="1"/>
    </row>
    <row r="103" spans="1:8" ht="15.75" customHeight="1">
      <c r="A103" s="42"/>
      <c r="B103" s="43"/>
      <c r="C103" s="43"/>
      <c r="D103" s="43"/>
      <c r="E103" s="43"/>
      <c r="F103" s="43"/>
      <c r="G103" s="43"/>
      <c r="H103" s="1"/>
    </row>
    <row r="104" spans="1:8" ht="15.75" customHeight="1">
      <c r="A104" s="42"/>
      <c r="B104" s="43"/>
      <c r="C104" s="43"/>
      <c r="D104" s="43"/>
      <c r="E104" s="43"/>
      <c r="F104" s="43"/>
      <c r="G104" s="43"/>
      <c r="H104" s="1"/>
    </row>
    <row r="105" spans="1:8" ht="15.75" customHeight="1">
      <c r="A105" s="42"/>
      <c r="B105" s="43"/>
      <c r="C105" s="43"/>
      <c r="D105" s="43"/>
      <c r="E105" s="43"/>
      <c r="F105" s="43"/>
      <c r="G105" s="43"/>
      <c r="H105" s="1"/>
    </row>
    <row r="106" spans="1:8" ht="15.75" customHeight="1">
      <c r="A106" s="42"/>
      <c r="B106" s="43"/>
      <c r="C106" s="43"/>
      <c r="D106" s="43"/>
      <c r="E106" s="43"/>
      <c r="F106" s="43"/>
      <c r="G106" s="43"/>
      <c r="H106" s="1"/>
    </row>
    <row r="107" spans="1:8" ht="15.75" customHeight="1">
      <c r="A107" s="42"/>
      <c r="B107" s="43"/>
      <c r="C107" s="43"/>
      <c r="D107" s="43"/>
      <c r="E107" s="43"/>
      <c r="F107" s="43"/>
      <c r="G107" s="43"/>
      <c r="H107" s="1"/>
    </row>
    <row r="108" spans="1:8" ht="15.75" customHeight="1">
      <c r="A108" s="42"/>
      <c r="B108" s="43"/>
      <c r="C108" s="43"/>
      <c r="D108" s="43"/>
      <c r="E108" s="43"/>
      <c r="F108" s="43"/>
      <c r="G108" s="43"/>
      <c r="H108" s="1"/>
    </row>
    <row r="109" spans="1:8" ht="15.75" customHeight="1">
      <c r="A109" s="42"/>
      <c r="B109" s="43"/>
      <c r="C109" s="43"/>
      <c r="D109" s="43"/>
      <c r="E109" s="43"/>
      <c r="F109" s="43"/>
      <c r="G109" s="43"/>
      <c r="H109" s="1"/>
    </row>
    <row r="110" spans="1:8" ht="15.75" customHeight="1">
      <c r="A110" s="42"/>
      <c r="B110" s="43"/>
      <c r="C110" s="43"/>
      <c r="D110" s="43"/>
      <c r="E110" s="43"/>
      <c r="F110" s="43"/>
      <c r="G110" s="43"/>
      <c r="H110" s="1"/>
    </row>
    <row r="111" spans="1:8" ht="15.75" customHeight="1">
      <c r="A111" s="42"/>
      <c r="B111" s="43"/>
      <c r="C111" s="43"/>
      <c r="D111" s="43"/>
      <c r="E111" s="43"/>
      <c r="F111" s="43"/>
      <c r="G111" s="43"/>
      <c r="H111" s="1"/>
    </row>
    <row r="112" spans="1:8" ht="15.75" customHeight="1">
      <c r="A112" s="42"/>
      <c r="B112" s="43"/>
      <c r="C112" s="43"/>
      <c r="D112" s="43"/>
      <c r="E112" s="43"/>
      <c r="F112" s="43"/>
      <c r="G112" s="43"/>
      <c r="H112" s="1"/>
    </row>
    <row r="113" spans="1:8" ht="15.75" customHeight="1">
      <c r="A113" s="42"/>
      <c r="B113" s="43"/>
      <c r="C113" s="43"/>
      <c r="D113" s="43"/>
      <c r="E113" s="43"/>
      <c r="F113" s="43"/>
      <c r="G113" s="43"/>
      <c r="H113" s="1"/>
    </row>
    <row r="114" spans="1:8" ht="15.75" customHeight="1">
      <c r="A114" s="42"/>
      <c r="B114" s="43"/>
      <c r="C114" s="43"/>
      <c r="D114" s="43"/>
      <c r="E114" s="43"/>
      <c r="F114" s="43"/>
      <c r="G114" s="43"/>
      <c r="H114" s="1"/>
    </row>
    <row r="115" spans="1:8" ht="15.75" customHeight="1">
      <c r="A115" s="42"/>
      <c r="B115" s="43"/>
      <c r="C115" s="43"/>
      <c r="D115" s="43"/>
      <c r="E115" s="43"/>
      <c r="F115" s="43"/>
      <c r="G115" s="43"/>
      <c r="H115" s="1"/>
    </row>
    <row r="116" spans="1:8" ht="15.75" customHeight="1">
      <c r="A116" s="42"/>
      <c r="B116" s="43"/>
      <c r="C116" s="43"/>
      <c r="D116" s="43"/>
      <c r="E116" s="43"/>
      <c r="F116" s="43"/>
      <c r="G116" s="43"/>
      <c r="H116" s="1"/>
    </row>
    <row r="117" spans="1:8" ht="15.75" customHeight="1">
      <c r="A117" s="42"/>
      <c r="B117" s="43"/>
      <c r="C117" s="43"/>
      <c r="D117" s="43"/>
      <c r="E117" s="43"/>
      <c r="F117" s="43"/>
      <c r="G117" s="43"/>
      <c r="H117" s="1"/>
    </row>
    <row r="118" spans="1:8" ht="15.75" customHeight="1">
      <c r="A118" s="42"/>
      <c r="B118" s="43"/>
      <c r="C118" s="43"/>
      <c r="D118" s="43"/>
      <c r="E118" s="43"/>
      <c r="F118" s="43"/>
      <c r="G118" s="43"/>
      <c r="H118" s="1"/>
    </row>
    <row r="119" spans="1:8" ht="15.75" customHeight="1">
      <c r="A119" s="42"/>
      <c r="B119" s="43"/>
      <c r="C119" s="43"/>
      <c r="D119" s="43"/>
      <c r="E119" s="43"/>
      <c r="F119" s="43"/>
      <c r="G119" s="43"/>
      <c r="H119" s="1"/>
    </row>
    <row r="120" spans="1:8" ht="15.75" customHeight="1">
      <c r="A120" s="42"/>
      <c r="B120" s="43"/>
      <c r="C120" s="43"/>
      <c r="D120" s="43"/>
      <c r="E120" s="43"/>
      <c r="F120" s="43"/>
      <c r="G120" s="43"/>
      <c r="H120" s="1"/>
    </row>
    <row r="121" spans="1:8" ht="15.75" customHeight="1">
      <c r="A121" s="42"/>
      <c r="B121" s="43"/>
      <c r="C121" s="43"/>
      <c r="D121" s="43"/>
      <c r="E121" s="43"/>
      <c r="F121" s="43"/>
      <c r="G121" s="43"/>
      <c r="H121" s="1"/>
    </row>
    <row r="122" spans="1:8" ht="15.75" customHeight="1">
      <c r="A122" s="42"/>
      <c r="B122" s="43"/>
      <c r="C122" s="43"/>
      <c r="D122" s="43"/>
      <c r="E122" s="43"/>
      <c r="F122" s="43"/>
      <c r="G122" s="43"/>
      <c r="H122" s="1"/>
    </row>
    <row r="123" spans="1:8" ht="15.75" customHeight="1">
      <c r="A123" s="42"/>
      <c r="B123" s="43"/>
      <c r="C123" s="43"/>
      <c r="D123" s="43"/>
      <c r="E123" s="43"/>
      <c r="F123" s="43"/>
      <c r="G123" s="43"/>
      <c r="H123" s="1"/>
    </row>
    <row r="124" spans="1:8" ht="15.75" customHeight="1">
      <c r="A124" s="42"/>
      <c r="B124" s="43"/>
      <c r="C124" s="43"/>
      <c r="D124" s="43"/>
      <c r="E124" s="43"/>
      <c r="F124" s="43"/>
      <c r="G124" s="43"/>
      <c r="H124" s="1"/>
    </row>
    <row r="125" spans="1:8" ht="15.75" customHeight="1">
      <c r="A125" s="42"/>
      <c r="B125" s="43"/>
      <c r="C125" s="43"/>
      <c r="D125" s="43"/>
      <c r="E125" s="43"/>
      <c r="F125" s="43"/>
      <c r="G125" s="43"/>
      <c r="H125" s="1"/>
    </row>
    <row r="126" spans="1:8" ht="15.75" customHeight="1">
      <c r="A126" s="42"/>
      <c r="B126" s="43"/>
      <c r="C126" s="43"/>
      <c r="D126" s="43"/>
      <c r="E126" s="43"/>
      <c r="F126" s="43"/>
      <c r="G126" s="43"/>
      <c r="H126" s="1"/>
    </row>
    <row r="127" spans="1:8" ht="15.75" customHeight="1">
      <c r="A127" s="42"/>
      <c r="B127" s="43"/>
      <c r="C127" s="43"/>
      <c r="D127" s="43"/>
      <c r="E127" s="43"/>
      <c r="F127" s="43"/>
      <c r="G127" s="43"/>
      <c r="H127" s="1"/>
    </row>
    <row r="128" spans="1:8" ht="15.75" customHeight="1">
      <c r="A128" s="42"/>
      <c r="B128" s="43"/>
      <c r="C128" s="43"/>
      <c r="D128" s="43"/>
      <c r="E128" s="43"/>
      <c r="F128" s="43"/>
      <c r="G128" s="43"/>
      <c r="H128" s="1"/>
    </row>
    <row r="129" spans="1:8" ht="15.75" customHeight="1">
      <c r="A129" s="42"/>
      <c r="B129" s="43"/>
      <c r="C129" s="43"/>
      <c r="D129" s="43"/>
      <c r="E129" s="43"/>
      <c r="F129" s="43"/>
      <c r="G129" s="43"/>
      <c r="H129" s="1"/>
    </row>
    <row r="130" spans="1:8" ht="15.75" customHeight="1">
      <c r="A130" s="42"/>
      <c r="B130" s="43"/>
      <c r="C130" s="43"/>
      <c r="D130" s="43"/>
      <c r="E130" s="43"/>
      <c r="F130" s="43"/>
      <c r="G130" s="43"/>
      <c r="H130" s="1"/>
    </row>
    <row r="131" spans="1:8" ht="15.75" customHeight="1">
      <c r="A131" s="42"/>
      <c r="B131" s="43"/>
      <c r="C131" s="43"/>
      <c r="D131" s="43"/>
      <c r="E131" s="43"/>
      <c r="F131" s="43"/>
      <c r="G131" s="43"/>
      <c r="H131" s="1"/>
    </row>
    <row r="132" spans="1:8" ht="15.75" customHeight="1">
      <c r="A132" s="42"/>
      <c r="B132" s="43"/>
      <c r="C132" s="43"/>
      <c r="D132" s="43"/>
      <c r="E132" s="43"/>
      <c r="F132" s="43"/>
      <c r="G132" s="43"/>
      <c r="H132" s="1"/>
    </row>
    <row r="133" spans="1:8" ht="15.75" customHeight="1">
      <c r="A133" s="42"/>
      <c r="B133" s="43"/>
      <c r="C133" s="43"/>
      <c r="D133" s="43"/>
      <c r="E133" s="43"/>
      <c r="F133" s="43"/>
      <c r="G133" s="43"/>
      <c r="H133" s="1"/>
    </row>
    <row r="134" spans="1:8" ht="15.75" customHeight="1">
      <c r="A134" s="42"/>
      <c r="B134" s="43"/>
      <c r="C134" s="43"/>
      <c r="D134" s="43"/>
      <c r="E134" s="43"/>
      <c r="F134" s="43"/>
      <c r="G134" s="43"/>
      <c r="H134" s="1"/>
    </row>
    <row r="135" spans="1:8" ht="15.75" customHeight="1">
      <c r="A135" s="42"/>
      <c r="B135" s="43"/>
      <c r="C135" s="43"/>
      <c r="D135" s="43"/>
      <c r="E135" s="43"/>
      <c r="F135" s="43"/>
      <c r="G135" s="43"/>
      <c r="H135" s="1"/>
    </row>
    <row r="136" spans="1:8" ht="15.75" customHeight="1">
      <c r="A136" s="42"/>
      <c r="B136" s="43"/>
      <c r="C136" s="43"/>
      <c r="D136" s="43"/>
      <c r="E136" s="43"/>
      <c r="F136" s="43"/>
      <c r="G136" s="43"/>
      <c r="H136" s="1"/>
    </row>
    <row r="137" spans="1:8" ht="15.75" customHeight="1">
      <c r="A137" s="42"/>
      <c r="B137" s="43"/>
      <c r="C137" s="43"/>
      <c r="D137" s="43"/>
      <c r="E137" s="43"/>
      <c r="F137" s="43"/>
      <c r="G137" s="43"/>
      <c r="H137" s="1"/>
    </row>
    <row r="138" spans="1:8" ht="15.75" customHeight="1">
      <c r="A138" s="42"/>
      <c r="B138" s="43"/>
      <c r="C138" s="43"/>
      <c r="D138" s="43"/>
      <c r="E138" s="43"/>
      <c r="F138" s="43"/>
      <c r="G138" s="43"/>
      <c r="H138" s="1"/>
    </row>
    <row r="139" spans="1:8" ht="15.75" customHeight="1">
      <c r="A139" s="42"/>
      <c r="B139" s="43"/>
      <c r="C139" s="43"/>
      <c r="D139" s="43"/>
      <c r="E139" s="43"/>
      <c r="F139" s="43"/>
      <c r="G139" s="43"/>
      <c r="H139" s="1"/>
    </row>
    <row r="140" spans="1:8" ht="15.75" customHeight="1">
      <c r="A140" s="42"/>
      <c r="B140" s="43"/>
      <c r="C140" s="43"/>
      <c r="D140" s="43"/>
      <c r="E140" s="43"/>
      <c r="F140" s="43"/>
      <c r="G140" s="43"/>
      <c r="H140" s="1"/>
    </row>
    <row r="141" spans="1:8" ht="15.75" customHeight="1">
      <c r="A141" s="42"/>
      <c r="B141" s="43"/>
      <c r="C141" s="43"/>
      <c r="D141" s="43"/>
      <c r="E141" s="43"/>
      <c r="F141" s="43"/>
      <c r="G141" s="43"/>
      <c r="H141" s="1"/>
    </row>
    <row r="142" spans="1:8" ht="15.75" customHeight="1">
      <c r="A142" s="42"/>
      <c r="B142" s="43"/>
      <c r="C142" s="43"/>
      <c r="D142" s="43"/>
      <c r="E142" s="43"/>
      <c r="F142" s="43"/>
      <c r="G142" s="43"/>
      <c r="H142" s="1"/>
    </row>
    <row r="143" spans="1:8" ht="15.75" customHeight="1">
      <c r="A143" s="42"/>
      <c r="B143" s="43"/>
      <c r="C143" s="43"/>
      <c r="D143" s="43"/>
      <c r="E143" s="43"/>
      <c r="F143" s="43"/>
      <c r="G143" s="43"/>
      <c r="H143" s="1"/>
    </row>
    <row r="144" spans="1:8" ht="15.75" customHeight="1">
      <c r="A144" s="42"/>
      <c r="B144" s="43"/>
      <c r="C144" s="43"/>
      <c r="D144" s="43"/>
      <c r="E144" s="43"/>
      <c r="F144" s="43"/>
      <c r="G144" s="43"/>
      <c r="H144" s="1"/>
    </row>
    <row r="145" spans="1:8" ht="15.75" customHeight="1">
      <c r="A145" s="42"/>
      <c r="B145" s="43"/>
      <c r="C145" s="43"/>
      <c r="D145" s="43"/>
      <c r="E145" s="43"/>
      <c r="F145" s="43"/>
      <c r="G145" s="43"/>
      <c r="H145" s="1"/>
    </row>
    <row r="146" spans="1:8" ht="15.75" customHeight="1">
      <c r="A146" s="42"/>
      <c r="B146" s="43"/>
      <c r="C146" s="43"/>
      <c r="D146" s="43"/>
      <c r="E146" s="43"/>
      <c r="F146" s="43"/>
      <c r="G146" s="43"/>
      <c r="H146" s="1"/>
    </row>
    <row r="147" spans="1:8" ht="15.75" customHeight="1">
      <c r="A147" s="42"/>
      <c r="B147" s="43"/>
      <c r="C147" s="43"/>
      <c r="D147" s="43"/>
      <c r="E147" s="43"/>
      <c r="F147" s="43"/>
      <c r="G147" s="43"/>
      <c r="H147" s="1"/>
    </row>
    <row r="148" spans="1:8" ht="15.75" customHeight="1">
      <c r="A148" s="42"/>
      <c r="B148" s="43"/>
      <c r="C148" s="43"/>
      <c r="D148" s="43"/>
      <c r="E148" s="43"/>
      <c r="F148" s="43"/>
      <c r="G148" s="43"/>
      <c r="H148" s="1"/>
    </row>
    <row r="149" spans="1:8" ht="15.75" customHeight="1">
      <c r="A149" s="42"/>
      <c r="B149" s="43"/>
      <c r="C149" s="43"/>
      <c r="D149" s="43"/>
      <c r="E149" s="43"/>
      <c r="F149" s="43"/>
      <c r="G149" s="43"/>
      <c r="H149" s="1"/>
    </row>
    <row r="150" spans="1:8" ht="15.75" customHeight="1">
      <c r="A150" s="42"/>
      <c r="B150" s="43"/>
      <c r="C150" s="43"/>
      <c r="D150" s="43"/>
      <c r="E150" s="43"/>
      <c r="F150" s="43"/>
      <c r="G150" s="43"/>
      <c r="H150" s="1"/>
    </row>
    <row r="151" spans="1:8" ht="15.75" customHeight="1">
      <c r="A151" s="42"/>
      <c r="B151" s="43"/>
      <c r="C151" s="43"/>
      <c r="D151" s="43"/>
      <c r="E151" s="43"/>
      <c r="F151" s="43"/>
      <c r="G151" s="43"/>
      <c r="H151" s="1"/>
    </row>
    <row r="152" spans="1:8" ht="15.75" customHeight="1">
      <c r="A152" s="42"/>
      <c r="B152" s="43"/>
      <c r="C152" s="43"/>
      <c r="D152" s="43"/>
      <c r="E152" s="43"/>
      <c r="F152" s="43"/>
      <c r="G152" s="43"/>
      <c r="H152" s="1"/>
    </row>
    <row r="153" spans="1:8" ht="15.75" customHeight="1">
      <c r="A153" s="42"/>
      <c r="B153" s="43"/>
      <c r="C153" s="43"/>
      <c r="D153" s="43"/>
      <c r="E153" s="43"/>
      <c r="F153" s="43"/>
      <c r="G153" s="43"/>
      <c r="H153" s="1"/>
    </row>
    <row r="154" spans="1:8" ht="15.75" customHeight="1">
      <c r="A154" s="42"/>
      <c r="B154" s="43"/>
      <c r="C154" s="43"/>
      <c r="D154" s="43"/>
      <c r="E154" s="43"/>
      <c r="F154" s="43"/>
      <c r="G154" s="43"/>
      <c r="H154" s="1"/>
    </row>
    <row r="155" spans="1:8" ht="15.75" customHeight="1">
      <c r="A155" s="42"/>
      <c r="B155" s="43"/>
      <c r="C155" s="43"/>
      <c r="D155" s="43"/>
      <c r="E155" s="43"/>
      <c r="F155" s="43"/>
      <c r="G155" s="43"/>
      <c r="H155" s="1"/>
    </row>
    <row r="156" spans="1:8" ht="15.75" customHeight="1">
      <c r="A156" s="42"/>
      <c r="B156" s="43"/>
      <c r="C156" s="43"/>
      <c r="D156" s="43"/>
      <c r="E156" s="43"/>
      <c r="F156" s="43"/>
      <c r="G156" s="43"/>
      <c r="H156" s="1"/>
    </row>
    <row r="157" spans="1:8" ht="15.75" customHeight="1">
      <c r="A157" s="42"/>
      <c r="B157" s="43"/>
      <c r="C157" s="43"/>
      <c r="D157" s="43"/>
      <c r="E157" s="43"/>
      <c r="F157" s="43"/>
      <c r="G157" s="43"/>
      <c r="H157" s="1"/>
    </row>
    <row r="158" spans="1:8" ht="15.75" customHeight="1">
      <c r="A158" s="42"/>
      <c r="B158" s="43"/>
      <c r="C158" s="43"/>
      <c r="D158" s="43"/>
      <c r="E158" s="43"/>
      <c r="F158" s="43"/>
      <c r="G158" s="43"/>
      <c r="H158" s="1"/>
    </row>
    <row r="159" spans="1:8" ht="15.75" customHeight="1">
      <c r="A159" s="42"/>
      <c r="B159" s="43"/>
      <c r="C159" s="43"/>
      <c r="D159" s="43"/>
      <c r="E159" s="43"/>
      <c r="F159" s="43"/>
      <c r="G159" s="43"/>
      <c r="H159" s="1"/>
    </row>
    <row r="160" spans="1:8" ht="15.75" customHeight="1">
      <c r="A160" s="42"/>
      <c r="B160" s="43"/>
      <c r="C160" s="43"/>
      <c r="D160" s="43"/>
      <c r="E160" s="43"/>
      <c r="F160" s="43"/>
      <c r="G160" s="43"/>
      <c r="H160" s="1"/>
    </row>
    <row r="161" spans="1:8" ht="15.75" customHeight="1">
      <c r="A161" s="42"/>
      <c r="B161" s="43"/>
      <c r="C161" s="43"/>
      <c r="D161" s="43"/>
      <c r="E161" s="43"/>
      <c r="F161" s="43"/>
      <c r="G161" s="43"/>
      <c r="H161" s="1"/>
    </row>
    <row r="162" spans="1:8" ht="15.75" customHeight="1">
      <c r="A162" s="42"/>
      <c r="B162" s="43"/>
      <c r="C162" s="43"/>
      <c r="D162" s="43"/>
      <c r="E162" s="43"/>
      <c r="F162" s="43"/>
      <c r="G162" s="43"/>
      <c r="H162" s="1"/>
    </row>
    <row r="163" spans="1:8" ht="15.75" customHeight="1">
      <c r="A163" s="42"/>
      <c r="B163" s="43"/>
      <c r="C163" s="43"/>
      <c r="D163" s="43"/>
      <c r="E163" s="43"/>
      <c r="F163" s="43"/>
      <c r="G163" s="43"/>
      <c r="H163" s="1"/>
    </row>
    <row r="164" spans="1:8" ht="15.75" customHeight="1">
      <c r="A164" s="42"/>
      <c r="B164" s="43"/>
      <c r="C164" s="43"/>
      <c r="D164" s="43"/>
      <c r="E164" s="43"/>
      <c r="F164" s="43"/>
      <c r="G164" s="43"/>
      <c r="H164" s="1"/>
    </row>
    <row r="165" spans="1:8" ht="15.75" customHeight="1">
      <c r="A165" s="42"/>
      <c r="B165" s="43"/>
      <c r="C165" s="43"/>
      <c r="D165" s="43"/>
      <c r="E165" s="43"/>
      <c r="F165" s="43"/>
      <c r="G165" s="43"/>
      <c r="H165" s="1"/>
    </row>
    <row r="166" spans="1:8" ht="15.75" customHeight="1">
      <c r="A166" s="42"/>
      <c r="B166" s="43"/>
      <c r="C166" s="43"/>
      <c r="D166" s="43"/>
      <c r="E166" s="43"/>
      <c r="F166" s="43"/>
      <c r="G166" s="43"/>
      <c r="H166" s="1"/>
    </row>
    <row r="167" spans="1:8" ht="15.75" customHeight="1">
      <c r="A167" s="42"/>
      <c r="B167" s="43"/>
      <c r="C167" s="43"/>
      <c r="D167" s="43"/>
      <c r="E167" s="43"/>
      <c r="F167" s="43"/>
      <c r="G167" s="43"/>
      <c r="H167" s="1"/>
    </row>
    <row r="168" spans="1:8" ht="15.75" customHeight="1">
      <c r="A168" s="42"/>
      <c r="B168" s="43"/>
      <c r="C168" s="43"/>
      <c r="D168" s="43"/>
      <c r="E168" s="43"/>
      <c r="F168" s="43"/>
      <c r="G168" s="43"/>
      <c r="H168" s="1"/>
    </row>
    <row r="169" spans="1:8" ht="15.75" customHeight="1">
      <c r="A169" s="42"/>
      <c r="B169" s="43"/>
      <c r="C169" s="43"/>
      <c r="D169" s="43"/>
      <c r="E169" s="43"/>
      <c r="F169" s="43"/>
      <c r="G169" s="43"/>
      <c r="H169" s="1"/>
    </row>
    <row r="170" spans="1:8" ht="15.75" customHeight="1">
      <c r="A170" s="42"/>
      <c r="B170" s="43"/>
      <c r="C170" s="43"/>
      <c r="D170" s="43"/>
      <c r="E170" s="43"/>
      <c r="F170" s="43"/>
      <c r="G170" s="43"/>
      <c r="H170" s="1"/>
    </row>
    <row r="171" spans="1:8" ht="15.75" customHeight="1">
      <c r="A171" s="42"/>
      <c r="B171" s="43"/>
      <c r="C171" s="43"/>
      <c r="D171" s="43"/>
      <c r="E171" s="43"/>
      <c r="F171" s="43"/>
      <c r="G171" s="43"/>
      <c r="H171" s="1"/>
    </row>
    <row r="172" spans="1:8" ht="15.75" customHeight="1">
      <c r="A172" s="42"/>
      <c r="B172" s="43"/>
      <c r="C172" s="43"/>
      <c r="D172" s="43"/>
      <c r="E172" s="43"/>
      <c r="F172" s="43"/>
      <c r="G172" s="43"/>
      <c r="H172" s="1"/>
    </row>
    <row r="173" spans="1:8" ht="15.75" customHeight="1">
      <c r="A173" s="42"/>
      <c r="B173" s="43"/>
      <c r="C173" s="43"/>
      <c r="D173" s="43"/>
      <c r="E173" s="43"/>
      <c r="F173" s="43"/>
      <c r="G173" s="43"/>
      <c r="H173" s="1"/>
    </row>
    <row r="174" spans="1:8" ht="15.75" customHeight="1">
      <c r="A174" s="42"/>
      <c r="B174" s="43"/>
      <c r="C174" s="43"/>
      <c r="D174" s="43"/>
      <c r="E174" s="43"/>
      <c r="F174" s="43"/>
      <c r="G174" s="43"/>
      <c r="H174" s="1"/>
    </row>
    <row r="175" spans="1:8" ht="15.75" customHeight="1">
      <c r="A175" s="42"/>
      <c r="B175" s="43"/>
      <c r="C175" s="43"/>
      <c r="D175" s="43"/>
      <c r="E175" s="43"/>
      <c r="F175" s="43"/>
      <c r="G175" s="43"/>
      <c r="H175" s="1"/>
    </row>
    <row r="176" spans="1:8" ht="15.75" customHeight="1">
      <c r="A176" s="42"/>
      <c r="B176" s="43"/>
      <c r="C176" s="43"/>
      <c r="D176" s="43"/>
      <c r="E176" s="43"/>
      <c r="F176" s="43"/>
      <c r="G176" s="43"/>
      <c r="H176" s="1"/>
    </row>
    <row r="177" spans="1:8" ht="15.75" customHeight="1">
      <c r="A177" s="42"/>
      <c r="B177" s="43"/>
      <c r="C177" s="43"/>
      <c r="D177" s="43"/>
      <c r="E177" s="43"/>
      <c r="F177" s="43"/>
      <c r="G177" s="43"/>
      <c r="H177" s="1"/>
    </row>
    <row r="178" spans="1:8" ht="15.75" customHeight="1">
      <c r="A178" s="42"/>
      <c r="B178" s="43"/>
      <c r="C178" s="43"/>
      <c r="D178" s="43"/>
      <c r="E178" s="43"/>
      <c r="F178" s="43"/>
      <c r="G178" s="43"/>
      <c r="H178" s="1"/>
    </row>
    <row r="179" spans="1:8" ht="15.75" customHeight="1">
      <c r="A179" s="42"/>
      <c r="B179" s="43"/>
      <c r="C179" s="43"/>
      <c r="D179" s="43"/>
      <c r="E179" s="43"/>
      <c r="F179" s="43"/>
      <c r="G179" s="43"/>
      <c r="H179" s="1"/>
    </row>
    <row r="180" spans="1:8" ht="15.75" customHeight="1">
      <c r="A180" s="42"/>
      <c r="B180" s="43"/>
      <c r="C180" s="43"/>
      <c r="D180" s="43"/>
      <c r="E180" s="43"/>
      <c r="F180" s="43"/>
      <c r="G180" s="43"/>
      <c r="H180" s="1"/>
    </row>
    <row r="181" spans="1:8" ht="15.75" customHeight="1">
      <c r="A181" s="42"/>
      <c r="B181" s="43"/>
      <c r="C181" s="43"/>
      <c r="D181" s="43"/>
      <c r="E181" s="43"/>
      <c r="F181" s="43"/>
      <c r="G181" s="43"/>
      <c r="H181" s="1"/>
    </row>
    <row r="182" spans="1:8" ht="15.75" customHeight="1">
      <c r="A182" s="42"/>
      <c r="B182" s="43"/>
      <c r="C182" s="43"/>
      <c r="D182" s="43"/>
      <c r="E182" s="43"/>
      <c r="F182" s="43"/>
      <c r="G182" s="43"/>
      <c r="H182" s="1"/>
    </row>
    <row r="183" spans="1:8" ht="15.75" customHeight="1">
      <c r="A183" s="42"/>
      <c r="B183" s="43"/>
      <c r="C183" s="43"/>
      <c r="D183" s="43"/>
      <c r="E183" s="43"/>
      <c r="F183" s="43"/>
      <c r="G183" s="43"/>
      <c r="H183" s="1"/>
    </row>
    <row r="184" spans="1:8" ht="15.75" customHeight="1">
      <c r="A184" s="42"/>
      <c r="B184" s="43"/>
      <c r="C184" s="43"/>
      <c r="D184" s="43"/>
      <c r="E184" s="43"/>
      <c r="F184" s="43"/>
      <c r="G184" s="43"/>
      <c r="H184" s="1"/>
    </row>
    <row r="185" spans="1:8" ht="15.75" customHeight="1">
      <c r="A185" s="42"/>
      <c r="B185" s="43"/>
      <c r="C185" s="43"/>
      <c r="D185" s="43"/>
      <c r="E185" s="43"/>
      <c r="F185" s="43"/>
      <c r="G185" s="43"/>
      <c r="H185" s="1"/>
    </row>
    <row r="186" spans="1:8" ht="15.75" customHeight="1">
      <c r="A186" s="42"/>
      <c r="B186" s="43"/>
      <c r="C186" s="43"/>
      <c r="D186" s="43"/>
      <c r="E186" s="43"/>
      <c r="F186" s="43"/>
      <c r="G186" s="43"/>
      <c r="H186" s="1"/>
    </row>
    <row r="187" spans="1:8" ht="15.75" customHeight="1">
      <c r="A187" s="42"/>
      <c r="B187" s="43"/>
      <c r="C187" s="43"/>
      <c r="D187" s="43"/>
      <c r="E187" s="43"/>
      <c r="F187" s="43"/>
      <c r="G187" s="43"/>
      <c r="H187" s="1"/>
    </row>
    <row r="188" spans="1:8" ht="15.75" customHeight="1">
      <c r="A188" s="42"/>
      <c r="B188" s="43"/>
      <c r="C188" s="43"/>
      <c r="D188" s="43"/>
      <c r="E188" s="43"/>
      <c r="F188" s="43"/>
      <c r="G188" s="43"/>
      <c r="H188" s="1"/>
    </row>
    <row r="189" spans="1:8" ht="15.75" customHeight="1">
      <c r="A189" s="42"/>
      <c r="B189" s="43"/>
      <c r="C189" s="43"/>
      <c r="D189" s="43"/>
      <c r="E189" s="43"/>
      <c r="F189" s="43"/>
      <c r="G189" s="43"/>
      <c r="H189" s="1"/>
    </row>
    <row r="190" spans="1:8" ht="15.75" customHeight="1">
      <c r="A190" s="42"/>
      <c r="B190" s="43"/>
      <c r="C190" s="43"/>
      <c r="D190" s="43"/>
      <c r="E190" s="43"/>
      <c r="F190" s="43"/>
      <c r="G190" s="43"/>
      <c r="H190" s="1"/>
    </row>
    <row r="191" spans="1:8" ht="15.75" customHeight="1">
      <c r="A191" s="42"/>
      <c r="B191" s="43"/>
      <c r="C191" s="43"/>
      <c r="D191" s="43"/>
      <c r="E191" s="43"/>
      <c r="F191" s="43"/>
      <c r="G191" s="43"/>
      <c r="H191" s="1"/>
    </row>
    <row r="192" spans="1:8" ht="15.75" customHeight="1">
      <c r="A192" s="42"/>
      <c r="B192" s="43"/>
      <c r="C192" s="43"/>
      <c r="D192" s="43"/>
      <c r="E192" s="43"/>
      <c r="F192" s="43"/>
      <c r="G192" s="43"/>
      <c r="H192" s="1"/>
    </row>
    <row r="193" spans="1:8" ht="15.75" customHeight="1">
      <c r="A193" s="42"/>
      <c r="B193" s="43"/>
      <c r="C193" s="43"/>
      <c r="D193" s="43"/>
      <c r="E193" s="43"/>
      <c r="F193" s="43"/>
      <c r="G193" s="43"/>
      <c r="H193" s="1"/>
    </row>
    <row r="194" spans="1:8" ht="15.75" customHeight="1">
      <c r="A194" s="42"/>
      <c r="B194" s="43"/>
      <c r="C194" s="43"/>
      <c r="D194" s="43"/>
      <c r="E194" s="43"/>
      <c r="F194" s="43"/>
      <c r="G194" s="43"/>
      <c r="H194" s="1"/>
    </row>
    <row r="195" spans="1:8" ht="15.75" customHeight="1">
      <c r="A195" s="42"/>
      <c r="B195" s="43"/>
      <c r="C195" s="43"/>
      <c r="D195" s="43"/>
      <c r="E195" s="43"/>
      <c r="F195" s="43"/>
      <c r="G195" s="43"/>
      <c r="H195" s="1"/>
    </row>
    <row r="196" spans="1:8" ht="15.75" customHeight="1">
      <c r="A196" s="42"/>
      <c r="B196" s="43"/>
      <c r="C196" s="43"/>
      <c r="D196" s="43"/>
      <c r="E196" s="43"/>
      <c r="F196" s="43"/>
      <c r="G196" s="43"/>
      <c r="H196" s="1"/>
    </row>
    <row r="197" spans="1:8" ht="15.75" customHeight="1">
      <c r="A197" s="42"/>
      <c r="B197" s="43"/>
      <c r="C197" s="43"/>
      <c r="D197" s="43"/>
      <c r="E197" s="43"/>
      <c r="F197" s="43"/>
      <c r="G197" s="43"/>
      <c r="H197" s="1"/>
    </row>
    <row r="198" spans="1:8" ht="15.75" customHeight="1">
      <c r="A198" s="42"/>
      <c r="B198" s="43"/>
      <c r="C198" s="43"/>
      <c r="D198" s="43"/>
      <c r="E198" s="43"/>
      <c r="F198" s="43"/>
      <c r="G198" s="43"/>
      <c r="H198" s="1"/>
    </row>
    <row r="199" spans="1:8" ht="15.75" customHeight="1">
      <c r="A199" s="42"/>
      <c r="B199" s="43"/>
      <c r="C199" s="43"/>
      <c r="D199" s="43"/>
      <c r="E199" s="43"/>
      <c r="F199" s="43"/>
      <c r="G199" s="43"/>
      <c r="H199" s="1"/>
    </row>
    <row r="200" spans="1:8" ht="15.75" customHeight="1">
      <c r="A200" s="42"/>
      <c r="B200" s="43"/>
      <c r="C200" s="43"/>
      <c r="D200" s="43"/>
      <c r="E200" s="43"/>
      <c r="F200" s="43"/>
      <c r="G200" s="43"/>
      <c r="H200" s="1"/>
    </row>
    <row r="201" spans="1:8" ht="15.75" customHeight="1">
      <c r="A201" s="42"/>
      <c r="B201" s="43"/>
      <c r="C201" s="43"/>
      <c r="D201" s="43"/>
      <c r="E201" s="43"/>
      <c r="F201" s="43"/>
      <c r="G201" s="43"/>
      <c r="H201" s="1"/>
    </row>
    <row r="202" spans="1:8" ht="15.75" customHeight="1">
      <c r="A202" s="42"/>
      <c r="B202" s="43"/>
      <c r="C202" s="43"/>
      <c r="D202" s="43"/>
      <c r="E202" s="43"/>
      <c r="F202" s="43"/>
      <c r="G202" s="43"/>
      <c r="H202" s="1"/>
    </row>
    <row r="203" spans="1:8" ht="15.75" customHeight="1">
      <c r="A203" s="42"/>
      <c r="B203" s="43"/>
      <c r="C203" s="43"/>
      <c r="D203" s="43"/>
      <c r="E203" s="43"/>
      <c r="F203" s="43"/>
      <c r="G203" s="43"/>
      <c r="H203" s="1"/>
    </row>
    <row r="204" spans="1:8" ht="15.75" customHeight="1">
      <c r="A204" s="42"/>
      <c r="B204" s="43"/>
      <c r="C204" s="43"/>
      <c r="D204" s="43"/>
      <c r="E204" s="43"/>
      <c r="F204" s="43"/>
      <c r="G204" s="43"/>
      <c r="H204" s="1"/>
    </row>
    <row r="205" spans="1:8" ht="15.75" customHeight="1">
      <c r="A205" s="42"/>
      <c r="B205" s="43"/>
      <c r="C205" s="43"/>
      <c r="D205" s="43"/>
      <c r="E205" s="43"/>
      <c r="F205" s="43"/>
      <c r="G205" s="43"/>
      <c r="H205" s="1"/>
    </row>
    <row r="206" spans="1:8" ht="15.75" customHeight="1">
      <c r="A206" s="42"/>
      <c r="B206" s="43"/>
      <c r="C206" s="43"/>
      <c r="D206" s="43"/>
      <c r="E206" s="43"/>
      <c r="F206" s="43"/>
      <c r="G206" s="43"/>
      <c r="H206" s="1"/>
    </row>
    <row r="207" spans="1:8" ht="15.75" customHeight="1">
      <c r="A207" s="42"/>
      <c r="B207" s="43"/>
      <c r="C207" s="43"/>
      <c r="D207" s="43"/>
      <c r="E207" s="43"/>
      <c r="F207" s="43"/>
      <c r="G207" s="43"/>
      <c r="H207" s="1"/>
    </row>
    <row r="208" spans="1:8" ht="15.75" customHeight="1">
      <c r="A208" s="42"/>
      <c r="B208" s="43"/>
      <c r="C208" s="43"/>
      <c r="D208" s="43"/>
      <c r="E208" s="43"/>
      <c r="F208" s="43"/>
      <c r="G208" s="43"/>
      <c r="H208" s="1"/>
    </row>
    <row r="209" spans="1:8" ht="15.75" customHeight="1">
      <c r="A209" s="42"/>
      <c r="B209" s="43"/>
      <c r="C209" s="43"/>
      <c r="D209" s="43"/>
      <c r="E209" s="43"/>
      <c r="F209" s="43"/>
      <c r="G209" s="43"/>
      <c r="H209" s="1"/>
    </row>
    <row r="210" spans="1:8" ht="15.75" customHeight="1">
      <c r="A210" s="42"/>
      <c r="B210" s="43"/>
      <c r="C210" s="43"/>
      <c r="D210" s="43"/>
      <c r="E210" s="43"/>
      <c r="F210" s="43"/>
      <c r="G210" s="43"/>
      <c r="H210" s="1"/>
    </row>
    <row r="211" spans="1:8" ht="15.75" customHeight="1">
      <c r="A211" s="42"/>
      <c r="B211" s="43"/>
      <c r="C211" s="43"/>
      <c r="D211" s="43"/>
      <c r="E211" s="43"/>
      <c r="F211" s="43"/>
      <c r="G211" s="43"/>
      <c r="H211" s="1"/>
    </row>
    <row r="212" spans="1:8" ht="15.75" customHeight="1">
      <c r="A212" s="42"/>
      <c r="B212" s="43"/>
      <c r="C212" s="43"/>
      <c r="D212" s="43"/>
      <c r="E212" s="43"/>
      <c r="F212" s="43"/>
      <c r="G212" s="43"/>
      <c r="H212" s="1"/>
    </row>
    <row r="213" spans="1:8" ht="15.75" customHeight="1">
      <c r="A213" s="42"/>
      <c r="B213" s="43"/>
      <c r="C213" s="43"/>
      <c r="D213" s="43"/>
      <c r="E213" s="43"/>
      <c r="F213" s="43"/>
      <c r="G213" s="43"/>
      <c r="H213" s="1"/>
    </row>
    <row r="214" spans="1:8" ht="15.75" customHeight="1">
      <c r="A214" s="42"/>
      <c r="B214" s="43"/>
      <c r="C214" s="43"/>
      <c r="D214" s="43"/>
      <c r="E214" s="43"/>
      <c r="F214" s="43"/>
      <c r="G214" s="43"/>
      <c r="H214" s="1"/>
    </row>
    <row r="215" spans="1:8" ht="15.75" customHeight="1">
      <c r="A215" s="42"/>
      <c r="B215" s="43"/>
      <c r="C215" s="43"/>
      <c r="D215" s="43"/>
      <c r="E215" s="43"/>
      <c r="F215" s="43"/>
      <c r="G215" s="43"/>
      <c r="H215" s="1"/>
    </row>
    <row r="216" spans="1:8" ht="15.75" customHeight="1">
      <c r="A216" s="42"/>
      <c r="B216" s="43"/>
      <c r="C216" s="43"/>
      <c r="D216" s="43"/>
      <c r="E216" s="43"/>
      <c r="F216" s="43"/>
      <c r="G216" s="43"/>
      <c r="H216" s="1"/>
    </row>
    <row r="217" spans="1:8" ht="15.75" customHeight="1">
      <c r="A217" s="42"/>
      <c r="B217" s="43"/>
      <c r="C217" s="43"/>
      <c r="D217" s="43"/>
      <c r="E217" s="43"/>
      <c r="F217" s="43"/>
      <c r="G217" s="43"/>
      <c r="H217" s="1"/>
    </row>
    <row r="218" spans="1:8" ht="15.75" customHeight="1">
      <c r="A218" s="42"/>
      <c r="B218" s="43"/>
      <c r="C218" s="43"/>
      <c r="D218" s="43"/>
      <c r="E218" s="43"/>
      <c r="F218" s="43"/>
      <c r="G218" s="43"/>
      <c r="H218" s="1"/>
    </row>
    <row r="219" spans="1:8" ht="15.75" customHeight="1">
      <c r="A219" s="42"/>
      <c r="B219" s="43"/>
      <c r="C219" s="43"/>
      <c r="D219" s="43"/>
      <c r="E219" s="43"/>
      <c r="F219" s="43"/>
      <c r="G219" s="43"/>
      <c r="H219" s="1"/>
    </row>
    <row r="220" spans="1:8" ht="15.75" customHeight="1"/>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8:H18"/>
    <mergeCell ref="A2:H2"/>
    <mergeCell ref="A4:H4"/>
    <mergeCell ref="A5:H5"/>
    <mergeCell ref="A6:H6"/>
    <mergeCell ref="A7:H7"/>
  </mergeCells>
  <hyperlinks>
    <hyperlink ref="F10" r:id="rId1" xr:uid="{00000000-0004-0000-1500-000000000000}"/>
  </hyperlink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sheetPr>
  <dimension ref="A1:Z1000"/>
  <sheetViews>
    <sheetView workbookViewId="0"/>
  </sheetViews>
  <sheetFormatPr defaultColWidth="14.46484375" defaultRowHeight="15" customHeight="1"/>
  <cols>
    <col min="1" max="1" width="23.6640625" customWidth="1"/>
    <col min="2" max="2" width="17.46484375" customWidth="1"/>
    <col min="3" max="3" width="12.1328125" customWidth="1"/>
    <col min="4" max="5" width="14.6640625" customWidth="1"/>
    <col min="6" max="6" width="26.46484375" customWidth="1"/>
    <col min="7" max="7" width="19.33203125" customWidth="1"/>
    <col min="8" max="8" width="8.86328125" customWidth="1"/>
    <col min="9" max="9" width="11.33203125" customWidth="1"/>
    <col min="10" max="26" width="8" customWidth="1"/>
  </cols>
  <sheetData>
    <row r="1" spans="1:26" ht="14.25">
      <c r="A1" s="42"/>
      <c r="B1" s="43"/>
      <c r="C1" s="43"/>
      <c r="D1" s="43"/>
      <c r="E1" s="43"/>
      <c r="F1" s="1"/>
      <c r="G1" s="1"/>
    </row>
    <row r="2" spans="1:26" ht="14.25">
      <c r="A2" s="521" t="s">
        <v>1904</v>
      </c>
      <c r="B2" s="509"/>
      <c r="C2" s="509"/>
      <c r="D2" s="509"/>
      <c r="E2" s="509"/>
      <c r="F2" s="509"/>
      <c r="G2" s="509"/>
      <c r="H2" s="510"/>
      <c r="I2" s="45"/>
      <c r="J2" s="45"/>
      <c r="K2" s="45"/>
      <c r="L2" s="45"/>
      <c r="M2" s="45"/>
      <c r="N2" s="45"/>
      <c r="O2" s="45"/>
      <c r="P2" s="45"/>
      <c r="Q2" s="45"/>
      <c r="R2" s="45"/>
      <c r="S2" s="45"/>
      <c r="T2" s="45"/>
      <c r="U2" s="45"/>
      <c r="V2" s="45"/>
      <c r="W2" s="45"/>
      <c r="X2" s="45"/>
      <c r="Y2" s="45"/>
      <c r="Z2" s="45"/>
    </row>
    <row r="3" spans="1:26" ht="15.4">
      <c r="A3" s="121"/>
      <c r="B3" s="121"/>
      <c r="C3" s="121"/>
      <c r="D3" s="121"/>
      <c r="E3" s="121"/>
      <c r="F3" s="121"/>
      <c r="G3" s="44"/>
      <c r="H3" s="45"/>
      <c r="I3" s="45"/>
      <c r="J3" s="45"/>
      <c r="K3" s="45"/>
      <c r="L3" s="45"/>
      <c r="M3" s="45"/>
      <c r="N3" s="45"/>
      <c r="O3" s="45"/>
      <c r="P3" s="45"/>
      <c r="Q3" s="45"/>
      <c r="R3" s="45"/>
      <c r="S3" s="45"/>
      <c r="T3" s="45"/>
      <c r="U3" s="45"/>
      <c r="V3" s="45"/>
      <c r="W3" s="45"/>
      <c r="X3" s="45"/>
      <c r="Y3" s="45"/>
      <c r="Z3" s="45"/>
    </row>
    <row r="4" spans="1:26" ht="14.25">
      <c r="A4" s="508" t="s">
        <v>1905</v>
      </c>
      <c r="B4" s="509"/>
      <c r="C4" s="509"/>
      <c r="D4" s="509"/>
      <c r="E4" s="509"/>
      <c r="F4" s="509"/>
      <c r="G4" s="509"/>
      <c r="H4" s="510"/>
      <c r="I4" s="45"/>
      <c r="J4" s="45"/>
      <c r="K4" s="45"/>
      <c r="L4" s="45"/>
      <c r="M4" s="45"/>
      <c r="N4" s="45"/>
      <c r="O4" s="45"/>
      <c r="P4" s="45"/>
      <c r="Q4" s="45"/>
      <c r="R4" s="45"/>
      <c r="S4" s="45"/>
      <c r="T4" s="45"/>
      <c r="U4" s="45"/>
      <c r="V4" s="45"/>
      <c r="W4" s="45"/>
      <c r="X4" s="45"/>
      <c r="Y4" s="45"/>
      <c r="Z4" s="45"/>
    </row>
    <row r="5" spans="1:26" ht="14.25">
      <c r="A5" s="508" t="s">
        <v>1906</v>
      </c>
      <c r="B5" s="509"/>
      <c r="C5" s="509"/>
      <c r="D5" s="509"/>
      <c r="E5" s="509"/>
      <c r="F5" s="509"/>
      <c r="G5" s="509"/>
      <c r="H5" s="510"/>
      <c r="I5" s="45"/>
      <c r="J5" s="45"/>
      <c r="K5" s="45"/>
      <c r="L5" s="45"/>
      <c r="M5" s="45"/>
      <c r="N5" s="45"/>
      <c r="O5" s="45"/>
      <c r="P5" s="45"/>
      <c r="Q5" s="45"/>
      <c r="R5" s="45"/>
      <c r="S5" s="45"/>
      <c r="T5" s="45"/>
      <c r="U5" s="45"/>
      <c r="V5" s="45"/>
      <c r="W5" s="45"/>
      <c r="X5" s="45"/>
      <c r="Y5" s="45"/>
      <c r="Z5" s="45"/>
    </row>
    <row r="6" spans="1:26" ht="15.75" customHeight="1">
      <c r="A6" s="508" t="s">
        <v>1907</v>
      </c>
      <c r="B6" s="509"/>
      <c r="C6" s="509"/>
      <c r="D6" s="509"/>
      <c r="E6" s="509"/>
      <c r="F6" s="509"/>
      <c r="G6" s="509"/>
      <c r="H6" s="510"/>
      <c r="I6" s="45"/>
      <c r="J6" s="45"/>
      <c r="K6" s="45"/>
      <c r="L6" s="45"/>
      <c r="M6" s="45"/>
      <c r="N6" s="45"/>
      <c r="O6" s="45"/>
      <c r="P6" s="45"/>
      <c r="Q6" s="45"/>
      <c r="R6" s="45"/>
      <c r="S6" s="45"/>
      <c r="T6" s="45"/>
      <c r="U6" s="45"/>
      <c r="V6" s="45"/>
      <c r="W6" s="45"/>
      <c r="X6" s="45"/>
      <c r="Y6" s="45"/>
      <c r="Z6" s="45"/>
    </row>
    <row r="7" spans="1:26" ht="15.75" customHeight="1">
      <c r="A7" s="508" t="s">
        <v>1908</v>
      </c>
      <c r="B7" s="509"/>
      <c r="C7" s="509"/>
      <c r="D7" s="509"/>
      <c r="E7" s="509"/>
      <c r="F7" s="509"/>
      <c r="G7" s="509"/>
      <c r="H7" s="510"/>
      <c r="I7" s="45"/>
      <c r="J7" s="45"/>
      <c r="K7" s="45"/>
      <c r="L7" s="45"/>
      <c r="M7" s="45"/>
      <c r="N7" s="45"/>
      <c r="O7" s="45"/>
      <c r="P7" s="45"/>
      <c r="Q7" s="45"/>
      <c r="R7" s="45"/>
      <c r="S7" s="45"/>
      <c r="T7" s="45"/>
      <c r="U7" s="45"/>
      <c r="V7" s="45"/>
      <c r="W7" s="45"/>
      <c r="X7" s="45"/>
      <c r="Y7" s="45"/>
      <c r="Z7" s="45"/>
    </row>
    <row r="8" spans="1:26" ht="13.5" customHeight="1">
      <c r="A8" s="508" t="s">
        <v>1909</v>
      </c>
      <c r="B8" s="509"/>
      <c r="C8" s="509"/>
      <c r="D8" s="509"/>
      <c r="E8" s="509"/>
      <c r="F8" s="509"/>
      <c r="G8" s="509"/>
      <c r="H8" s="510"/>
      <c r="I8" s="45"/>
      <c r="J8" s="45"/>
      <c r="K8" s="45"/>
      <c r="L8" s="45"/>
      <c r="M8" s="45"/>
      <c r="N8" s="45"/>
      <c r="O8" s="45"/>
      <c r="P8" s="45"/>
      <c r="Q8" s="45"/>
      <c r="R8" s="45"/>
      <c r="S8" s="45"/>
      <c r="T8" s="45"/>
      <c r="U8" s="45"/>
      <c r="V8" s="45"/>
      <c r="W8" s="45"/>
      <c r="X8" s="45"/>
      <c r="Y8" s="45"/>
      <c r="Z8" s="45"/>
    </row>
    <row r="9" spans="1:26" ht="13.5" customHeight="1">
      <c r="A9" s="508" t="s">
        <v>1910</v>
      </c>
      <c r="B9" s="509"/>
      <c r="C9" s="509"/>
      <c r="D9" s="509"/>
      <c r="E9" s="509"/>
      <c r="F9" s="509"/>
      <c r="G9" s="509"/>
      <c r="H9" s="510"/>
      <c r="I9" s="45"/>
      <c r="J9" s="45"/>
      <c r="K9" s="45"/>
      <c r="L9" s="45"/>
      <c r="M9" s="45"/>
      <c r="N9" s="45"/>
      <c r="O9" s="45"/>
      <c r="P9" s="45"/>
      <c r="Q9" s="45"/>
      <c r="R9" s="45"/>
      <c r="S9" s="45"/>
      <c r="T9" s="45"/>
      <c r="U9" s="45"/>
      <c r="V9" s="45"/>
      <c r="W9" s="45"/>
      <c r="X9" s="45"/>
      <c r="Y9" s="45"/>
      <c r="Z9" s="45"/>
    </row>
    <row r="10" spans="1:26" ht="14.25" customHeight="1">
      <c r="A10" s="508" t="s">
        <v>1911</v>
      </c>
      <c r="B10" s="509"/>
      <c r="C10" s="509"/>
      <c r="D10" s="509"/>
      <c r="E10" s="509"/>
      <c r="F10" s="509"/>
      <c r="G10" s="509"/>
      <c r="H10" s="510"/>
      <c r="I10" s="45"/>
      <c r="J10" s="45"/>
      <c r="K10" s="45"/>
      <c r="L10" s="45"/>
      <c r="M10" s="45"/>
      <c r="N10" s="45"/>
      <c r="O10" s="45"/>
      <c r="P10" s="45"/>
      <c r="Q10" s="45"/>
      <c r="R10" s="45"/>
      <c r="S10" s="45"/>
      <c r="T10" s="45"/>
      <c r="U10" s="45"/>
      <c r="V10" s="45"/>
      <c r="W10" s="45"/>
      <c r="X10" s="45"/>
      <c r="Y10" s="45"/>
      <c r="Z10" s="45"/>
    </row>
    <row r="11" spans="1:26" ht="33.75" customHeight="1">
      <c r="A11" s="541" t="s">
        <v>1912</v>
      </c>
      <c r="B11" s="509"/>
      <c r="C11" s="509"/>
      <c r="D11" s="509"/>
      <c r="E11" s="509"/>
      <c r="F11" s="509"/>
      <c r="G11" s="509"/>
      <c r="H11" s="510"/>
      <c r="I11" s="45"/>
      <c r="J11" s="45"/>
      <c r="K11" s="45"/>
      <c r="L11" s="45"/>
      <c r="M11" s="45"/>
      <c r="N11" s="45"/>
      <c r="O11" s="45"/>
      <c r="P11" s="45"/>
      <c r="Q11" s="45"/>
      <c r="R11" s="45"/>
      <c r="S11" s="45"/>
      <c r="T11" s="45"/>
      <c r="U11" s="45"/>
      <c r="V11" s="45"/>
      <c r="W11" s="45"/>
      <c r="X11" s="45"/>
      <c r="Y11" s="45"/>
      <c r="Z11" s="45"/>
    </row>
    <row r="12" spans="1:26" ht="14.25">
      <c r="A12" s="48"/>
      <c r="B12" s="49"/>
      <c r="C12" s="49"/>
      <c r="D12" s="49"/>
      <c r="E12" s="49"/>
      <c r="F12" s="48"/>
      <c r="G12" s="44"/>
      <c r="H12" s="45"/>
      <c r="I12" s="45"/>
      <c r="J12" s="45"/>
      <c r="K12" s="45"/>
      <c r="L12" s="45"/>
      <c r="M12" s="45"/>
      <c r="N12" s="45"/>
      <c r="O12" s="45"/>
      <c r="P12" s="45"/>
      <c r="Q12" s="45"/>
      <c r="R12" s="45"/>
      <c r="S12" s="45"/>
      <c r="T12" s="45"/>
      <c r="U12" s="45"/>
      <c r="V12" s="45"/>
      <c r="W12" s="45"/>
      <c r="X12" s="45"/>
      <c r="Y12" s="45"/>
      <c r="Z12" s="45"/>
    </row>
    <row r="13" spans="1:26" ht="45" customHeight="1">
      <c r="A13" s="111" t="s">
        <v>6</v>
      </c>
      <c r="B13" s="112" t="s">
        <v>7</v>
      </c>
      <c r="C13" s="111" t="s">
        <v>1913</v>
      </c>
      <c r="D13" s="398" t="s">
        <v>1914</v>
      </c>
      <c r="E13" s="169" t="s">
        <v>1915</v>
      </c>
      <c r="F13" s="111" t="s">
        <v>1916</v>
      </c>
      <c r="G13" s="111" t="s">
        <v>1342</v>
      </c>
      <c r="H13" s="111" t="s">
        <v>118</v>
      </c>
      <c r="I13" s="55" t="s">
        <v>119</v>
      </c>
    </row>
    <row r="14" spans="1:26" ht="14.25">
      <c r="A14" s="82"/>
      <c r="B14" s="83"/>
      <c r="C14" s="83"/>
      <c r="D14" s="233"/>
      <c r="E14" s="233"/>
      <c r="F14" s="233"/>
      <c r="G14" s="399"/>
      <c r="H14" s="192"/>
    </row>
    <row r="15" spans="1:26" ht="14.25">
      <c r="A15" s="329"/>
      <c r="B15" s="330"/>
      <c r="C15" s="331"/>
      <c r="D15" s="400"/>
      <c r="E15" s="400"/>
      <c r="F15" s="400"/>
      <c r="G15" s="401"/>
      <c r="H15" s="192"/>
    </row>
    <row r="16" spans="1:26" ht="14.25">
      <c r="A16" s="329"/>
      <c r="B16" s="330"/>
      <c r="C16" s="331"/>
      <c r="D16" s="233"/>
      <c r="E16" s="233"/>
      <c r="F16" s="233"/>
      <c r="G16" s="262"/>
      <c r="H16" s="192"/>
    </row>
    <row r="17" spans="1:8" ht="14.25">
      <c r="A17" s="329"/>
      <c r="B17" s="330"/>
      <c r="C17" s="331"/>
      <c r="D17" s="233"/>
      <c r="E17" s="233"/>
      <c r="F17" s="233"/>
      <c r="G17" s="262"/>
      <c r="H17" s="192"/>
    </row>
    <row r="18" spans="1:8" ht="14.25">
      <c r="A18" s="329"/>
      <c r="B18" s="330"/>
      <c r="C18" s="331"/>
      <c r="D18" s="331"/>
      <c r="E18" s="331"/>
      <c r="F18" s="331"/>
      <c r="G18" s="333"/>
      <c r="H18" s="192"/>
    </row>
    <row r="19" spans="1:8" ht="14.25">
      <c r="A19" s="329"/>
      <c r="B19" s="330"/>
      <c r="C19" s="331"/>
      <c r="D19" s="331"/>
      <c r="E19" s="331"/>
      <c r="F19" s="331"/>
      <c r="G19" s="333"/>
      <c r="H19" s="192"/>
    </row>
    <row r="20" spans="1:8" ht="14.25">
      <c r="A20" s="91" t="s">
        <v>85</v>
      </c>
      <c r="B20" s="43"/>
      <c r="C20" s="43"/>
      <c r="D20" s="43"/>
      <c r="E20" s="43"/>
      <c r="F20" s="43"/>
      <c r="H20" s="264">
        <f>SUM(H14:H19)</f>
        <v>0</v>
      </c>
    </row>
    <row r="21" spans="1:8" ht="15.75" customHeight="1">
      <c r="A21" s="42"/>
      <c r="B21" s="43"/>
      <c r="C21" s="43"/>
      <c r="D21" s="43"/>
      <c r="E21" s="43"/>
      <c r="F21" s="43"/>
      <c r="G21" s="43"/>
      <c r="H21" s="1"/>
    </row>
    <row r="22" spans="1:8" ht="15.75" customHeight="1">
      <c r="A22" s="535" t="s">
        <v>132</v>
      </c>
      <c r="B22" s="513"/>
      <c r="C22" s="513"/>
      <c r="D22" s="513"/>
      <c r="E22" s="513"/>
      <c r="F22" s="513"/>
      <c r="G22" s="513"/>
      <c r="H22" s="514"/>
    </row>
    <row r="23" spans="1:8" ht="15.75" customHeight="1">
      <c r="A23" s="42"/>
      <c r="B23" s="43"/>
      <c r="C23" s="43"/>
      <c r="D23" s="43"/>
      <c r="E23" s="43"/>
      <c r="F23" s="43"/>
      <c r="G23" s="43"/>
      <c r="H23" s="1"/>
    </row>
    <row r="24" spans="1:8" ht="15.75" customHeight="1">
      <c r="A24" s="42"/>
      <c r="B24" s="43"/>
      <c r="C24" s="43"/>
      <c r="D24" s="43"/>
      <c r="E24" s="43"/>
      <c r="F24" s="1"/>
      <c r="G24" s="1"/>
    </row>
    <row r="25" spans="1:8" ht="15.75" customHeight="1">
      <c r="A25" s="42"/>
      <c r="B25" s="43"/>
      <c r="C25" s="43"/>
      <c r="D25" s="43"/>
      <c r="E25" s="43"/>
      <c r="F25" s="1"/>
      <c r="G25" s="1"/>
    </row>
    <row r="26" spans="1:8" ht="15.75" customHeight="1">
      <c r="A26" s="42"/>
      <c r="B26" s="43"/>
      <c r="C26" s="43"/>
      <c r="D26" s="43"/>
      <c r="E26" s="43"/>
      <c r="F26" s="1"/>
      <c r="G26" s="1"/>
    </row>
    <row r="27" spans="1:8" ht="15.75" customHeight="1">
      <c r="A27" s="42"/>
      <c r="B27" s="43"/>
      <c r="C27" s="43"/>
      <c r="D27" s="43"/>
      <c r="E27" s="43"/>
      <c r="F27" s="1"/>
      <c r="G27" s="1"/>
    </row>
    <row r="28" spans="1:8" ht="15.75" customHeight="1">
      <c r="A28" s="42"/>
      <c r="B28" s="43"/>
      <c r="C28" s="43"/>
      <c r="D28" s="43"/>
      <c r="E28" s="43"/>
      <c r="F28" s="1"/>
      <c r="G28" s="1"/>
    </row>
    <row r="29" spans="1:8" ht="15.75" customHeight="1">
      <c r="A29" s="42"/>
      <c r="B29" s="43"/>
      <c r="C29" s="43"/>
      <c r="D29" s="43"/>
      <c r="E29" s="43"/>
      <c r="F29" s="1"/>
      <c r="G29" s="1"/>
    </row>
    <row r="30" spans="1:8" ht="15.75" customHeight="1">
      <c r="A30" s="42"/>
      <c r="B30" s="43"/>
      <c r="C30" s="43"/>
      <c r="D30" s="43"/>
      <c r="E30" s="43"/>
      <c r="F30" s="1"/>
      <c r="G30" s="1"/>
    </row>
    <row r="31" spans="1:8" ht="15.75" customHeight="1">
      <c r="A31" s="42"/>
      <c r="B31" s="43"/>
      <c r="C31" s="43"/>
      <c r="D31" s="43"/>
      <c r="E31" s="43"/>
      <c r="F31" s="1"/>
      <c r="G31" s="1"/>
    </row>
    <row r="32" spans="1:8" ht="15.75" customHeight="1">
      <c r="A32" s="42"/>
      <c r="B32" s="43"/>
      <c r="C32" s="43"/>
      <c r="D32" s="43"/>
      <c r="E32" s="43"/>
      <c r="F32" s="1"/>
      <c r="G32" s="1"/>
    </row>
    <row r="33" spans="1:7" ht="15.75" customHeight="1">
      <c r="A33" s="42"/>
      <c r="B33" s="43"/>
      <c r="C33" s="43"/>
      <c r="D33" s="43"/>
      <c r="E33" s="43"/>
      <c r="F33" s="1"/>
      <c r="G33" s="1"/>
    </row>
    <row r="34" spans="1:7" ht="15.75" customHeight="1">
      <c r="A34" s="42"/>
      <c r="B34" s="43"/>
      <c r="C34" s="43"/>
      <c r="D34" s="43"/>
      <c r="E34" s="43"/>
      <c r="F34" s="1"/>
      <c r="G34" s="1"/>
    </row>
    <row r="35" spans="1:7" ht="15.75" customHeight="1">
      <c r="A35" s="42"/>
      <c r="B35" s="43"/>
      <c r="C35" s="43"/>
      <c r="D35" s="43"/>
      <c r="E35" s="43"/>
      <c r="F35" s="1"/>
      <c r="G35" s="1"/>
    </row>
    <row r="36" spans="1:7" ht="15.75" customHeight="1">
      <c r="A36" s="42"/>
      <c r="B36" s="43"/>
      <c r="C36" s="43"/>
      <c r="D36" s="43"/>
      <c r="E36" s="43"/>
      <c r="F36" s="1"/>
      <c r="G36" s="1"/>
    </row>
    <row r="37" spans="1:7" ht="15.75" customHeight="1">
      <c r="A37" s="42"/>
      <c r="B37" s="43"/>
      <c r="C37" s="43"/>
      <c r="D37" s="43"/>
      <c r="E37" s="43"/>
      <c r="F37" s="1"/>
      <c r="G37" s="1"/>
    </row>
    <row r="38" spans="1:7" ht="15.75" customHeight="1">
      <c r="A38" s="42"/>
      <c r="B38" s="43"/>
      <c r="C38" s="43"/>
      <c r="D38" s="43"/>
      <c r="E38" s="43"/>
      <c r="F38" s="1"/>
      <c r="G38" s="1"/>
    </row>
    <row r="39" spans="1:7" ht="15.75" customHeight="1">
      <c r="A39" s="42"/>
      <c r="B39" s="43"/>
      <c r="C39" s="43"/>
      <c r="D39" s="43"/>
      <c r="E39" s="43"/>
      <c r="F39" s="1"/>
      <c r="G39" s="1"/>
    </row>
    <row r="40" spans="1:7" ht="15.75" customHeight="1">
      <c r="A40" s="42"/>
      <c r="B40" s="43"/>
      <c r="C40" s="43"/>
      <c r="D40" s="43"/>
      <c r="E40" s="43"/>
      <c r="F40" s="1"/>
      <c r="G40" s="1"/>
    </row>
    <row r="41" spans="1:7" ht="15.75" customHeight="1">
      <c r="A41" s="42"/>
      <c r="B41" s="43"/>
      <c r="C41" s="43"/>
      <c r="D41" s="43"/>
      <c r="E41" s="43"/>
      <c r="F41" s="1"/>
      <c r="G41" s="1"/>
    </row>
    <row r="42" spans="1:7" ht="15.75" customHeight="1">
      <c r="A42" s="42"/>
      <c r="B42" s="43"/>
      <c r="C42" s="43"/>
      <c r="D42" s="43"/>
      <c r="E42" s="43"/>
      <c r="F42" s="1"/>
      <c r="G42" s="1"/>
    </row>
    <row r="43" spans="1:7" ht="15.75" customHeight="1">
      <c r="A43" s="42"/>
      <c r="B43" s="43"/>
      <c r="C43" s="43"/>
      <c r="D43" s="43"/>
      <c r="E43" s="43"/>
      <c r="F43" s="1"/>
      <c r="G43" s="1"/>
    </row>
    <row r="44" spans="1:7" ht="15.75" customHeight="1">
      <c r="A44" s="42"/>
      <c r="B44" s="43"/>
      <c r="C44" s="43"/>
      <c r="D44" s="43"/>
      <c r="E44" s="43"/>
      <c r="F44" s="1"/>
      <c r="G44" s="1"/>
    </row>
    <row r="45" spans="1:7" ht="15.75" customHeight="1">
      <c r="A45" s="42"/>
      <c r="B45" s="43"/>
      <c r="C45" s="43"/>
      <c r="D45" s="43"/>
      <c r="E45" s="43"/>
      <c r="F45" s="1"/>
      <c r="G45" s="1"/>
    </row>
    <row r="46" spans="1:7" ht="15.75" customHeight="1">
      <c r="A46" s="42"/>
      <c r="B46" s="43"/>
      <c r="C46" s="43"/>
      <c r="D46" s="43"/>
      <c r="E46" s="43"/>
      <c r="F46" s="1"/>
      <c r="G46" s="1"/>
    </row>
    <row r="47" spans="1:7" ht="15.75" customHeight="1">
      <c r="A47" s="42"/>
      <c r="B47" s="43"/>
      <c r="C47" s="43"/>
      <c r="D47" s="43"/>
      <c r="E47" s="43"/>
      <c r="F47" s="1"/>
      <c r="G47" s="1"/>
    </row>
    <row r="48" spans="1:7" ht="15.75" customHeight="1">
      <c r="A48" s="42"/>
      <c r="B48" s="43"/>
      <c r="C48" s="43"/>
      <c r="D48" s="43"/>
      <c r="E48" s="43"/>
      <c r="F48" s="1"/>
      <c r="G48" s="1"/>
    </row>
    <row r="49" spans="1:7" ht="15.75" customHeight="1">
      <c r="A49" s="42"/>
      <c r="B49" s="43"/>
      <c r="C49" s="43"/>
      <c r="D49" s="43"/>
      <c r="E49" s="43"/>
      <c r="F49" s="1"/>
      <c r="G49" s="1"/>
    </row>
    <row r="50" spans="1:7" ht="15.75" customHeight="1">
      <c r="A50" s="42"/>
      <c r="B50" s="43"/>
      <c r="C50" s="43"/>
      <c r="D50" s="43"/>
      <c r="E50" s="43"/>
      <c r="F50" s="1"/>
      <c r="G50" s="1"/>
    </row>
    <row r="51" spans="1:7" ht="15.75" customHeight="1">
      <c r="A51" s="42"/>
      <c r="B51" s="43"/>
      <c r="C51" s="43"/>
      <c r="D51" s="43"/>
      <c r="E51" s="43"/>
      <c r="F51" s="1"/>
      <c r="G51" s="1"/>
    </row>
    <row r="52" spans="1:7" ht="15.75" customHeight="1">
      <c r="A52" s="42"/>
      <c r="B52" s="43"/>
      <c r="C52" s="43"/>
      <c r="D52" s="43"/>
      <c r="E52" s="43"/>
      <c r="F52" s="1"/>
      <c r="G52" s="1"/>
    </row>
    <row r="53" spans="1:7" ht="15.75" customHeight="1">
      <c r="A53" s="42"/>
      <c r="B53" s="43"/>
      <c r="C53" s="43"/>
      <c r="D53" s="43"/>
      <c r="E53" s="43"/>
      <c r="F53" s="1"/>
      <c r="G53" s="1"/>
    </row>
    <row r="54" spans="1:7" ht="15.75" customHeight="1">
      <c r="A54" s="42"/>
      <c r="B54" s="43"/>
      <c r="C54" s="43"/>
      <c r="D54" s="43"/>
      <c r="E54" s="43"/>
      <c r="F54" s="1"/>
      <c r="G54" s="1"/>
    </row>
    <row r="55" spans="1:7" ht="15.75" customHeight="1">
      <c r="A55" s="42"/>
      <c r="B55" s="43"/>
      <c r="C55" s="43"/>
      <c r="D55" s="43"/>
      <c r="E55" s="43"/>
      <c r="F55" s="1"/>
      <c r="G55" s="1"/>
    </row>
    <row r="56" spans="1:7" ht="15.75" customHeight="1">
      <c r="A56" s="42"/>
      <c r="B56" s="43"/>
      <c r="C56" s="43"/>
      <c r="D56" s="43"/>
      <c r="E56" s="43"/>
      <c r="F56" s="1"/>
      <c r="G56" s="1"/>
    </row>
    <row r="57" spans="1:7" ht="15.75" customHeight="1">
      <c r="A57" s="42"/>
      <c r="B57" s="43"/>
      <c r="C57" s="43"/>
      <c r="D57" s="43"/>
      <c r="E57" s="43"/>
      <c r="F57" s="1"/>
      <c r="G57" s="1"/>
    </row>
    <row r="58" spans="1:7" ht="15.75" customHeight="1">
      <c r="A58" s="42"/>
      <c r="B58" s="43"/>
      <c r="C58" s="43"/>
      <c r="D58" s="43"/>
      <c r="E58" s="43"/>
      <c r="F58" s="1"/>
      <c r="G58" s="1"/>
    </row>
    <row r="59" spans="1:7" ht="15.75" customHeight="1">
      <c r="A59" s="42"/>
      <c r="B59" s="43"/>
      <c r="C59" s="43"/>
      <c r="D59" s="43"/>
      <c r="E59" s="43"/>
      <c r="F59" s="1"/>
      <c r="G59" s="1"/>
    </row>
    <row r="60" spans="1:7" ht="15.75" customHeight="1">
      <c r="A60" s="42"/>
      <c r="B60" s="43"/>
      <c r="C60" s="43"/>
      <c r="D60" s="43"/>
      <c r="E60" s="43"/>
      <c r="F60" s="1"/>
      <c r="G60" s="1"/>
    </row>
    <row r="61" spans="1:7" ht="15.75" customHeight="1">
      <c r="A61" s="42"/>
      <c r="B61" s="43"/>
      <c r="C61" s="43"/>
      <c r="D61" s="43"/>
      <c r="E61" s="43"/>
      <c r="F61" s="1"/>
      <c r="G61" s="1"/>
    </row>
    <row r="62" spans="1:7" ht="15.75" customHeight="1">
      <c r="A62" s="42"/>
      <c r="B62" s="43"/>
      <c r="C62" s="43"/>
      <c r="D62" s="43"/>
      <c r="E62" s="43"/>
      <c r="F62" s="1"/>
      <c r="G62" s="1"/>
    </row>
    <row r="63" spans="1:7" ht="15.75" customHeight="1">
      <c r="A63" s="42"/>
      <c r="B63" s="43"/>
      <c r="C63" s="43"/>
      <c r="D63" s="43"/>
      <c r="E63" s="43"/>
      <c r="F63" s="1"/>
      <c r="G63" s="1"/>
    </row>
    <row r="64" spans="1:7" ht="15.75" customHeight="1">
      <c r="A64" s="42"/>
      <c r="B64" s="43"/>
      <c r="C64" s="43"/>
      <c r="D64" s="43"/>
      <c r="E64" s="43"/>
      <c r="F64" s="1"/>
      <c r="G64" s="1"/>
    </row>
    <row r="65" spans="1:7" ht="15.75" customHeight="1">
      <c r="A65" s="42"/>
      <c r="B65" s="43"/>
      <c r="C65" s="43"/>
      <c r="D65" s="43"/>
      <c r="E65" s="43"/>
      <c r="F65" s="1"/>
      <c r="G65" s="1"/>
    </row>
    <row r="66" spans="1:7" ht="15.75" customHeight="1">
      <c r="A66" s="42"/>
      <c r="B66" s="43"/>
      <c r="C66" s="43"/>
      <c r="D66" s="43"/>
      <c r="E66" s="43"/>
      <c r="F66" s="1"/>
      <c r="G66" s="1"/>
    </row>
    <row r="67" spans="1:7" ht="15.75" customHeight="1">
      <c r="A67" s="42"/>
      <c r="B67" s="43"/>
      <c r="C67" s="43"/>
      <c r="D67" s="43"/>
      <c r="E67" s="43"/>
      <c r="F67" s="1"/>
      <c r="G67" s="1"/>
    </row>
    <row r="68" spans="1:7" ht="15.75" customHeight="1">
      <c r="A68" s="42"/>
      <c r="B68" s="43"/>
      <c r="C68" s="43"/>
      <c r="D68" s="43"/>
      <c r="E68" s="43"/>
      <c r="F68" s="1"/>
      <c r="G68" s="1"/>
    </row>
    <row r="69" spans="1:7" ht="15.75" customHeight="1">
      <c r="A69" s="42"/>
      <c r="B69" s="43"/>
      <c r="C69" s="43"/>
      <c r="D69" s="43"/>
      <c r="E69" s="43"/>
      <c r="F69" s="1"/>
      <c r="G69" s="1"/>
    </row>
    <row r="70" spans="1:7" ht="15.75" customHeight="1">
      <c r="A70" s="42"/>
      <c r="B70" s="43"/>
      <c r="C70" s="43"/>
      <c r="D70" s="43"/>
      <c r="E70" s="43"/>
      <c r="F70" s="1"/>
      <c r="G70" s="1"/>
    </row>
    <row r="71" spans="1:7" ht="15.75" customHeight="1">
      <c r="A71" s="42"/>
      <c r="B71" s="43"/>
      <c r="C71" s="43"/>
      <c r="D71" s="43"/>
      <c r="E71" s="43"/>
      <c r="F71" s="1"/>
      <c r="G71" s="1"/>
    </row>
    <row r="72" spans="1:7" ht="15.75" customHeight="1">
      <c r="A72" s="42"/>
      <c r="B72" s="43"/>
      <c r="C72" s="43"/>
      <c r="D72" s="43"/>
      <c r="E72" s="43"/>
      <c r="F72" s="1"/>
      <c r="G72" s="1"/>
    </row>
    <row r="73" spans="1:7" ht="15.75" customHeight="1">
      <c r="A73" s="42"/>
      <c r="B73" s="43"/>
      <c r="C73" s="43"/>
      <c r="D73" s="43"/>
      <c r="E73" s="43"/>
      <c r="F73" s="1"/>
      <c r="G73" s="1"/>
    </row>
    <row r="74" spans="1:7" ht="15.75" customHeight="1">
      <c r="A74" s="42"/>
      <c r="B74" s="43"/>
      <c r="C74" s="43"/>
      <c r="D74" s="43"/>
      <c r="E74" s="43"/>
      <c r="F74" s="1"/>
      <c r="G74" s="1"/>
    </row>
    <row r="75" spans="1:7" ht="15.75" customHeight="1">
      <c r="A75" s="42"/>
      <c r="B75" s="43"/>
      <c r="C75" s="43"/>
      <c r="D75" s="43"/>
      <c r="E75" s="43"/>
      <c r="F75" s="1"/>
      <c r="G75" s="1"/>
    </row>
    <row r="76" spans="1:7" ht="15.75" customHeight="1">
      <c r="A76" s="42"/>
      <c r="B76" s="43"/>
      <c r="C76" s="43"/>
      <c r="D76" s="43"/>
      <c r="E76" s="43"/>
      <c r="F76" s="1"/>
      <c r="G76" s="1"/>
    </row>
    <row r="77" spans="1:7" ht="15.75" customHeight="1">
      <c r="A77" s="42"/>
      <c r="B77" s="43"/>
      <c r="C77" s="43"/>
      <c r="D77" s="43"/>
      <c r="E77" s="43"/>
      <c r="F77" s="1"/>
      <c r="G77" s="1"/>
    </row>
    <row r="78" spans="1:7" ht="15.75" customHeight="1">
      <c r="A78" s="42"/>
      <c r="B78" s="43"/>
      <c r="C78" s="43"/>
      <c r="D78" s="43"/>
      <c r="E78" s="43"/>
      <c r="F78" s="1"/>
      <c r="G78" s="1"/>
    </row>
    <row r="79" spans="1:7" ht="15.75" customHeight="1">
      <c r="A79" s="42"/>
      <c r="B79" s="43"/>
      <c r="C79" s="43"/>
      <c r="D79" s="43"/>
      <c r="E79" s="43"/>
      <c r="F79" s="1"/>
      <c r="G79" s="1"/>
    </row>
    <row r="80" spans="1:7" ht="15.75" customHeight="1">
      <c r="A80" s="42"/>
      <c r="B80" s="43"/>
      <c r="C80" s="43"/>
      <c r="D80" s="43"/>
      <c r="E80" s="43"/>
      <c r="F80" s="1"/>
      <c r="G80" s="1"/>
    </row>
    <row r="81" spans="1:7" ht="15.75" customHeight="1">
      <c r="A81" s="42"/>
      <c r="B81" s="43"/>
      <c r="C81" s="43"/>
      <c r="D81" s="43"/>
      <c r="E81" s="43"/>
      <c r="F81" s="1"/>
      <c r="G81" s="1"/>
    </row>
    <row r="82" spans="1:7" ht="15.75" customHeight="1">
      <c r="A82" s="42"/>
      <c r="B82" s="43"/>
      <c r="C82" s="43"/>
      <c r="D82" s="43"/>
      <c r="E82" s="43"/>
      <c r="F82" s="1"/>
      <c r="G82" s="1"/>
    </row>
    <row r="83" spans="1:7" ht="15.75" customHeight="1">
      <c r="A83" s="42"/>
      <c r="B83" s="43"/>
      <c r="C83" s="43"/>
      <c r="D83" s="43"/>
      <c r="E83" s="43"/>
      <c r="F83" s="1"/>
      <c r="G83" s="1"/>
    </row>
    <row r="84" spans="1:7" ht="15.75" customHeight="1">
      <c r="A84" s="42"/>
      <c r="B84" s="43"/>
      <c r="C84" s="43"/>
      <c r="D84" s="43"/>
      <c r="E84" s="43"/>
      <c r="F84" s="1"/>
      <c r="G84" s="1"/>
    </row>
    <row r="85" spans="1:7" ht="15.75" customHeight="1">
      <c r="A85" s="42"/>
      <c r="B85" s="43"/>
      <c r="C85" s="43"/>
      <c r="D85" s="43"/>
      <c r="E85" s="43"/>
      <c r="F85" s="1"/>
      <c r="G85" s="1"/>
    </row>
    <row r="86" spans="1:7" ht="15.75" customHeight="1">
      <c r="A86" s="42"/>
      <c r="B86" s="43"/>
      <c r="C86" s="43"/>
      <c r="D86" s="43"/>
      <c r="E86" s="43"/>
      <c r="F86" s="1"/>
      <c r="G86" s="1"/>
    </row>
    <row r="87" spans="1:7" ht="15.75" customHeight="1">
      <c r="A87" s="42"/>
      <c r="B87" s="43"/>
      <c r="C87" s="43"/>
      <c r="D87" s="43"/>
      <c r="E87" s="43"/>
      <c r="F87" s="1"/>
      <c r="G87" s="1"/>
    </row>
    <row r="88" spans="1:7" ht="15.75" customHeight="1">
      <c r="A88" s="42"/>
      <c r="B88" s="43"/>
      <c r="C88" s="43"/>
      <c r="D88" s="43"/>
      <c r="E88" s="43"/>
      <c r="F88" s="1"/>
      <c r="G88" s="1"/>
    </row>
    <row r="89" spans="1:7" ht="15.75" customHeight="1">
      <c r="A89" s="42"/>
      <c r="B89" s="43"/>
      <c r="C89" s="43"/>
      <c r="D89" s="43"/>
      <c r="E89" s="43"/>
      <c r="F89" s="1"/>
      <c r="G89" s="1"/>
    </row>
    <row r="90" spans="1:7" ht="15.75" customHeight="1">
      <c r="A90" s="42"/>
      <c r="B90" s="43"/>
      <c r="C90" s="43"/>
      <c r="D90" s="43"/>
      <c r="E90" s="43"/>
      <c r="F90" s="1"/>
      <c r="G90" s="1"/>
    </row>
    <row r="91" spans="1:7" ht="15.75" customHeight="1">
      <c r="A91" s="42"/>
      <c r="B91" s="43"/>
      <c r="C91" s="43"/>
      <c r="D91" s="43"/>
      <c r="E91" s="43"/>
      <c r="F91" s="1"/>
      <c r="G91" s="1"/>
    </row>
    <row r="92" spans="1:7" ht="15.75" customHeight="1">
      <c r="A92" s="42"/>
      <c r="B92" s="43"/>
      <c r="C92" s="43"/>
      <c r="D92" s="43"/>
      <c r="E92" s="43"/>
      <c r="F92" s="1"/>
      <c r="G92" s="1"/>
    </row>
    <row r="93" spans="1:7" ht="15.75" customHeight="1">
      <c r="A93" s="42"/>
      <c r="B93" s="43"/>
      <c r="C93" s="43"/>
      <c r="D93" s="43"/>
      <c r="E93" s="43"/>
      <c r="F93" s="1"/>
      <c r="G93" s="1"/>
    </row>
    <row r="94" spans="1:7" ht="15.75" customHeight="1">
      <c r="A94" s="42"/>
      <c r="B94" s="43"/>
      <c r="C94" s="43"/>
      <c r="D94" s="43"/>
      <c r="E94" s="43"/>
      <c r="F94" s="1"/>
      <c r="G94" s="1"/>
    </row>
    <row r="95" spans="1:7" ht="15.75" customHeight="1">
      <c r="A95" s="42"/>
      <c r="B95" s="43"/>
      <c r="C95" s="43"/>
      <c r="D95" s="43"/>
      <c r="E95" s="43"/>
      <c r="F95" s="1"/>
      <c r="G95" s="1"/>
    </row>
    <row r="96" spans="1:7" ht="15.75" customHeight="1">
      <c r="A96" s="42"/>
      <c r="B96" s="43"/>
      <c r="C96" s="43"/>
      <c r="D96" s="43"/>
      <c r="E96" s="43"/>
      <c r="F96" s="1"/>
      <c r="G96" s="1"/>
    </row>
    <row r="97" spans="1:7" ht="15.75" customHeight="1">
      <c r="A97" s="42"/>
      <c r="B97" s="43"/>
      <c r="C97" s="43"/>
      <c r="D97" s="43"/>
      <c r="E97" s="43"/>
      <c r="F97" s="1"/>
      <c r="G97" s="1"/>
    </row>
    <row r="98" spans="1:7" ht="15.75" customHeight="1">
      <c r="A98" s="42"/>
      <c r="B98" s="43"/>
      <c r="C98" s="43"/>
      <c r="D98" s="43"/>
      <c r="E98" s="43"/>
      <c r="F98" s="1"/>
      <c r="G98" s="1"/>
    </row>
    <row r="99" spans="1:7" ht="15.75" customHeight="1">
      <c r="A99" s="42"/>
      <c r="B99" s="43"/>
      <c r="C99" s="43"/>
      <c r="D99" s="43"/>
      <c r="E99" s="43"/>
      <c r="F99" s="1"/>
      <c r="G99" s="1"/>
    </row>
    <row r="100" spans="1:7" ht="15.75" customHeight="1">
      <c r="A100" s="42"/>
      <c r="B100" s="43"/>
      <c r="C100" s="43"/>
      <c r="D100" s="43"/>
      <c r="E100" s="43"/>
      <c r="F100" s="1"/>
      <c r="G100" s="1"/>
    </row>
    <row r="101" spans="1:7" ht="15.75" customHeight="1">
      <c r="A101" s="42"/>
      <c r="B101" s="43"/>
      <c r="C101" s="43"/>
      <c r="D101" s="43"/>
      <c r="E101" s="43"/>
      <c r="F101" s="1"/>
      <c r="G101" s="1"/>
    </row>
    <row r="102" spans="1:7" ht="15.75" customHeight="1">
      <c r="A102" s="42"/>
      <c r="B102" s="43"/>
      <c r="C102" s="43"/>
      <c r="D102" s="43"/>
      <c r="E102" s="43"/>
      <c r="F102" s="1"/>
      <c r="G102" s="1"/>
    </row>
    <row r="103" spans="1:7" ht="15.75" customHeight="1">
      <c r="A103" s="42"/>
      <c r="B103" s="43"/>
      <c r="C103" s="43"/>
      <c r="D103" s="43"/>
      <c r="E103" s="43"/>
      <c r="F103" s="1"/>
      <c r="G103" s="1"/>
    </row>
    <row r="104" spans="1:7" ht="15.75" customHeight="1">
      <c r="A104" s="42"/>
      <c r="B104" s="43"/>
      <c r="C104" s="43"/>
      <c r="D104" s="43"/>
      <c r="E104" s="43"/>
      <c r="F104" s="1"/>
      <c r="G104" s="1"/>
    </row>
    <row r="105" spans="1:7" ht="15.75" customHeight="1">
      <c r="A105" s="42"/>
      <c r="B105" s="43"/>
      <c r="C105" s="43"/>
      <c r="D105" s="43"/>
      <c r="E105" s="43"/>
      <c r="F105" s="1"/>
      <c r="G105" s="1"/>
    </row>
    <row r="106" spans="1:7" ht="15.75" customHeight="1">
      <c r="A106" s="42"/>
      <c r="B106" s="43"/>
      <c r="C106" s="43"/>
      <c r="D106" s="43"/>
      <c r="E106" s="43"/>
      <c r="F106" s="1"/>
      <c r="G106" s="1"/>
    </row>
    <row r="107" spans="1:7" ht="15.75" customHeight="1">
      <c r="A107" s="42"/>
      <c r="B107" s="43"/>
      <c r="C107" s="43"/>
      <c r="D107" s="43"/>
      <c r="E107" s="43"/>
      <c r="F107" s="1"/>
      <c r="G107" s="1"/>
    </row>
    <row r="108" spans="1:7" ht="15.75" customHeight="1">
      <c r="A108" s="42"/>
      <c r="B108" s="43"/>
      <c r="C108" s="43"/>
      <c r="D108" s="43"/>
      <c r="E108" s="43"/>
      <c r="F108" s="1"/>
      <c r="G108" s="1"/>
    </row>
    <row r="109" spans="1:7" ht="15.75" customHeight="1">
      <c r="A109" s="42"/>
      <c r="B109" s="43"/>
      <c r="C109" s="43"/>
      <c r="D109" s="43"/>
      <c r="E109" s="43"/>
      <c r="F109" s="1"/>
      <c r="G109" s="1"/>
    </row>
    <row r="110" spans="1:7" ht="15.75" customHeight="1">
      <c r="A110" s="42"/>
      <c r="B110" s="43"/>
      <c r="C110" s="43"/>
      <c r="D110" s="43"/>
      <c r="E110" s="43"/>
      <c r="F110" s="1"/>
      <c r="G110" s="1"/>
    </row>
    <row r="111" spans="1:7" ht="15.75" customHeight="1">
      <c r="A111" s="42"/>
      <c r="B111" s="43"/>
      <c r="C111" s="43"/>
      <c r="D111" s="43"/>
      <c r="E111" s="43"/>
      <c r="F111" s="1"/>
      <c r="G111" s="1"/>
    </row>
    <row r="112" spans="1:7" ht="15.75" customHeight="1">
      <c r="A112" s="42"/>
      <c r="B112" s="43"/>
      <c r="C112" s="43"/>
      <c r="D112" s="43"/>
      <c r="E112" s="43"/>
      <c r="F112" s="1"/>
      <c r="G112" s="1"/>
    </row>
    <row r="113" spans="1:7" ht="15.75" customHeight="1">
      <c r="A113" s="42"/>
      <c r="B113" s="43"/>
      <c r="C113" s="43"/>
      <c r="D113" s="43"/>
      <c r="E113" s="43"/>
      <c r="F113" s="1"/>
      <c r="G113" s="1"/>
    </row>
    <row r="114" spans="1:7" ht="15.75" customHeight="1">
      <c r="A114" s="42"/>
      <c r="B114" s="43"/>
      <c r="C114" s="43"/>
      <c r="D114" s="43"/>
      <c r="E114" s="43"/>
      <c r="F114" s="1"/>
      <c r="G114" s="1"/>
    </row>
    <row r="115" spans="1:7" ht="15.75" customHeight="1">
      <c r="A115" s="42"/>
      <c r="B115" s="43"/>
      <c r="C115" s="43"/>
      <c r="D115" s="43"/>
      <c r="E115" s="43"/>
      <c r="F115" s="1"/>
      <c r="G115" s="1"/>
    </row>
    <row r="116" spans="1:7" ht="15.75" customHeight="1">
      <c r="A116" s="42"/>
      <c r="B116" s="43"/>
      <c r="C116" s="43"/>
      <c r="D116" s="43"/>
      <c r="E116" s="43"/>
      <c r="F116" s="1"/>
      <c r="G116" s="1"/>
    </row>
    <row r="117" spans="1:7" ht="15.75" customHeight="1">
      <c r="A117" s="42"/>
      <c r="B117" s="43"/>
      <c r="C117" s="43"/>
      <c r="D117" s="43"/>
      <c r="E117" s="43"/>
      <c r="F117" s="1"/>
      <c r="G117" s="1"/>
    </row>
    <row r="118" spans="1:7" ht="15.75" customHeight="1">
      <c r="A118" s="42"/>
      <c r="B118" s="43"/>
      <c r="C118" s="43"/>
      <c r="D118" s="43"/>
      <c r="E118" s="43"/>
      <c r="F118" s="1"/>
      <c r="G118" s="1"/>
    </row>
    <row r="119" spans="1:7" ht="15.75" customHeight="1">
      <c r="A119" s="42"/>
      <c r="B119" s="43"/>
      <c r="C119" s="43"/>
      <c r="D119" s="43"/>
      <c r="E119" s="43"/>
      <c r="F119" s="1"/>
      <c r="G119" s="1"/>
    </row>
    <row r="120" spans="1:7" ht="15.75" customHeight="1">
      <c r="A120" s="42"/>
      <c r="B120" s="43"/>
      <c r="C120" s="43"/>
      <c r="D120" s="43"/>
      <c r="E120" s="43"/>
      <c r="F120" s="1"/>
      <c r="G120" s="1"/>
    </row>
    <row r="121" spans="1:7" ht="15.75" customHeight="1">
      <c r="A121" s="42"/>
      <c r="B121" s="43"/>
      <c r="C121" s="43"/>
      <c r="D121" s="43"/>
      <c r="E121" s="43"/>
      <c r="F121" s="1"/>
      <c r="G121" s="1"/>
    </row>
    <row r="122" spans="1:7" ht="15.75" customHeight="1">
      <c r="A122" s="42"/>
      <c r="B122" s="43"/>
      <c r="C122" s="43"/>
      <c r="D122" s="43"/>
      <c r="E122" s="43"/>
      <c r="F122" s="1"/>
      <c r="G122" s="1"/>
    </row>
    <row r="123" spans="1:7" ht="15.75" customHeight="1">
      <c r="A123" s="42"/>
      <c r="B123" s="43"/>
      <c r="C123" s="43"/>
      <c r="D123" s="43"/>
      <c r="E123" s="43"/>
      <c r="F123" s="1"/>
      <c r="G123" s="1"/>
    </row>
    <row r="124" spans="1:7" ht="15.75" customHeight="1">
      <c r="A124" s="42"/>
      <c r="B124" s="43"/>
      <c r="C124" s="43"/>
      <c r="D124" s="43"/>
      <c r="E124" s="43"/>
      <c r="F124" s="1"/>
      <c r="G124" s="1"/>
    </row>
    <row r="125" spans="1:7" ht="15.75" customHeight="1">
      <c r="A125" s="42"/>
      <c r="B125" s="43"/>
      <c r="C125" s="43"/>
      <c r="D125" s="43"/>
      <c r="E125" s="43"/>
      <c r="F125" s="1"/>
      <c r="G125" s="1"/>
    </row>
    <row r="126" spans="1:7" ht="15.75" customHeight="1">
      <c r="A126" s="42"/>
      <c r="B126" s="43"/>
      <c r="C126" s="43"/>
      <c r="D126" s="43"/>
      <c r="E126" s="43"/>
      <c r="F126" s="1"/>
      <c r="G126" s="1"/>
    </row>
    <row r="127" spans="1:7" ht="15.75" customHeight="1">
      <c r="A127" s="42"/>
      <c r="B127" s="43"/>
      <c r="C127" s="43"/>
      <c r="D127" s="43"/>
      <c r="E127" s="43"/>
      <c r="F127" s="1"/>
      <c r="G127" s="1"/>
    </row>
    <row r="128" spans="1:7" ht="15.75" customHeight="1">
      <c r="A128" s="42"/>
      <c r="B128" s="43"/>
      <c r="C128" s="43"/>
      <c r="D128" s="43"/>
      <c r="E128" s="43"/>
      <c r="F128" s="1"/>
      <c r="G128" s="1"/>
    </row>
    <row r="129" spans="1:7" ht="15.75" customHeight="1">
      <c r="A129" s="42"/>
      <c r="B129" s="43"/>
      <c r="C129" s="43"/>
      <c r="D129" s="43"/>
      <c r="E129" s="43"/>
      <c r="F129" s="1"/>
      <c r="G129" s="1"/>
    </row>
    <row r="130" spans="1:7" ht="15.75" customHeight="1">
      <c r="A130" s="42"/>
      <c r="B130" s="43"/>
      <c r="C130" s="43"/>
      <c r="D130" s="43"/>
      <c r="E130" s="43"/>
      <c r="F130" s="1"/>
      <c r="G130" s="1"/>
    </row>
    <row r="131" spans="1:7" ht="15.75" customHeight="1">
      <c r="A131" s="42"/>
      <c r="B131" s="43"/>
      <c r="C131" s="43"/>
      <c r="D131" s="43"/>
      <c r="E131" s="43"/>
      <c r="F131" s="1"/>
      <c r="G131" s="1"/>
    </row>
    <row r="132" spans="1:7" ht="15.75" customHeight="1">
      <c r="A132" s="42"/>
      <c r="B132" s="43"/>
      <c r="C132" s="43"/>
      <c r="D132" s="43"/>
      <c r="E132" s="43"/>
      <c r="F132" s="1"/>
      <c r="G132" s="1"/>
    </row>
    <row r="133" spans="1:7" ht="15.75" customHeight="1">
      <c r="A133" s="42"/>
      <c r="B133" s="43"/>
      <c r="C133" s="43"/>
      <c r="D133" s="43"/>
      <c r="E133" s="43"/>
      <c r="F133" s="1"/>
      <c r="G133" s="1"/>
    </row>
    <row r="134" spans="1:7" ht="15.75" customHeight="1">
      <c r="A134" s="42"/>
      <c r="B134" s="43"/>
      <c r="C134" s="43"/>
      <c r="D134" s="43"/>
      <c r="E134" s="43"/>
      <c r="F134" s="1"/>
      <c r="G134" s="1"/>
    </row>
    <row r="135" spans="1:7" ht="15.75" customHeight="1">
      <c r="A135" s="42"/>
      <c r="B135" s="43"/>
      <c r="C135" s="43"/>
      <c r="D135" s="43"/>
      <c r="E135" s="43"/>
      <c r="F135" s="1"/>
      <c r="G135" s="1"/>
    </row>
    <row r="136" spans="1:7" ht="15.75" customHeight="1">
      <c r="A136" s="42"/>
      <c r="B136" s="43"/>
      <c r="C136" s="43"/>
      <c r="D136" s="43"/>
      <c r="E136" s="43"/>
      <c r="F136" s="1"/>
      <c r="G136" s="1"/>
    </row>
    <row r="137" spans="1:7" ht="15.75" customHeight="1">
      <c r="A137" s="42"/>
      <c r="B137" s="43"/>
      <c r="C137" s="43"/>
      <c r="D137" s="43"/>
      <c r="E137" s="43"/>
      <c r="F137" s="1"/>
      <c r="G137" s="1"/>
    </row>
    <row r="138" spans="1:7" ht="15.75" customHeight="1">
      <c r="A138" s="42"/>
      <c r="B138" s="43"/>
      <c r="C138" s="43"/>
      <c r="D138" s="43"/>
      <c r="E138" s="43"/>
      <c r="F138" s="1"/>
      <c r="G138" s="1"/>
    </row>
    <row r="139" spans="1:7" ht="15.75" customHeight="1">
      <c r="A139" s="42"/>
      <c r="B139" s="43"/>
      <c r="C139" s="43"/>
      <c r="D139" s="43"/>
      <c r="E139" s="43"/>
      <c r="F139" s="1"/>
      <c r="G139" s="1"/>
    </row>
    <row r="140" spans="1:7" ht="15.75" customHeight="1">
      <c r="A140" s="42"/>
      <c r="B140" s="43"/>
      <c r="C140" s="43"/>
      <c r="D140" s="43"/>
      <c r="E140" s="43"/>
      <c r="F140" s="1"/>
      <c r="G140" s="1"/>
    </row>
    <row r="141" spans="1:7" ht="15.75" customHeight="1">
      <c r="A141" s="42"/>
      <c r="B141" s="43"/>
      <c r="C141" s="43"/>
      <c r="D141" s="43"/>
      <c r="E141" s="43"/>
      <c r="F141" s="1"/>
      <c r="G141" s="1"/>
    </row>
    <row r="142" spans="1:7" ht="15.75" customHeight="1">
      <c r="A142" s="42"/>
      <c r="B142" s="43"/>
      <c r="C142" s="43"/>
      <c r="D142" s="43"/>
      <c r="E142" s="43"/>
      <c r="F142" s="1"/>
      <c r="G142" s="1"/>
    </row>
    <row r="143" spans="1:7" ht="15.75" customHeight="1">
      <c r="A143" s="42"/>
      <c r="B143" s="43"/>
      <c r="C143" s="43"/>
      <c r="D143" s="43"/>
      <c r="E143" s="43"/>
      <c r="F143" s="1"/>
      <c r="G143" s="1"/>
    </row>
    <row r="144" spans="1:7" ht="15.75" customHeight="1">
      <c r="A144" s="42"/>
      <c r="B144" s="43"/>
      <c r="C144" s="43"/>
      <c r="D144" s="43"/>
      <c r="E144" s="43"/>
      <c r="F144" s="1"/>
      <c r="G144" s="1"/>
    </row>
    <row r="145" spans="1:7" ht="15.75" customHeight="1">
      <c r="A145" s="42"/>
      <c r="B145" s="43"/>
      <c r="C145" s="43"/>
      <c r="D145" s="43"/>
      <c r="E145" s="43"/>
      <c r="F145" s="1"/>
      <c r="G145" s="1"/>
    </row>
    <row r="146" spans="1:7" ht="15.75" customHeight="1">
      <c r="A146" s="42"/>
      <c r="B146" s="43"/>
      <c r="C146" s="43"/>
      <c r="D146" s="43"/>
      <c r="E146" s="43"/>
      <c r="F146" s="1"/>
      <c r="G146" s="1"/>
    </row>
    <row r="147" spans="1:7" ht="15.75" customHeight="1">
      <c r="A147" s="42"/>
      <c r="B147" s="43"/>
      <c r="C147" s="43"/>
      <c r="D147" s="43"/>
      <c r="E147" s="43"/>
      <c r="F147" s="1"/>
      <c r="G147" s="1"/>
    </row>
    <row r="148" spans="1:7" ht="15.75" customHeight="1">
      <c r="A148" s="42"/>
      <c r="B148" s="43"/>
      <c r="C148" s="43"/>
      <c r="D148" s="43"/>
      <c r="E148" s="43"/>
      <c r="F148" s="1"/>
      <c r="G148" s="1"/>
    </row>
    <row r="149" spans="1:7" ht="15.75" customHeight="1">
      <c r="A149" s="42"/>
      <c r="B149" s="43"/>
      <c r="C149" s="43"/>
      <c r="D149" s="43"/>
      <c r="E149" s="43"/>
      <c r="F149" s="1"/>
      <c r="G149" s="1"/>
    </row>
    <row r="150" spans="1:7" ht="15.75" customHeight="1">
      <c r="A150" s="42"/>
      <c r="B150" s="43"/>
      <c r="C150" s="43"/>
      <c r="D150" s="43"/>
      <c r="E150" s="43"/>
      <c r="F150" s="1"/>
      <c r="G150" s="1"/>
    </row>
    <row r="151" spans="1:7" ht="15.75" customHeight="1">
      <c r="A151" s="42"/>
      <c r="B151" s="43"/>
      <c r="C151" s="43"/>
      <c r="D151" s="43"/>
      <c r="E151" s="43"/>
      <c r="F151" s="1"/>
      <c r="G151" s="1"/>
    </row>
    <row r="152" spans="1:7" ht="15.75" customHeight="1">
      <c r="A152" s="42"/>
      <c r="B152" s="43"/>
      <c r="C152" s="43"/>
      <c r="D152" s="43"/>
      <c r="E152" s="43"/>
      <c r="F152" s="1"/>
      <c r="G152" s="1"/>
    </row>
    <row r="153" spans="1:7" ht="15.75" customHeight="1">
      <c r="A153" s="42"/>
      <c r="B153" s="43"/>
      <c r="C153" s="43"/>
      <c r="D153" s="43"/>
      <c r="E153" s="43"/>
      <c r="F153" s="1"/>
      <c r="G153" s="1"/>
    </row>
    <row r="154" spans="1:7" ht="15.75" customHeight="1">
      <c r="A154" s="42"/>
      <c r="B154" s="43"/>
      <c r="C154" s="43"/>
      <c r="D154" s="43"/>
      <c r="E154" s="43"/>
      <c r="F154" s="1"/>
      <c r="G154" s="1"/>
    </row>
    <row r="155" spans="1:7" ht="15.75" customHeight="1">
      <c r="A155" s="42"/>
      <c r="B155" s="43"/>
      <c r="C155" s="43"/>
      <c r="D155" s="43"/>
      <c r="E155" s="43"/>
      <c r="F155" s="1"/>
      <c r="G155" s="1"/>
    </row>
    <row r="156" spans="1:7" ht="15.75" customHeight="1">
      <c r="A156" s="42"/>
      <c r="B156" s="43"/>
      <c r="C156" s="43"/>
      <c r="D156" s="43"/>
      <c r="E156" s="43"/>
      <c r="F156" s="1"/>
      <c r="G156" s="1"/>
    </row>
    <row r="157" spans="1:7" ht="15.75" customHeight="1">
      <c r="A157" s="42"/>
      <c r="B157" s="43"/>
      <c r="C157" s="43"/>
      <c r="D157" s="43"/>
      <c r="E157" s="43"/>
      <c r="F157" s="1"/>
      <c r="G157" s="1"/>
    </row>
    <row r="158" spans="1:7" ht="15.75" customHeight="1">
      <c r="A158" s="42"/>
      <c r="B158" s="43"/>
      <c r="C158" s="43"/>
      <c r="D158" s="43"/>
      <c r="E158" s="43"/>
      <c r="F158" s="1"/>
      <c r="G158" s="1"/>
    </row>
    <row r="159" spans="1:7" ht="15.75" customHeight="1">
      <c r="A159" s="42"/>
      <c r="B159" s="43"/>
      <c r="C159" s="43"/>
      <c r="D159" s="43"/>
      <c r="E159" s="43"/>
      <c r="F159" s="1"/>
      <c r="G159" s="1"/>
    </row>
    <row r="160" spans="1:7" ht="15.75" customHeight="1">
      <c r="A160" s="42"/>
      <c r="B160" s="43"/>
      <c r="C160" s="43"/>
      <c r="D160" s="43"/>
      <c r="E160" s="43"/>
      <c r="F160" s="1"/>
      <c r="G160" s="1"/>
    </row>
    <row r="161" spans="1:7" ht="15.75" customHeight="1">
      <c r="A161" s="42"/>
      <c r="B161" s="43"/>
      <c r="C161" s="43"/>
      <c r="D161" s="43"/>
      <c r="E161" s="43"/>
      <c r="F161" s="1"/>
      <c r="G161" s="1"/>
    </row>
    <row r="162" spans="1:7" ht="15.75" customHeight="1">
      <c r="A162" s="42"/>
      <c r="B162" s="43"/>
      <c r="C162" s="43"/>
      <c r="D162" s="43"/>
      <c r="E162" s="43"/>
      <c r="F162" s="1"/>
      <c r="G162" s="1"/>
    </row>
    <row r="163" spans="1:7" ht="15.75" customHeight="1">
      <c r="A163" s="42"/>
      <c r="B163" s="43"/>
      <c r="C163" s="43"/>
      <c r="D163" s="43"/>
      <c r="E163" s="43"/>
      <c r="F163" s="1"/>
      <c r="G163" s="1"/>
    </row>
    <row r="164" spans="1:7" ht="15.75" customHeight="1">
      <c r="A164" s="42"/>
      <c r="B164" s="43"/>
      <c r="C164" s="43"/>
      <c r="D164" s="43"/>
      <c r="E164" s="43"/>
      <c r="F164" s="1"/>
      <c r="G164" s="1"/>
    </row>
    <row r="165" spans="1:7" ht="15.75" customHeight="1">
      <c r="A165" s="42"/>
      <c r="B165" s="43"/>
      <c r="C165" s="43"/>
      <c r="D165" s="43"/>
      <c r="E165" s="43"/>
      <c r="F165" s="1"/>
      <c r="G165" s="1"/>
    </row>
    <row r="166" spans="1:7" ht="15.75" customHeight="1">
      <c r="A166" s="42"/>
      <c r="B166" s="43"/>
      <c r="C166" s="43"/>
      <c r="D166" s="43"/>
      <c r="E166" s="43"/>
      <c r="F166" s="1"/>
      <c r="G166" s="1"/>
    </row>
    <row r="167" spans="1:7" ht="15.75" customHeight="1">
      <c r="A167" s="42"/>
      <c r="B167" s="43"/>
      <c r="C167" s="43"/>
      <c r="D167" s="43"/>
      <c r="E167" s="43"/>
      <c r="F167" s="1"/>
      <c r="G167" s="1"/>
    </row>
    <row r="168" spans="1:7" ht="15.75" customHeight="1">
      <c r="A168" s="42"/>
      <c r="B168" s="43"/>
      <c r="C168" s="43"/>
      <c r="D168" s="43"/>
      <c r="E168" s="43"/>
      <c r="F168" s="1"/>
      <c r="G168" s="1"/>
    </row>
    <row r="169" spans="1:7" ht="15.75" customHeight="1">
      <c r="A169" s="42"/>
      <c r="B169" s="43"/>
      <c r="C169" s="43"/>
      <c r="D169" s="43"/>
      <c r="E169" s="43"/>
      <c r="F169" s="1"/>
      <c r="G169" s="1"/>
    </row>
    <row r="170" spans="1:7" ht="15.75" customHeight="1">
      <c r="A170" s="42"/>
      <c r="B170" s="43"/>
      <c r="C170" s="43"/>
      <c r="D170" s="43"/>
      <c r="E170" s="43"/>
      <c r="F170" s="1"/>
      <c r="G170" s="1"/>
    </row>
    <row r="171" spans="1:7" ht="15.75" customHeight="1">
      <c r="A171" s="42"/>
      <c r="B171" s="43"/>
      <c r="C171" s="43"/>
      <c r="D171" s="43"/>
      <c r="E171" s="43"/>
      <c r="F171" s="1"/>
      <c r="G171" s="1"/>
    </row>
    <row r="172" spans="1:7" ht="15.75" customHeight="1">
      <c r="A172" s="42"/>
      <c r="B172" s="43"/>
      <c r="C172" s="43"/>
      <c r="D172" s="43"/>
      <c r="E172" s="43"/>
      <c r="F172" s="1"/>
      <c r="G172" s="1"/>
    </row>
    <row r="173" spans="1:7" ht="15.75" customHeight="1">
      <c r="A173" s="42"/>
      <c r="B173" s="43"/>
      <c r="C173" s="43"/>
      <c r="D173" s="43"/>
      <c r="E173" s="43"/>
      <c r="F173" s="1"/>
      <c r="G173" s="1"/>
    </row>
    <row r="174" spans="1:7" ht="15.75" customHeight="1">
      <c r="A174" s="42"/>
      <c r="B174" s="43"/>
      <c r="C174" s="43"/>
      <c r="D174" s="43"/>
      <c r="E174" s="43"/>
      <c r="F174" s="1"/>
      <c r="G174" s="1"/>
    </row>
    <row r="175" spans="1:7" ht="15.75" customHeight="1">
      <c r="A175" s="42"/>
      <c r="B175" s="43"/>
      <c r="C175" s="43"/>
      <c r="D175" s="43"/>
      <c r="E175" s="43"/>
      <c r="F175" s="1"/>
      <c r="G175" s="1"/>
    </row>
    <row r="176" spans="1:7" ht="15.75" customHeight="1">
      <c r="A176" s="42"/>
      <c r="B176" s="43"/>
      <c r="C176" s="43"/>
      <c r="D176" s="43"/>
      <c r="E176" s="43"/>
      <c r="F176" s="1"/>
      <c r="G176" s="1"/>
    </row>
    <row r="177" spans="1:7" ht="15.75" customHeight="1">
      <c r="A177" s="42"/>
      <c r="B177" s="43"/>
      <c r="C177" s="43"/>
      <c r="D177" s="43"/>
      <c r="E177" s="43"/>
      <c r="F177" s="1"/>
      <c r="G177" s="1"/>
    </row>
    <row r="178" spans="1:7" ht="15.75" customHeight="1">
      <c r="A178" s="42"/>
      <c r="B178" s="43"/>
      <c r="C178" s="43"/>
      <c r="D178" s="43"/>
      <c r="E178" s="43"/>
      <c r="F178" s="1"/>
      <c r="G178" s="1"/>
    </row>
    <row r="179" spans="1:7" ht="15.75" customHeight="1">
      <c r="A179" s="42"/>
      <c r="B179" s="43"/>
      <c r="C179" s="43"/>
      <c r="D179" s="43"/>
      <c r="E179" s="43"/>
      <c r="F179" s="1"/>
      <c r="G179" s="1"/>
    </row>
    <row r="180" spans="1:7" ht="15.75" customHeight="1">
      <c r="A180" s="42"/>
      <c r="B180" s="43"/>
      <c r="C180" s="43"/>
      <c r="D180" s="43"/>
      <c r="E180" s="43"/>
      <c r="F180" s="1"/>
      <c r="G180" s="1"/>
    </row>
    <row r="181" spans="1:7" ht="15.75" customHeight="1">
      <c r="A181" s="42"/>
      <c r="B181" s="43"/>
      <c r="C181" s="43"/>
      <c r="D181" s="43"/>
      <c r="E181" s="43"/>
      <c r="F181" s="1"/>
      <c r="G181" s="1"/>
    </row>
    <row r="182" spans="1:7" ht="15.75" customHeight="1">
      <c r="A182" s="42"/>
      <c r="B182" s="43"/>
      <c r="C182" s="43"/>
      <c r="D182" s="43"/>
      <c r="E182" s="43"/>
      <c r="F182" s="1"/>
      <c r="G182" s="1"/>
    </row>
    <row r="183" spans="1:7" ht="15.75" customHeight="1">
      <c r="A183" s="42"/>
      <c r="B183" s="43"/>
      <c r="C183" s="43"/>
      <c r="D183" s="43"/>
      <c r="E183" s="43"/>
      <c r="F183" s="1"/>
      <c r="G183" s="1"/>
    </row>
    <row r="184" spans="1:7" ht="15.75" customHeight="1">
      <c r="A184" s="42"/>
      <c r="B184" s="43"/>
      <c r="C184" s="43"/>
      <c r="D184" s="43"/>
      <c r="E184" s="43"/>
      <c r="F184" s="1"/>
      <c r="G184" s="1"/>
    </row>
    <row r="185" spans="1:7" ht="15.75" customHeight="1">
      <c r="A185" s="42"/>
      <c r="B185" s="43"/>
      <c r="C185" s="43"/>
      <c r="D185" s="43"/>
      <c r="E185" s="43"/>
      <c r="F185" s="1"/>
      <c r="G185" s="1"/>
    </row>
    <row r="186" spans="1:7" ht="15.75" customHeight="1">
      <c r="A186" s="42"/>
      <c r="B186" s="43"/>
      <c r="C186" s="43"/>
      <c r="D186" s="43"/>
      <c r="E186" s="43"/>
      <c r="F186" s="1"/>
      <c r="G186" s="1"/>
    </row>
    <row r="187" spans="1:7" ht="15.75" customHeight="1">
      <c r="A187" s="42"/>
      <c r="B187" s="43"/>
      <c r="C187" s="43"/>
      <c r="D187" s="43"/>
      <c r="E187" s="43"/>
      <c r="F187" s="1"/>
      <c r="G187" s="1"/>
    </row>
    <row r="188" spans="1:7" ht="15.75" customHeight="1">
      <c r="A188" s="42"/>
      <c r="B188" s="43"/>
      <c r="C188" s="43"/>
      <c r="D188" s="43"/>
      <c r="E188" s="43"/>
      <c r="F188" s="1"/>
      <c r="G188" s="1"/>
    </row>
    <row r="189" spans="1:7" ht="15.75" customHeight="1">
      <c r="A189" s="42"/>
      <c r="B189" s="43"/>
      <c r="C189" s="43"/>
      <c r="D189" s="43"/>
      <c r="E189" s="43"/>
      <c r="F189" s="1"/>
      <c r="G189" s="1"/>
    </row>
    <row r="190" spans="1:7" ht="15.75" customHeight="1">
      <c r="A190" s="42"/>
      <c r="B190" s="43"/>
      <c r="C190" s="43"/>
      <c r="D190" s="43"/>
      <c r="E190" s="43"/>
      <c r="F190" s="1"/>
      <c r="G190" s="1"/>
    </row>
    <row r="191" spans="1:7" ht="15.75" customHeight="1">
      <c r="A191" s="42"/>
      <c r="B191" s="43"/>
      <c r="C191" s="43"/>
      <c r="D191" s="43"/>
      <c r="E191" s="43"/>
      <c r="F191" s="1"/>
      <c r="G191" s="1"/>
    </row>
    <row r="192" spans="1:7" ht="15.75" customHeight="1">
      <c r="A192" s="42"/>
      <c r="B192" s="43"/>
      <c r="C192" s="43"/>
      <c r="D192" s="43"/>
      <c r="E192" s="43"/>
      <c r="F192" s="1"/>
      <c r="G192" s="1"/>
    </row>
    <row r="193" spans="1:7" ht="15.75" customHeight="1">
      <c r="A193" s="42"/>
      <c r="B193" s="43"/>
      <c r="C193" s="43"/>
      <c r="D193" s="43"/>
      <c r="E193" s="43"/>
      <c r="F193" s="1"/>
      <c r="G193" s="1"/>
    </row>
    <row r="194" spans="1:7" ht="15.75" customHeight="1">
      <c r="A194" s="42"/>
      <c r="B194" s="43"/>
      <c r="C194" s="43"/>
      <c r="D194" s="43"/>
      <c r="E194" s="43"/>
      <c r="F194" s="1"/>
      <c r="G194" s="1"/>
    </row>
    <row r="195" spans="1:7" ht="15.75" customHeight="1">
      <c r="A195" s="42"/>
      <c r="B195" s="43"/>
      <c r="C195" s="43"/>
      <c r="D195" s="43"/>
      <c r="E195" s="43"/>
      <c r="F195" s="1"/>
      <c r="G195" s="1"/>
    </row>
    <row r="196" spans="1:7" ht="15.75" customHeight="1">
      <c r="A196" s="42"/>
      <c r="B196" s="43"/>
      <c r="C196" s="43"/>
      <c r="D196" s="43"/>
      <c r="E196" s="43"/>
      <c r="F196" s="1"/>
      <c r="G196" s="1"/>
    </row>
    <row r="197" spans="1:7" ht="15.75" customHeight="1">
      <c r="A197" s="42"/>
      <c r="B197" s="43"/>
      <c r="C197" s="43"/>
      <c r="D197" s="43"/>
      <c r="E197" s="43"/>
      <c r="F197" s="1"/>
      <c r="G197" s="1"/>
    </row>
    <row r="198" spans="1:7" ht="15.75" customHeight="1">
      <c r="A198" s="42"/>
      <c r="B198" s="43"/>
      <c r="C198" s="43"/>
      <c r="D198" s="43"/>
      <c r="E198" s="43"/>
      <c r="F198" s="1"/>
      <c r="G198" s="1"/>
    </row>
    <row r="199" spans="1:7" ht="15.75" customHeight="1">
      <c r="A199" s="42"/>
      <c r="B199" s="43"/>
      <c r="C199" s="43"/>
      <c r="D199" s="43"/>
      <c r="E199" s="43"/>
      <c r="F199" s="1"/>
      <c r="G199" s="1"/>
    </row>
    <row r="200" spans="1:7" ht="15.75" customHeight="1">
      <c r="A200" s="42"/>
      <c r="B200" s="43"/>
      <c r="C200" s="43"/>
      <c r="D200" s="43"/>
      <c r="E200" s="43"/>
      <c r="F200" s="1"/>
      <c r="G200" s="1"/>
    </row>
    <row r="201" spans="1:7" ht="15.75" customHeight="1">
      <c r="A201" s="42"/>
      <c r="B201" s="43"/>
      <c r="C201" s="43"/>
      <c r="D201" s="43"/>
      <c r="E201" s="43"/>
      <c r="F201" s="1"/>
      <c r="G201" s="1"/>
    </row>
    <row r="202" spans="1:7" ht="15.75" customHeight="1">
      <c r="A202" s="42"/>
      <c r="B202" s="43"/>
      <c r="C202" s="43"/>
      <c r="D202" s="43"/>
      <c r="E202" s="43"/>
      <c r="F202" s="1"/>
      <c r="G202" s="1"/>
    </row>
    <row r="203" spans="1:7" ht="15.75" customHeight="1">
      <c r="A203" s="42"/>
      <c r="B203" s="43"/>
      <c r="C203" s="43"/>
      <c r="D203" s="43"/>
      <c r="E203" s="43"/>
      <c r="F203" s="1"/>
      <c r="G203" s="1"/>
    </row>
    <row r="204" spans="1:7" ht="15.75" customHeight="1">
      <c r="A204" s="42"/>
      <c r="B204" s="43"/>
      <c r="C204" s="43"/>
      <c r="D204" s="43"/>
      <c r="E204" s="43"/>
      <c r="F204" s="1"/>
      <c r="G204" s="1"/>
    </row>
    <row r="205" spans="1:7" ht="15.75" customHeight="1">
      <c r="A205" s="42"/>
      <c r="B205" s="43"/>
      <c r="C205" s="43"/>
      <c r="D205" s="43"/>
      <c r="E205" s="43"/>
      <c r="F205" s="1"/>
      <c r="G205" s="1"/>
    </row>
    <row r="206" spans="1:7" ht="15.75" customHeight="1">
      <c r="A206" s="42"/>
      <c r="B206" s="43"/>
      <c r="C206" s="43"/>
      <c r="D206" s="43"/>
      <c r="E206" s="43"/>
      <c r="F206" s="1"/>
      <c r="G206" s="1"/>
    </row>
    <row r="207" spans="1:7" ht="15.75" customHeight="1">
      <c r="A207" s="42"/>
      <c r="B207" s="43"/>
      <c r="C207" s="43"/>
      <c r="D207" s="43"/>
      <c r="E207" s="43"/>
      <c r="F207" s="1"/>
      <c r="G207" s="1"/>
    </row>
    <row r="208" spans="1:7" ht="15.75" customHeight="1">
      <c r="A208" s="42"/>
      <c r="B208" s="43"/>
      <c r="C208" s="43"/>
      <c r="D208" s="43"/>
      <c r="E208" s="43"/>
      <c r="F208" s="1"/>
      <c r="G208" s="1"/>
    </row>
    <row r="209" spans="1:7" ht="15.75" customHeight="1">
      <c r="A209" s="42"/>
      <c r="B209" s="43"/>
      <c r="C209" s="43"/>
      <c r="D209" s="43"/>
      <c r="E209" s="43"/>
      <c r="F209" s="1"/>
      <c r="G209" s="1"/>
    </row>
    <row r="210" spans="1:7" ht="15.75" customHeight="1">
      <c r="A210" s="42"/>
      <c r="B210" s="43"/>
      <c r="C210" s="43"/>
      <c r="D210" s="43"/>
      <c r="E210" s="43"/>
      <c r="F210" s="1"/>
      <c r="G210" s="1"/>
    </row>
    <row r="211" spans="1:7" ht="15.75" customHeight="1">
      <c r="A211" s="42"/>
      <c r="B211" s="43"/>
      <c r="C211" s="43"/>
      <c r="D211" s="43"/>
      <c r="E211" s="43"/>
      <c r="F211" s="1"/>
      <c r="G211" s="1"/>
    </row>
    <row r="212" spans="1:7" ht="15.75" customHeight="1">
      <c r="A212" s="42"/>
      <c r="B212" s="43"/>
      <c r="C212" s="43"/>
      <c r="D212" s="43"/>
      <c r="E212" s="43"/>
      <c r="F212" s="1"/>
      <c r="G212" s="1"/>
    </row>
    <row r="213" spans="1:7" ht="15.75" customHeight="1">
      <c r="A213" s="42"/>
      <c r="B213" s="43"/>
      <c r="C213" s="43"/>
      <c r="D213" s="43"/>
      <c r="E213" s="43"/>
      <c r="F213" s="1"/>
      <c r="G213" s="1"/>
    </row>
    <row r="214" spans="1:7" ht="15.75" customHeight="1">
      <c r="A214" s="42"/>
      <c r="B214" s="43"/>
      <c r="C214" s="43"/>
      <c r="D214" s="43"/>
      <c r="E214" s="43"/>
      <c r="F214" s="1"/>
      <c r="G214" s="1"/>
    </row>
    <row r="215" spans="1:7" ht="15.75" customHeight="1">
      <c r="A215" s="42"/>
      <c r="B215" s="43"/>
      <c r="C215" s="43"/>
      <c r="D215" s="43"/>
      <c r="E215" s="43"/>
      <c r="F215" s="1"/>
      <c r="G215" s="1"/>
    </row>
    <row r="216" spans="1:7" ht="15.75" customHeight="1">
      <c r="A216" s="42"/>
      <c r="B216" s="43"/>
      <c r="C216" s="43"/>
      <c r="D216" s="43"/>
      <c r="E216" s="43"/>
      <c r="F216" s="1"/>
      <c r="G216" s="1"/>
    </row>
    <row r="217" spans="1:7" ht="15.75" customHeight="1">
      <c r="A217" s="42"/>
      <c r="B217" s="43"/>
      <c r="C217" s="43"/>
      <c r="D217" s="43"/>
      <c r="E217" s="43"/>
      <c r="F217" s="1"/>
      <c r="G217" s="1"/>
    </row>
    <row r="218" spans="1:7" ht="15.75" customHeight="1">
      <c r="A218" s="42"/>
      <c r="B218" s="43"/>
      <c r="C218" s="43"/>
      <c r="D218" s="43"/>
      <c r="E218" s="43"/>
      <c r="F218" s="1"/>
      <c r="G218" s="1"/>
    </row>
    <row r="219" spans="1:7" ht="15.75" customHeight="1">
      <c r="A219" s="42"/>
      <c r="B219" s="43"/>
      <c r="C219" s="43"/>
      <c r="D219" s="43"/>
      <c r="E219" s="43"/>
      <c r="F219" s="1"/>
      <c r="G219" s="1"/>
    </row>
    <row r="220" spans="1:7" ht="15.75" customHeight="1">
      <c r="A220" s="42"/>
      <c r="B220" s="43"/>
      <c r="C220" s="43"/>
      <c r="D220" s="43"/>
      <c r="E220" s="43"/>
      <c r="F220" s="1"/>
      <c r="G220" s="1"/>
    </row>
    <row r="221" spans="1:7" ht="15.75" customHeight="1">
      <c r="A221" s="42"/>
      <c r="B221" s="43"/>
      <c r="C221" s="43"/>
      <c r="D221" s="43"/>
      <c r="E221" s="43"/>
      <c r="F221" s="1"/>
      <c r="G221" s="1"/>
    </row>
    <row r="222" spans="1:7" ht="15.75" customHeight="1">
      <c r="A222" s="42"/>
      <c r="B222" s="43"/>
      <c r="C222" s="43"/>
      <c r="D222" s="43"/>
      <c r="E222" s="43"/>
      <c r="F222" s="1"/>
      <c r="G222" s="1"/>
    </row>
    <row r="223" spans="1:7" ht="15.75" customHeight="1"/>
    <row r="224" spans="1: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H10"/>
    <mergeCell ref="A11:H11"/>
    <mergeCell ref="A22:H22"/>
    <mergeCell ref="A2:H2"/>
    <mergeCell ref="A4:H4"/>
    <mergeCell ref="A5:H5"/>
    <mergeCell ref="A6:H6"/>
    <mergeCell ref="A7:H7"/>
    <mergeCell ref="A8:H8"/>
    <mergeCell ref="A9:H9"/>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G1000"/>
  <sheetViews>
    <sheetView workbookViewId="0"/>
  </sheetViews>
  <sheetFormatPr defaultColWidth="14.46484375" defaultRowHeight="15" customHeight="1"/>
  <cols>
    <col min="1" max="1" width="23.6640625" customWidth="1"/>
    <col min="2" max="2" width="11.6640625" customWidth="1"/>
    <col min="3" max="3" width="22.46484375" customWidth="1"/>
    <col min="4" max="6" width="23.86328125" customWidth="1"/>
  </cols>
  <sheetData>
    <row r="1" spans="1:7" ht="14.25">
      <c r="A1" s="42"/>
      <c r="B1" s="43"/>
      <c r="C1" s="43"/>
      <c r="D1" s="43"/>
      <c r="E1" s="43"/>
      <c r="F1" s="43"/>
    </row>
    <row r="2" spans="1:7" ht="28.5" customHeight="1">
      <c r="A2" s="521" t="s">
        <v>1917</v>
      </c>
      <c r="B2" s="509"/>
      <c r="C2" s="509"/>
      <c r="D2" s="509"/>
      <c r="E2" s="509"/>
      <c r="F2" s="510"/>
    </row>
    <row r="3" spans="1:7" ht="14.25">
      <c r="A3" s="109"/>
      <c r="B3" s="109"/>
      <c r="C3" s="109"/>
      <c r="D3" s="109"/>
      <c r="E3" s="109"/>
      <c r="F3" s="402"/>
    </row>
    <row r="4" spans="1:7" ht="30.75" customHeight="1">
      <c r="A4" s="508" t="s">
        <v>1918</v>
      </c>
      <c r="B4" s="509"/>
      <c r="C4" s="509"/>
      <c r="D4" s="509"/>
      <c r="E4" s="509"/>
      <c r="F4" s="510"/>
    </row>
    <row r="5" spans="1:7" ht="18" customHeight="1">
      <c r="A5" s="508" t="s">
        <v>1919</v>
      </c>
      <c r="B5" s="509"/>
      <c r="C5" s="509"/>
      <c r="D5" s="509"/>
      <c r="E5" s="509"/>
      <c r="F5" s="510"/>
    </row>
    <row r="6" spans="1:7" ht="17.25" customHeight="1">
      <c r="A6" s="522" t="s">
        <v>1920</v>
      </c>
      <c r="B6" s="509"/>
      <c r="C6" s="509"/>
      <c r="D6" s="509"/>
      <c r="E6" s="509"/>
      <c r="F6" s="510"/>
    </row>
    <row r="7" spans="1:7" ht="16.5" customHeight="1">
      <c r="A7" s="522" t="s">
        <v>1921</v>
      </c>
      <c r="B7" s="509"/>
      <c r="C7" s="509"/>
      <c r="D7" s="509"/>
      <c r="E7" s="509"/>
      <c r="F7" s="510"/>
    </row>
    <row r="8" spans="1:7" ht="26.25" customHeight="1">
      <c r="A8" s="522" t="s">
        <v>1922</v>
      </c>
      <c r="B8" s="509"/>
      <c r="C8" s="509"/>
      <c r="D8" s="509"/>
      <c r="E8" s="509"/>
      <c r="F8" s="510"/>
    </row>
    <row r="9" spans="1:7" ht="39.75" customHeight="1">
      <c r="A9" s="530" t="s">
        <v>1923</v>
      </c>
      <c r="B9" s="509"/>
      <c r="C9" s="509"/>
      <c r="D9" s="509"/>
      <c r="E9" s="509"/>
      <c r="F9" s="510"/>
    </row>
    <row r="10" spans="1:7" ht="14.25">
      <c r="A10" s="48"/>
      <c r="B10" s="49"/>
      <c r="C10" s="49"/>
      <c r="D10" s="49"/>
      <c r="E10" s="49"/>
      <c r="F10" s="49"/>
    </row>
    <row r="11" spans="1:7" ht="61.5" customHeight="1">
      <c r="A11" s="111" t="s">
        <v>6</v>
      </c>
      <c r="B11" s="112" t="s">
        <v>7</v>
      </c>
      <c r="C11" s="111" t="s">
        <v>1924</v>
      </c>
      <c r="D11" s="111" t="s">
        <v>1925</v>
      </c>
      <c r="E11" s="111" t="s">
        <v>114</v>
      </c>
      <c r="F11" s="111" t="s">
        <v>118</v>
      </c>
      <c r="G11" s="55" t="s">
        <v>119</v>
      </c>
    </row>
    <row r="12" spans="1:7" ht="15.75" customHeight="1">
      <c r="A12" s="82" t="s">
        <v>354</v>
      </c>
      <c r="B12" s="82" t="s">
        <v>51</v>
      </c>
      <c r="C12" s="82" t="s">
        <v>1926</v>
      </c>
      <c r="D12" s="403" t="s">
        <v>1927</v>
      </c>
      <c r="E12" s="126">
        <v>100</v>
      </c>
      <c r="F12" s="336">
        <v>100</v>
      </c>
      <c r="G12" s="101" t="s">
        <v>50</v>
      </c>
    </row>
    <row r="13" spans="1:7" ht="15.75" customHeight="1">
      <c r="A13" s="255"/>
      <c r="B13" s="404"/>
      <c r="C13" s="255"/>
      <c r="D13" s="405"/>
      <c r="E13" s="406"/>
      <c r="F13" s="406"/>
    </row>
    <row r="14" spans="1:7" ht="15.75" customHeight="1">
      <c r="A14" s="82"/>
      <c r="B14" s="83"/>
      <c r="C14" s="82"/>
      <c r="D14" s="84"/>
      <c r="E14" s="192"/>
      <c r="F14" s="192"/>
    </row>
    <row r="15" spans="1:7" ht="15.75" customHeight="1">
      <c r="A15" s="82"/>
      <c r="B15" s="83"/>
      <c r="C15" s="82"/>
      <c r="D15" s="84"/>
      <c r="E15" s="192"/>
      <c r="F15" s="192"/>
    </row>
    <row r="16" spans="1:7" ht="14.25">
      <c r="A16" s="91" t="s">
        <v>85</v>
      </c>
      <c r="B16" s="43"/>
      <c r="C16" s="43"/>
      <c r="D16" s="43"/>
      <c r="F16" s="264">
        <f>SUM(F12:F15)</f>
        <v>100</v>
      </c>
    </row>
    <row r="17" spans="1:6" ht="14.25">
      <c r="A17" s="535" t="s">
        <v>132</v>
      </c>
      <c r="B17" s="513"/>
      <c r="C17" s="513"/>
      <c r="D17" s="513"/>
      <c r="E17" s="513"/>
      <c r="F17" s="514"/>
    </row>
    <row r="18" spans="1:6" ht="15.75" customHeight="1">
      <c r="A18" s="42"/>
      <c r="B18" s="43"/>
      <c r="C18" s="43"/>
      <c r="D18" s="43"/>
      <c r="E18" s="43"/>
      <c r="F18" s="43"/>
    </row>
    <row r="19" spans="1:6" ht="15.75" customHeight="1">
      <c r="A19" s="42"/>
      <c r="B19" s="43"/>
      <c r="C19" s="43"/>
      <c r="D19" s="43"/>
      <c r="E19" s="43"/>
      <c r="F19" s="43"/>
    </row>
    <row r="20" spans="1:6" ht="15.75" customHeight="1">
      <c r="A20" s="42"/>
      <c r="B20" s="43"/>
      <c r="C20" s="43"/>
      <c r="D20" s="43"/>
      <c r="E20" s="43"/>
      <c r="F20" s="43"/>
    </row>
    <row r="21" spans="1:6" ht="15.75" customHeight="1">
      <c r="A21" s="42"/>
      <c r="B21" s="43"/>
      <c r="C21" s="43"/>
      <c r="D21" s="43"/>
      <c r="E21" s="43"/>
      <c r="F21" s="43"/>
    </row>
    <row r="22" spans="1:6" ht="15.75" customHeight="1">
      <c r="A22" s="42"/>
      <c r="B22" s="43"/>
      <c r="C22" s="43"/>
      <c r="D22" s="43"/>
      <c r="E22" s="43"/>
      <c r="F22" s="43"/>
    </row>
    <row r="23" spans="1:6" ht="15.75" customHeight="1">
      <c r="A23" s="42"/>
      <c r="B23" s="43"/>
      <c r="C23" s="43"/>
      <c r="D23" s="43"/>
      <c r="E23" s="43"/>
      <c r="F23" s="43"/>
    </row>
    <row r="24" spans="1:6" ht="15.75" customHeight="1">
      <c r="A24" s="42"/>
      <c r="B24" s="43"/>
      <c r="C24" s="43"/>
      <c r="D24" s="43"/>
      <c r="E24" s="43"/>
      <c r="F24" s="43"/>
    </row>
    <row r="25" spans="1:6" ht="15.75" customHeight="1">
      <c r="A25" s="42"/>
      <c r="B25" s="43"/>
      <c r="C25" s="43"/>
      <c r="D25" s="43"/>
      <c r="E25" s="43"/>
      <c r="F25" s="43"/>
    </row>
    <row r="26" spans="1:6" ht="15.75" customHeight="1">
      <c r="A26" s="42"/>
      <c r="B26" s="43"/>
      <c r="C26" s="43"/>
      <c r="D26" s="43"/>
      <c r="E26" s="43"/>
      <c r="F26" s="43"/>
    </row>
    <row r="27" spans="1:6" ht="15.75" customHeight="1">
      <c r="A27" s="42"/>
      <c r="B27" s="43"/>
      <c r="C27" s="43"/>
      <c r="D27" s="43"/>
      <c r="E27" s="43"/>
      <c r="F27" s="43"/>
    </row>
    <row r="28" spans="1:6" ht="15.75" customHeight="1">
      <c r="A28" s="42"/>
      <c r="B28" s="43"/>
      <c r="C28" s="43"/>
      <c r="D28" s="43"/>
      <c r="E28" s="43"/>
      <c r="F28" s="43"/>
    </row>
    <row r="29" spans="1:6" ht="15.75" customHeight="1">
      <c r="A29" s="42"/>
      <c r="B29" s="43"/>
      <c r="C29" s="43"/>
      <c r="D29" s="43"/>
      <c r="E29" s="43"/>
      <c r="F29" s="43"/>
    </row>
    <row r="30" spans="1:6" ht="15.75" customHeight="1">
      <c r="A30" s="42"/>
      <c r="B30" s="43"/>
      <c r="C30" s="43"/>
      <c r="D30" s="43"/>
      <c r="E30" s="43"/>
      <c r="F30" s="43"/>
    </row>
    <row r="31" spans="1:6" ht="15.75" customHeight="1">
      <c r="A31" s="42"/>
      <c r="B31" s="43"/>
      <c r="C31" s="43"/>
      <c r="D31" s="43"/>
      <c r="E31" s="43"/>
      <c r="F31" s="43"/>
    </row>
    <row r="32" spans="1:6" ht="15.75" customHeight="1">
      <c r="A32" s="42"/>
      <c r="B32" s="43"/>
      <c r="C32" s="43"/>
      <c r="D32" s="43"/>
      <c r="E32" s="43"/>
      <c r="F32" s="43"/>
    </row>
    <row r="33" spans="1:6" ht="15.75" customHeight="1">
      <c r="A33" s="42"/>
      <c r="B33" s="43"/>
      <c r="C33" s="43"/>
      <c r="D33" s="43"/>
      <c r="E33" s="43"/>
      <c r="F33" s="43"/>
    </row>
    <row r="34" spans="1:6" ht="15.75" customHeight="1">
      <c r="A34" s="42"/>
      <c r="B34" s="43"/>
      <c r="C34" s="43"/>
      <c r="D34" s="43"/>
      <c r="E34" s="43"/>
      <c r="F34" s="43"/>
    </row>
    <row r="35" spans="1:6" ht="15.75" customHeight="1">
      <c r="A35" s="42"/>
      <c r="B35" s="43"/>
      <c r="C35" s="43"/>
      <c r="D35" s="43"/>
      <c r="E35" s="43"/>
      <c r="F35" s="43"/>
    </row>
    <row r="36" spans="1:6" ht="15.75" customHeight="1">
      <c r="A36" s="42"/>
      <c r="B36" s="43"/>
      <c r="C36" s="43"/>
      <c r="D36" s="43"/>
      <c r="E36" s="43"/>
      <c r="F36" s="43"/>
    </row>
    <row r="37" spans="1:6" ht="15.75" customHeight="1">
      <c r="A37" s="42"/>
      <c r="B37" s="43"/>
      <c r="C37" s="43"/>
      <c r="D37" s="43"/>
      <c r="E37" s="43"/>
      <c r="F37" s="43"/>
    </row>
    <row r="38" spans="1:6" ht="15.75" customHeight="1">
      <c r="A38" s="42"/>
      <c r="B38" s="43"/>
      <c r="C38" s="43"/>
      <c r="D38" s="43"/>
      <c r="E38" s="43"/>
      <c r="F38" s="43"/>
    </row>
    <row r="39" spans="1:6" ht="15.75" customHeight="1">
      <c r="A39" s="42"/>
      <c r="B39" s="43"/>
      <c r="C39" s="43"/>
      <c r="D39" s="43"/>
      <c r="E39" s="43"/>
      <c r="F39" s="43"/>
    </row>
    <row r="40" spans="1:6" ht="15.75" customHeight="1">
      <c r="A40" s="42"/>
      <c r="B40" s="43"/>
      <c r="C40" s="43"/>
      <c r="D40" s="43"/>
      <c r="E40" s="43"/>
      <c r="F40" s="43"/>
    </row>
    <row r="41" spans="1:6" ht="15.75" customHeight="1">
      <c r="A41" s="42"/>
      <c r="B41" s="43"/>
      <c r="C41" s="43"/>
      <c r="D41" s="43"/>
      <c r="E41" s="43"/>
      <c r="F41" s="43"/>
    </row>
    <row r="42" spans="1:6" ht="15.75" customHeight="1">
      <c r="A42" s="42"/>
      <c r="B42" s="43"/>
      <c r="C42" s="43"/>
      <c r="D42" s="43"/>
      <c r="E42" s="43"/>
      <c r="F42" s="43"/>
    </row>
    <row r="43" spans="1:6" ht="15.75" customHeight="1">
      <c r="A43" s="42"/>
      <c r="B43" s="43"/>
      <c r="C43" s="43"/>
      <c r="D43" s="43"/>
      <c r="E43" s="43"/>
      <c r="F43" s="43"/>
    </row>
    <row r="44" spans="1:6" ht="15.75" customHeight="1">
      <c r="A44" s="42"/>
      <c r="B44" s="43"/>
      <c r="C44" s="43"/>
      <c r="D44" s="43"/>
      <c r="E44" s="43"/>
      <c r="F44" s="43"/>
    </row>
    <row r="45" spans="1:6" ht="15.75" customHeight="1">
      <c r="A45" s="42"/>
      <c r="B45" s="43"/>
      <c r="C45" s="43"/>
      <c r="D45" s="43"/>
      <c r="E45" s="43"/>
      <c r="F45" s="43"/>
    </row>
    <row r="46" spans="1:6" ht="15.75" customHeight="1">
      <c r="A46" s="42"/>
      <c r="B46" s="43"/>
      <c r="C46" s="43"/>
      <c r="D46" s="43"/>
      <c r="E46" s="43"/>
      <c r="F46" s="43"/>
    </row>
    <row r="47" spans="1:6" ht="15.75" customHeight="1">
      <c r="A47" s="42"/>
      <c r="B47" s="43"/>
      <c r="C47" s="43"/>
      <c r="D47" s="43"/>
      <c r="E47" s="43"/>
      <c r="F47" s="43"/>
    </row>
    <row r="48" spans="1:6" ht="15.75" customHeight="1">
      <c r="A48" s="42"/>
      <c r="B48" s="43"/>
      <c r="C48" s="43"/>
      <c r="D48" s="43"/>
      <c r="E48" s="43"/>
      <c r="F48" s="43"/>
    </row>
    <row r="49" spans="1:6" ht="15.75" customHeight="1">
      <c r="A49" s="42"/>
      <c r="B49" s="43"/>
      <c r="C49" s="43"/>
      <c r="D49" s="43"/>
      <c r="E49" s="43"/>
      <c r="F49" s="43"/>
    </row>
    <row r="50" spans="1:6" ht="15.75" customHeight="1">
      <c r="A50" s="42"/>
      <c r="B50" s="43"/>
      <c r="C50" s="43"/>
      <c r="D50" s="43"/>
      <c r="E50" s="43"/>
      <c r="F50" s="43"/>
    </row>
    <row r="51" spans="1:6" ht="15.75" customHeight="1">
      <c r="A51" s="42"/>
      <c r="B51" s="43"/>
      <c r="C51" s="43"/>
      <c r="D51" s="43"/>
      <c r="E51" s="43"/>
      <c r="F51" s="43"/>
    </row>
    <row r="52" spans="1:6" ht="15.75" customHeight="1">
      <c r="A52" s="42"/>
      <c r="B52" s="43"/>
      <c r="C52" s="43"/>
      <c r="D52" s="43"/>
      <c r="E52" s="43"/>
      <c r="F52" s="43"/>
    </row>
    <row r="53" spans="1:6" ht="15.75" customHeight="1">
      <c r="A53" s="42"/>
      <c r="B53" s="43"/>
      <c r="C53" s="43"/>
      <c r="D53" s="43"/>
      <c r="E53" s="43"/>
      <c r="F53" s="43"/>
    </row>
    <row r="54" spans="1:6" ht="15.75" customHeight="1">
      <c r="A54" s="42"/>
      <c r="B54" s="43"/>
      <c r="C54" s="43"/>
      <c r="D54" s="43"/>
      <c r="E54" s="43"/>
      <c r="F54" s="43"/>
    </row>
    <row r="55" spans="1:6" ht="15.75" customHeight="1">
      <c r="A55" s="42"/>
      <c r="B55" s="43"/>
      <c r="C55" s="43"/>
      <c r="D55" s="43"/>
      <c r="E55" s="43"/>
      <c r="F55" s="43"/>
    </row>
    <row r="56" spans="1:6" ht="15.75" customHeight="1">
      <c r="A56" s="42"/>
      <c r="B56" s="43"/>
      <c r="C56" s="43"/>
      <c r="D56" s="43"/>
      <c r="E56" s="43"/>
      <c r="F56" s="43"/>
    </row>
    <row r="57" spans="1:6" ht="15.75" customHeight="1">
      <c r="A57" s="42"/>
      <c r="B57" s="43"/>
      <c r="C57" s="43"/>
      <c r="D57" s="43"/>
      <c r="E57" s="43"/>
      <c r="F57" s="43"/>
    </row>
    <row r="58" spans="1:6" ht="15.75" customHeight="1">
      <c r="A58" s="42"/>
      <c r="B58" s="43"/>
      <c r="C58" s="43"/>
      <c r="D58" s="43"/>
      <c r="E58" s="43"/>
      <c r="F58" s="43"/>
    </row>
    <row r="59" spans="1:6" ht="15.75" customHeight="1">
      <c r="A59" s="42"/>
      <c r="B59" s="43"/>
      <c r="C59" s="43"/>
      <c r="D59" s="43"/>
      <c r="E59" s="43"/>
      <c r="F59" s="43"/>
    </row>
    <row r="60" spans="1:6" ht="15.75" customHeight="1">
      <c r="A60" s="42"/>
      <c r="B60" s="43"/>
      <c r="C60" s="43"/>
      <c r="D60" s="43"/>
      <c r="E60" s="43"/>
      <c r="F60" s="43"/>
    </row>
    <row r="61" spans="1:6" ht="15.75" customHeight="1">
      <c r="A61" s="42"/>
      <c r="B61" s="43"/>
      <c r="C61" s="43"/>
      <c r="D61" s="43"/>
      <c r="E61" s="43"/>
      <c r="F61" s="43"/>
    </row>
    <row r="62" spans="1:6" ht="15.75" customHeight="1">
      <c r="A62" s="42"/>
      <c r="B62" s="43"/>
      <c r="C62" s="43"/>
      <c r="D62" s="43"/>
      <c r="E62" s="43"/>
      <c r="F62" s="43"/>
    </row>
    <row r="63" spans="1:6" ht="15.75" customHeight="1">
      <c r="A63" s="42"/>
      <c r="B63" s="43"/>
      <c r="C63" s="43"/>
      <c r="D63" s="43"/>
      <c r="E63" s="43"/>
      <c r="F63" s="43"/>
    </row>
    <row r="64" spans="1:6" ht="15.75" customHeight="1">
      <c r="A64" s="42"/>
      <c r="B64" s="43"/>
      <c r="C64" s="43"/>
      <c r="D64" s="43"/>
      <c r="E64" s="43"/>
      <c r="F64" s="43"/>
    </row>
    <row r="65" spans="1:6" ht="15.75" customHeight="1">
      <c r="A65" s="42"/>
      <c r="B65" s="43"/>
      <c r="C65" s="43"/>
      <c r="D65" s="43"/>
      <c r="E65" s="43"/>
      <c r="F65" s="43"/>
    </row>
    <row r="66" spans="1:6" ht="15.75" customHeight="1">
      <c r="A66" s="42"/>
      <c r="B66" s="43"/>
      <c r="C66" s="43"/>
      <c r="D66" s="43"/>
      <c r="E66" s="43"/>
      <c r="F66" s="43"/>
    </row>
    <row r="67" spans="1:6" ht="15.75" customHeight="1">
      <c r="A67" s="42"/>
      <c r="B67" s="43"/>
      <c r="C67" s="43"/>
      <c r="D67" s="43"/>
      <c r="E67" s="43"/>
      <c r="F67" s="43"/>
    </row>
    <row r="68" spans="1:6" ht="15.75" customHeight="1">
      <c r="A68" s="42"/>
      <c r="B68" s="43"/>
      <c r="C68" s="43"/>
      <c r="D68" s="43"/>
      <c r="E68" s="43"/>
      <c r="F68" s="43"/>
    </row>
    <row r="69" spans="1:6" ht="15.75" customHeight="1">
      <c r="A69" s="42"/>
      <c r="B69" s="43"/>
      <c r="C69" s="43"/>
      <c r="D69" s="43"/>
      <c r="E69" s="43"/>
      <c r="F69" s="43"/>
    </row>
    <row r="70" spans="1:6" ht="15.75" customHeight="1">
      <c r="A70" s="42"/>
      <c r="B70" s="43"/>
      <c r="C70" s="43"/>
      <c r="D70" s="43"/>
      <c r="E70" s="43"/>
      <c r="F70" s="43"/>
    </row>
    <row r="71" spans="1:6" ht="15.75" customHeight="1">
      <c r="A71" s="42"/>
      <c r="B71" s="43"/>
      <c r="C71" s="43"/>
      <c r="D71" s="43"/>
      <c r="E71" s="43"/>
      <c r="F71" s="43"/>
    </row>
    <row r="72" spans="1:6" ht="15.75" customHeight="1">
      <c r="A72" s="42"/>
      <c r="B72" s="43"/>
      <c r="C72" s="43"/>
      <c r="D72" s="43"/>
      <c r="E72" s="43"/>
      <c r="F72" s="43"/>
    </row>
    <row r="73" spans="1:6" ht="15.75" customHeight="1">
      <c r="A73" s="42"/>
      <c r="B73" s="43"/>
      <c r="C73" s="43"/>
      <c r="D73" s="43"/>
      <c r="E73" s="43"/>
      <c r="F73" s="43"/>
    </row>
    <row r="74" spans="1:6" ht="15.75" customHeight="1">
      <c r="A74" s="42"/>
      <c r="B74" s="43"/>
      <c r="C74" s="43"/>
      <c r="D74" s="43"/>
      <c r="E74" s="43"/>
      <c r="F74" s="43"/>
    </row>
    <row r="75" spans="1:6" ht="15.75" customHeight="1">
      <c r="A75" s="42"/>
      <c r="B75" s="43"/>
      <c r="C75" s="43"/>
      <c r="D75" s="43"/>
      <c r="E75" s="43"/>
      <c r="F75" s="43"/>
    </row>
    <row r="76" spans="1:6" ht="15.75" customHeight="1">
      <c r="A76" s="42"/>
      <c r="B76" s="43"/>
      <c r="C76" s="43"/>
      <c r="D76" s="43"/>
      <c r="E76" s="43"/>
      <c r="F76" s="43"/>
    </row>
    <row r="77" spans="1:6" ht="15.75" customHeight="1">
      <c r="A77" s="42"/>
      <c r="B77" s="43"/>
      <c r="C77" s="43"/>
      <c r="D77" s="43"/>
      <c r="E77" s="43"/>
      <c r="F77" s="43"/>
    </row>
    <row r="78" spans="1:6" ht="15.75" customHeight="1">
      <c r="A78" s="42"/>
      <c r="B78" s="43"/>
      <c r="C78" s="43"/>
      <c r="D78" s="43"/>
      <c r="E78" s="43"/>
      <c r="F78" s="43"/>
    </row>
    <row r="79" spans="1:6" ht="15.75" customHeight="1">
      <c r="A79" s="42"/>
      <c r="B79" s="43"/>
      <c r="C79" s="43"/>
      <c r="D79" s="43"/>
      <c r="E79" s="43"/>
      <c r="F79" s="43"/>
    </row>
    <row r="80" spans="1:6" ht="15.75" customHeight="1">
      <c r="A80" s="42"/>
      <c r="B80" s="43"/>
      <c r="C80" s="43"/>
      <c r="D80" s="43"/>
      <c r="E80" s="43"/>
      <c r="F80" s="43"/>
    </row>
    <row r="81" spans="1:6" ht="15.75" customHeight="1">
      <c r="A81" s="42"/>
      <c r="B81" s="43"/>
      <c r="C81" s="43"/>
      <c r="D81" s="43"/>
      <c r="E81" s="43"/>
      <c r="F81" s="43"/>
    </row>
    <row r="82" spans="1:6" ht="15.75" customHeight="1">
      <c r="A82" s="42"/>
      <c r="B82" s="43"/>
      <c r="C82" s="43"/>
      <c r="D82" s="43"/>
      <c r="E82" s="43"/>
      <c r="F82" s="43"/>
    </row>
    <row r="83" spans="1:6" ht="15.75" customHeight="1">
      <c r="A83" s="42"/>
      <c r="B83" s="43"/>
      <c r="C83" s="43"/>
      <c r="D83" s="43"/>
      <c r="E83" s="43"/>
      <c r="F83" s="43"/>
    </row>
    <row r="84" spans="1:6" ht="15.75" customHeight="1">
      <c r="A84" s="42"/>
      <c r="B84" s="43"/>
      <c r="C84" s="43"/>
      <c r="D84" s="43"/>
      <c r="E84" s="43"/>
      <c r="F84" s="43"/>
    </row>
    <row r="85" spans="1:6" ht="15.75" customHeight="1">
      <c r="A85" s="42"/>
      <c r="B85" s="43"/>
      <c r="C85" s="43"/>
      <c r="D85" s="43"/>
      <c r="E85" s="43"/>
      <c r="F85" s="43"/>
    </row>
    <row r="86" spans="1:6" ht="15.75" customHeight="1">
      <c r="A86" s="42"/>
      <c r="B86" s="43"/>
      <c r="C86" s="43"/>
      <c r="D86" s="43"/>
      <c r="E86" s="43"/>
      <c r="F86" s="43"/>
    </row>
    <row r="87" spans="1:6" ht="15.75" customHeight="1">
      <c r="A87" s="42"/>
      <c r="B87" s="43"/>
      <c r="C87" s="43"/>
      <c r="D87" s="43"/>
      <c r="E87" s="43"/>
      <c r="F87" s="43"/>
    </row>
    <row r="88" spans="1:6" ht="15.75" customHeight="1">
      <c r="A88" s="42"/>
      <c r="B88" s="43"/>
      <c r="C88" s="43"/>
      <c r="D88" s="43"/>
      <c r="E88" s="43"/>
      <c r="F88" s="43"/>
    </row>
    <row r="89" spans="1:6" ht="15.75" customHeight="1">
      <c r="A89" s="42"/>
      <c r="B89" s="43"/>
      <c r="C89" s="43"/>
      <c r="D89" s="43"/>
      <c r="E89" s="43"/>
      <c r="F89" s="43"/>
    </row>
    <row r="90" spans="1:6" ht="15.75" customHeight="1">
      <c r="A90" s="42"/>
      <c r="B90" s="43"/>
      <c r="C90" s="43"/>
      <c r="D90" s="43"/>
      <c r="E90" s="43"/>
      <c r="F90" s="43"/>
    </row>
    <row r="91" spans="1:6" ht="15.75" customHeight="1">
      <c r="A91" s="42"/>
      <c r="B91" s="43"/>
      <c r="C91" s="43"/>
      <c r="D91" s="43"/>
      <c r="E91" s="43"/>
      <c r="F91" s="43"/>
    </row>
    <row r="92" spans="1:6" ht="15.75" customHeight="1">
      <c r="A92" s="42"/>
      <c r="B92" s="43"/>
      <c r="C92" s="43"/>
      <c r="D92" s="43"/>
      <c r="E92" s="43"/>
      <c r="F92" s="43"/>
    </row>
    <row r="93" spans="1:6" ht="15.75" customHeight="1">
      <c r="A93" s="42"/>
      <c r="B93" s="43"/>
      <c r="C93" s="43"/>
      <c r="D93" s="43"/>
      <c r="E93" s="43"/>
      <c r="F93" s="43"/>
    </row>
    <row r="94" spans="1:6" ht="15.75" customHeight="1">
      <c r="A94" s="42"/>
      <c r="B94" s="43"/>
      <c r="C94" s="43"/>
      <c r="D94" s="43"/>
      <c r="E94" s="43"/>
      <c r="F94" s="43"/>
    </row>
    <row r="95" spans="1:6" ht="15.75" customHeight="1">
      <c r="A95" s="42"/>
      <c r="B95" s="43"/>
      <c r="C95" s="43"/>
      <c r="D95" s="43"/>
      <c r="E95" s="43"/>
      <c r="F95" s="43"/>
    </row>
    <row r="96" spans="1:6" ht="15.75" customHeight="1">
      <c r="A96" s="42"/>
      <c r="B96" s="43"/>
      <c r="C96" s="43"/>
      <c r="D96" s="43"/>
      <c r="E96" s="43"/>
      <c r="F96" s="43"/>
    </row>
    <row r="97" spans="1:6" ht="15.75" customHeight="1">
      <c r="A97" s="42"/>
      <c r="B97" s="43"/>
      <c r="C97" s="43"/>
      <c r="D97" s="43"/>
      <c r="E97" s="43"/>
      <c r="F97" s="43"/>
    </row>
    <row r="98" spans="1:6" ht="15.75" customHeight="1">
      <c r="A98" s="42"/>
      <c r="B98" s="43"/>
      <c r="C98" s="43"/>
      <c r="D98" s="43"/>
      <c r="E98" s="43"/>
      <c r="F98" s="43"/>
    </row>
    <row r="99" spans="1:6" ht="15.75" customHeight="1">
      <c r="A99" s="42"/>
      <c r="B99" s="43"/>
      <c r="C99" s="43"/>
      <c r="D99" s="43"/>
      <c r="E99" s="43"/>
      <c r="F99" s="43"/>
    </row>
    <row r="100" spans="1:6" ht="15.75" customHeight="1">
      <c r="A100" s="42"/>
      <c r="B100" s="43"/>
      <c r="C100" s="43"/>
      <c r="D100" s="43"/>
      <c r="E100" s="43"/>
      <c r="F100" s="43"/>
    </row>
    <row r="101" spans="1:6" ht="15.75" customHeight="1">
      <c r="A101" s="42"/>
      <c r="B101" s="43"/>
      <c r="C101" s="43"/>
      <c r="D101" s="43"/>
      <c r="E101" s="43"/>
      <c r="F101" s="43"/>
    </row>
    <row r="102" spans="1:6" ht="15.75" customHeight="1">
      <c r="A102" s="42"/>
      <c r="B102" s="43"/>
      <c r="C102" s="43"/>
      <c r="D102" s="43"/>
      <c r="E102" s="43"/>
      <c r="F102" s="43"/>
    </row>
    <row r="103" spans="1:6" ht="15.75" customHeight="1">
      <c r="A103" s="42"/>
      <c r="B103" s="43"/>
      <c r="C103" s="43"/>
      <c r="D103" s="43"/>
      <c r="E103" s="43"/>
      <c r="F103" s="43"/>
    </row>
    <row r="104" spans="1:6" ht="15.75" customHeight="1">
      <c r="A104" s="42"/>
      <c r="B104" s="43"/>
      <c r="C104" s="43"/>
      <c r="D104" s="43"/>
      <c r="E104" s="43"/>
      <c r="F104" s="43"/>
    </row>
    <row r="105" spans="1:6" ht="15.75" customHeight="1"/>
    <row r="106" spans="1:6" ht="15.75" customHeight="1"/>
    <row r="107" spans="1:6" ht="15.75" customHeight="1"/>
    <row r="108" spans="1:6" ht="15.75" customHeight="1"/>
    <row r="109" spans="1:6" ht="15.75" customHeight="1"/>
    <row r="110" spans="1:6" ht="15.75" customHeight="1"/>
    <row r="111" spans="1:6" ht="15.75" customHeight="1"/>
    <row r="112" spans="1: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8:F8"/>
    <mergeCell ref="A9:F9"/>
    <mergeCell ref="A17:F17"/>
    <mergeCell ref="A2:F2"/>
    <mergeCell ref="A4:F4"/>
    <mergeCell ref="A5:F5"/>
    <mergeCell ref="A6:F6"/>
    <mergeCell ref="A7:F7"/>
  </mergeCells>
  <hyperlinks>
    <hyperlink ref="D12" r:id="rId1" xr:uid="{00000000-0004-0000-1700-000000000000}"/>
  </hyperlink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Z1000"/>
  <sheetViews>
    <sheetView workbookViewId="0"/>
  </sheetViews>
  <sheetFormatPr defaultColWidth="14.46484375" defaultRowHeight="15" customHeight="1"/>
  <cols>
    <col min="1" max="1" width="23.6640625" customWidth="1"/>
    <col min="2" max="2" width="10.86328125" customWidth="1"/>
    <col min="3" max="3" width="30" customWidth="1"/>
    <col min="4" max="4" width="22.6640625" customWidth="1"/>
    <col min="5" max="5" width="17.6640625" customWidth="1"/>
    <col min="6" max="6" width="26.46484375" customWidth="1"/>
    <col min="7" max="7" width="28.86328125" customWidth="1"/>
    <col min="8" max="9" width="13.6640625" customWidth="1"/>
    <col min="10" max="26" width="8" customWidth="1"/>
  </cols>
  <sheetData>
    <row r="1" spans="1:26" ht="14.25">
      <c r="A1" s="42"/>
      <c r="B1" s="42"/>
      <c r="C1" s="43"/>
      <c r="D1" s="43"/>
      <c r="E1" s="43"/>
      <c r="F1" s="43"/>
      <c r="G1" s="1"/>
      <c r="H1" s="1"/>
      <c r="I1" s="1"/>
    </row>
    <row r="2" spans="1:26" ht="15.75" customHeight="1">
      <c r="A2" s="521" t="s">
        <v>1928</v>
      </c>
      <c r="B2" s="509"/>
      <c r="C2" s="509"/>
      <c r="D2" s="509"/>
      <c r="E2" s="509"/>
      <c r="F2" s="510"/>
      <c r="G2" s="407"/>
      <c r="H2" s="407"/>
      <c r="I2" s="407"/>
      <c r="J2" s="45"/>
      <c r="K2" s="45"/>
      <c r="L2" s="45"/>
      <c r="M2" s="45"/>
      <c r="N2" s="45"/>
      <c r="O2" s="45"/>
      <c r="P2" s="45"/>
      <c r="Q2" s="45"/>
      <c r="R2" s="45"/>
      <c r="S2" s="45"/>
      <c r="T2" s="45"/>
      <c r="U2" s="45"/>
      <c r="V2" s="45"/>
      <c r="W2" s="45"/>
      <c r="X2" s="45"/>
      <c r="Y2" s="45"/>
      <c r="Z2" s="45"/>
    </row>
    <row r="3" spans="1:26" ht="15.75" customHeight="1">
      <c r="A3" s="121"/>
      <c r="B3" s="121"/>
      <c r="C3" s="121"/>
      <c r="D3" s="121"/>
      <c r="E3" s="121"/>
      <c r="F3" s="408"/>
      <c r="G3" s="407"/>
      <c r="H3" s="407"/>
      <c r="I3" s="407"/>
      <c r="J3" s="45"/>
      <c r="K3" s="45"/>
      <c r="L3" s="45"/>
      <c r="M3" s="45"/>
      <c r="N3" s="45"/>
      <c r="O3" s="45"/>
      <c r="P3" s="45"/>
      <c r="Q3" s="45"/>
      <c r="R3" s="45"/>
      <c r="S3" s="45"/>
      <c r="T3" s="45"/>
      <c r="U3" s="45"/>
      <c r="V3" s="45"/>
      <c r="W3" s="45"/>
      <c r="X3" s="45"/>
      <c r="Y3" s="45"/>
      <c r="Z3" s="45"/>
    </row>
    <row r="4" spans="1:26" ht="14.25" customHeight="1">
      <c r="A4" s="522" t="s">
        <v>1929</v>
      </c>
      <c r="B4" s="509"/>
      <c r="C4" s="509"/>
      <c r="D4" s="509"/>
      <c r="E4" s="509"/>
      <c r="F4" s="510"/>
      <c r="G4" s="407"/>
      <c r="H4" s="407"/>
      <c r="I4" s="407"/>
      <c r="J4" s="45"/>
      <c r="K4" s="45"/>
      <c r="L4" s="45"/>
      <c r="M4" s="45"/>
      <c r="N4" s="45"/>
      <c r="O4" s="45"/>
      <c r="P4" s="45"/>
      <c r="Q4" s="45"/>
      <c r="R4" s="45"/>
      <c r="S4" s="45"/>
      <c r="T4" s="45"/>
      <c r="U4" s="45"/>
      <c r="V4" s="45"/>
      <c r="W4" s="45"/>
      <c r="X4" s="45"/>
      <c r="Y4" s="45"/>
      <c r="Z4" s="45"/>
    </row>
    <row r="5" spans="1:26" ht="16.5" customHeight="1">
      <c r="A5" s="530" t="s">
        <v>1930</v>
      </c>
      <c r="B5" s="509"/>
      <c r="C5" s="509"/>
      <c r="D5" s="509"/>
      <c r="E5" s="509"/>
      <c r="F5" s="510"/>
      <c r="G5" s="407"/>
      <c r="H5" s="407"/>
      <c r="I5" s="407"/>
      <c r="J5" s="45"/>
      <c r="K5" s="45"/>
      <c r="L5" s="45"/>
      <c r="M5" s="45"/>
      <c r="N5" s="45"/>
      <c r="O5" s="45"/>
      <c r="P5" s="45"/>
      <c r="Q5" s="45"/>
      <c r="R5" s="45"/>
      <c r="S5" s="45"/>
      <c r="T5" s="45"/>
      <c r="U5" s="45"/>
      <c r="V5" s="45"/>
      <c r="W5" s="45"/>
      <c r="X5" s="45"/>
      <c r="Y5" s="45"/>
      <c r="Z5" s="45"/>
    </row>
    <row r="6" spans="1:26" ht="16.5" customHeight="1">
      <c r="A6" s="530" t="s">
        <v>1931</v>
      </c>
      <c r="B6" s="509"/>
      <c r="C6" s="509"/>
      <c r="D6" s="509"/>
      <c r="E6" s="509"/>
      <c r="F6" s="510"/>
      <c r="G6" s="407"/>
      <c r="H6" s="407"/>
      <c r="I6" s="407"/>
      <c r="J6" s="45"/>
      <c r="K6" s="45"/>
      <c r="L6" s="45"/>
      <c r="M6" s="45"/>
      <c r="N6" s="45"/>
      <c r="O6" s="45"/>
      <c r="P6" s="45"/>
      <c r="Q6" s="45"/>
      <c r="R6" s="45"/>
      <c r="S6" s="45"/>
      <c r="T6" s="45"/>
      <c r="U6" s="45"/>
      <c r="V6" s="45"/>
      <c r="W6" s="45"/>
      <c r="X6" s="45"/>
      <c r="Y6" s="45"/>
      <c r="Z6" s="45"/>
    </row>
    <row r="7" spans="1:26" ht="17.25" customHeight="1">
      <c r="A7" s="530" t="s">
        <v>1932</v>
      </c>
      <c r="B7" s="509"/>
      <c r="C7" s="509"/>
      <c r="D7" s="509"/>
      <c r="E7" s="509"/>
      <c r="F7" s="510"/>
      <c r="G7" s="407"/>
      <c r="H7" s="407"/>
      <c r="I7" s="407"/>
      <c r="J7" s="45"/>
      <c r="K7" s="45"/>
      <c r="L7" s="45"/>
      <c r="M7" s="45"/>
      <c r="N7" s="45"/>
      <c r="O7" s="45"/>
      <c r="P7" s="45"/>
      <c r="Q7" s="45"/>
      <c r="R7" s="45"/>
      <c r="S7" s="45"/>
      <c r="T7" s="45"/>
      <c r="U7" s="45"/>
      <c r="V7" s="45"/>
      <c r="W7" s="45"/>
      <c r="X7" s="45"/>
      <c r="Y7" s="45"/>
      <c r="Z7" s="45"/>
    </row>
    <row r="8" spans="1:26" ht="30" customHeight="1">
      <c r="A8" s="530" t="s">
        <v>1933</v>
      </c>
      <c r="B8" s="509"/>
      <c r="C8" s="509"/>
      <c r="D8" s="509"/>
      <c r="E8" s="509"/>
      <c r="F8" s="510"/>
      <c r="G8" s="407"/>
      <c r="H8" s="407"/>
      <c r="I8" s="407"/>
      <c r="J8" s="45"/>
      <c r="K8" s="45"/>
      <c r="L8" s="45"/>
      <c r="M8" s="45"/>
      <c r="N8" s="45"/>
      <c r="O8" s="45"/>
      <c r="P8" s="45"/>
      <c r="Q8" s="45"/>
      <c r="R8" s="45"/>
      <c r="S8" s="45"/>
      <c r="T8" s="45"/>
      <c r="U8" s="45"/>
      <c r="V8" s="45"/>
      <c r="W8" s="45"/>
      <c r="X8" s="45"/>
      <c r="Y8" s="45"/>
      <c r="Z8" s="45"/>
    </row>
    <row r="9" spans="1:26" ht="57" customHeight="1">
      <c r="A9" s="530" t="s">
        <v>1934</v>
      </c>
      <c r="B9" s="509"/>
      <c r="C9" s="509"/>
      <c r="D9" s="509"/>
      <c r="E9" s="509"/>
      <c r="F9" s="510"/>
      <c r="G9" s="407"/>
      <c r="H9" s="407"/>
      <c r="I9" s="407"/>
      <c r="J9" s="45"/>
      <c r="K9" s="45"/>
      <c r="L9" s="45"/>
      <c r="M9" s="45"/>
      <c r="N9" s="45"/>
      <c r="O9" s="45"/>
      <c r="P9" s="45"/>
      <c r="Q9" s="45"/>
      <c r="R9" s="45"/>
      <c r="S9" s="45"/>
      <c r="T9" s="45"/>
      <c r="U9" s="45"/>
      <c r="V9" s="45"/>
      <c r="W9" s="45"/>
      <c r="X9" s="45"/>
      <c r="Y9" s="45"/>
      <c r="Z9" s="45"/>
    </row>
    <row r="10" spans="1:26" ht="14.25">
      <c r="A10" s="48"/>
      <c r="B10" s="48"/>
      <c r="C10" s="49"/>
      <c r="D10" s="49"/>
      <c r="E10" s="49"/>
      <c r="F10" s="49"/>
      <c r="G10" s="48"/>
      <c r="H10" s="48"/>
      <c r="I10" s="48"/>
      <c r="J10" s="45"/>
      <c r="K10" s="45"/>
      <c r="L10" s="45"/>
      <c r="M10" s="45"/>
      <c r="N10" s="45"/>
      <c r="O10" s="45"/>
      <c r="P10" s="45"/>
      <c r="Q10" s="45"/>
      <c r="R10" s="45"/>
      <c r="S10" s="45"/>
      <c r="T10" s="45"/>
      <c r="U10" s="45"/>
      <c r="V10" s="45"/>
      <c r="W10" s="45"/>
      <c r="X10" s="45"/>
      <c r="Y10" s="45"/>
      <c r="Z10" s="45"/>
    </row>
    <row r="11" spans="1:26" ht="61.5" customHeight="1">
      <c r="A11" s="124" t="s">
        <v>324</v>
      </c>
      <c r="B11" s="52" t="s">
        <v>7</v>
      </c>
      <c r="C11" s="124" t="s">
        <v>1935</v>
      </c>
      <c r="D11" s="51" t="s">
        <v>1936</v>
      </c>
      <c r="E11" s="122" t="s">
        <v>114</v>
      </c>
      <c r="F11" s="122" t="s">
        <v>118</v>
      </c>
      <c r="G11" s="268" t="s">
        <v>119</v>
      </c>
      <c r="J11" s="45"/>
      <c r="K11" s="45"/>
      <c r="L11" s="45"/>
      <c r="M11" s="45"/>
      <c r="N11" s="45"/>
      <c r="O11" s="45"/>
      <c r="P11" s="45"/>
      <c r="Q11" s="45"/>
      <c r="R11" s="45"/>
      <c r="S11" s="45"/>
      <c r="T11" s="45"/>
      <c r="U11" s="45"/>
      <c r="V11" s="45"/>
      <c r="W11" s="45"/>
      <c r="X11" s="45"/>
      <c r="Y11" s="45"/>
      <c r="Z11" s="45"/>
    </row>
    <row r="12" spans="1:26" ht="128.25">
      <c r="A12" s="102" t="s">
        <v>354</v>
      </c>
      <c r="B12" s="77" t="s">
        <v>51</v>
      </c>
      <c r="C12" s="203" t="s">
        <v>1937</v>
      </c>
      <c r="D12" s="100" t="s">
        <v>1938</v>
      </c>
      <c r="E12" s="243">
        <v>20</v>
      </c>
      <c r="F12" s="213">
        <v>20</v>
      </c>
      <c r="G12" s="261" t="s">
        <v>50</v>
      </c>
    </row>
    <row r="13" spans="1:26" ht="114">
      <c r="A13" s="102" t="s">
        <v>354</v>
      </c>
      <c r="B13" s="77" t="s">
        <v>51</v>
      </c>
      <c r="C13" s="203" t="s">
        <v>1939</v>
      </c>
      <c r="D13" s="77" t="s">
        <v>1938</v>
      </c>
      <c r="E13" s="100">
        <v>20</v>
      </c>
      <c r="F13" s="361">
        <v>20</v>
      </c>
      <c r="G13" s="261" t="s">
        <v>50</v>
      </c>
    </row>
    <row r="14" spans="1:26" ht="42.75">
      <c r="A14" s="102" t="s">
        <v>150</v>
      </c>
      <c r="B14" s="203" t="s">
        <v>51</v>
      </c>
      <c r="C14" s="203" t="s">
        <v>1940</v>
      </c>
      <c r="D14" s="77" t="s">
        <v>1941</v>
      </c>
      <c r="E14" s="100">
        <v>20</v>
      </c>
      <c r="F14" s="361">
        <v>20</v>
      </c>
      <c r="G14" s="261" t="s">
        <v>53</v>
      </c>
    </row>
    <row r="15" spans="1:26" ht="42.75">
      <c r="A15" s="102" t="s">
        <v>537</v>
      </c>
      <c r="B15" s="203" t="s">
        <v>51</v>
      </c>
      <c r="C15" s="203" t="s">
        <v>1942</v>
      </c>
      <c r="D15" s="77" t="s">
        <v>1943</v>
      </c>
      <c r="E15" s="100">
        <v>20</v>
      </c>
      <c r="F15" s="361">
        <v>20</v>
      </c>
      <c r="G15" s="261" t="s">
        <v>56</v>
      </c>
    </row>
    <row r="16" spans="1:26" ht="42.75">
      <c r="A16" s="102" t="s">
        <v>537</v>
      </c>
      <c r="B16" s="203" t="s">
        <v>51</v>
      </c>
      <c r="C16" s="203" t="s">
        <v>1940</v>
      </c>
      <c r="D16" s="77" t="s">
        <v>1941</v>
      </c>
      <c r="E16" s="100">
        <v>20</v>
      </c>
      <c r="F16" s="361">
        <v>20</v>
      </c>
      <c r="G16" s="261" t="s">
        <v>56</v>
      </c>
    </row>
    <row r="17" spans="1:26" ht="42.75">
      <c r="A17" s="102" t="s">
        <v>54</v>
      </c>
      <c r="B17" s="203" t="s">
        <v>51</v>
      </c>
      <c r="C17" s="203" t="s">
        <v>1940</v>
      </c>
      <c r="D17" s="77" t="s">
        <v>1941</v>
      </c>
      <c r="E17" s="100">
        <v>20</v>
      </c>
      <c r="F17" s="361">
        <v>20</v>
      </c>
      <c r="G17" s="207" t="s">
        <v>54</v>
      </c>
    </row>
    <row r="18" spans="1:26" ht="71.25">
      <c r="A18" s="102" t="s">
        <v>1944</v>
      </c>
      <c r="B18" s="203" t="s">
        <v>73</v>
      </c>
      <c r="C18" s="203" t="s">
        <v>1898</v>
      </c>
      <c r="D18" s="77" t="s">
        <v>1945</v>
      </c>
      <c r="E18" s="100">
        <v>20</v>
      </c>
      <c r="F18" s="361">
        <v>20</v>
      </c>
      <c r="G18" s="220" t="s">
        <v>1944</v>
      </c>
    </row>
    <row r="19" spans="1:26" ht="42.75">
      <c r="A19" s="102" t="s">
        <v>1944</v>
      </c>
      <c r="B19" s="203"/>
      <c r="C19" s="203" t="s">
        <v>1898</v>
      </c>
      <c r="D19" s="77" t="s">
        <v>1946</v>
      </c>
      <c r="E19" s="100">
        <v>20</v>
      </c>
      <c r="F19" s="361">
        <v>20</v>
      </c>
      <c r="G19" s="220" t="s">
        <v>1944</v>
      </c>
    </row>
    <row r="20" spans="1:26" ht="71.25">
      <c r="A20" s="102" t="s">
        <v>76</v>
      </c>
      <c r="B20" s="203" t="s">
        <v>73</v>
      </c>
      <c r="C20" s="203" t="s">
        <v>1898</v>
      </c>
      <c r="D20" s="77" t="s">
        <v>1947</v>
      </c>
      <c r="E20" s="100">
        <v>20</v>
      </c>
      <c r="F20" s="361">
        <v>20</v>
      </c>
      <c r="G20" s="220" t="s">
        <v>76</v>
      </c>
      <c r="H20" s="1"/>
      <c r="I20" s="1"/>
    </row>
    <row r="21" spans="1:26" ht="14.25" customHeight="1">
      <c r="A21" s="102" t="s">
        <v>76</v>
      </c>
      <c r="B21" s="203" t="s">
        <v>73</v>
      </c>
      <c r="C21" s="203" t="s">
        <v>1898</v>
      </c>
      <c r="D21" s="77" t="s">
        <v>1948</v>
      </c>
      <c r="E21" s="100">
        <v>20</v>
      </c>
      <c r="F21" s="361">
        <v>20</v>
      </c>
      <c r="G21" s="220" t="s">
        <v>76</v>
      </c>
      <c r="H21" s="3"/>
      <c r="I21" s="3"/>
      <c r="J21" s="42"/>
      <c r="K21" s="42"/>
      <c r="L21" s="42"/>
      <c r="M21" s="42"/>
      <c r="N21" s="42"/>
      <c r="O21" s="42"/>
      <c r="P21" s="42"/>
      <c r="Q21" s="42"/>
      <c r="R21" s="42"/>
      <c r="S21" s="42"/>
      <c r="T21" s="42"/>
      <c r="U21" s="42"/>
      <c r="V21" s="42"/>
      <c r="W21" s="42"/>
      <c r="X21" s="42"/>
      <c r="Y21" s="42"/>
      <c r="Z21" s="42"/>
    </row>
    <row r="22" spans="1:26" ht="15.75" customHeight="1">
      <c r="A22" s="102" t="s">
        <v>723</v>
      </c>
      <c r="B22" s="203" t="s">
        <v>73</v>
      </c>
      <c r="C22" s="203" t="s">
        <v>1949</v>
      </c>
      <c r="D22" s="77" t="s">
        <v>1938</v>
      </c>
      <c r="E22" s="100">
        <v>20</v>
      </c>
      <c r="F22" s="361">
        <v>20</v>
      </c>
      <c r="G22" s="220" t="s">
        <v>723</v>
      </c>
      <c r="H22" s="1"/>
      <c r="I22" s="1"/>
    </row>
    <row r="23" spans="1:26" ht="15.75" customHeight="1">
      <c r="A23" s="102" t="s">
        <v>131</v>
      </c>
      <c r="B23" s="203" t="s">
        <v>597</v>
      </c>
      <c r="C23" s="203" t="s">
        <v>1950</v>
      </c>
      <c r="D23" s="77" t="s">
        <v>1951</v>
      </c>
      <c r="E23" s="100">
        <v>20</v>
      </c>
      <c r="F23" s="361">
        <v>20</v>
      </c>
      <c r="G23" s="220" t="s">
        <v>131</v>
      </c>
      <c r="H23" s="1"/>
      <c r="I23" s="1"/>
    </row>
    <row r="24" spans="1:26" ht="15.75" customHeight="1">
      <c r="A24" s="102" t="s">
        <v>75</v>
      </c>
      <c r="B24" s="203" t="s">
        <v>597</v>
      </c>
      <c r="C24" s="203" t="s">
        <v>1950</v>
      </c>
      <c r="D24" s="77" t="s">
        <v>1952</v>
      </c>
      <c r="E24" s="100">
        <v>20</v>
      </c>
      <c r="F24" s="361">
        <v>20</v>
      </c>
      <c r="G24" s="220" t="s">
        <v>75</v>
      </c>
      <c r="H24" s="1"/>
      <c r="I24" s="1"/>
    </row>
    <row r="25" spans="1:26" ht="15.75" customHeight="1">
      <c r="A25" s="241" t="s">
        <v>72</v>
      </c>
      <c r="B25" s="203" t="s">
        <v>597</v>
      </c>
      <c r="C25" s="25" t="s">
        <v>1950</v>
      </c>
      <c r="D25" s="17" t="s">
        <v>1953</v>
      </c>
      <c r="E25" s="224">
        <v>20</v>
      </c>
      <c r="F25" s="360">
        <v>20</v>
      </c>
      <c r="G25" s="147" t="s">
        <v>72</v>
      </c>
      <c r="H25" s="1"/>
      <c r="I25" s="1"/>
    </row>
    <row r="26" spans="1:26" ht="15.75" customHeight="1">
      <c r="A26" s="82"/>
      <c r="B26" s="233"/>
      <c r="C26" s="233"/>
      <c r="D26" s="83"/>
      <c r="E26" s="89"/>
      <c r="F26" s="263"/>
      <c r="G26" s="261"/>
      <c r="H26" s="1"/>
      <c r="I26" s="1"/>
    </row>
    <row r="27" spans="1:26" ht="15.75" customHeight="1">
      <c r="A27" s="49"/>
      <c r="B27" s="385"/>
      <c r="C27" s="385"/>
      <c r="D27" s="385"/>
      <c r="E27" s="386"/>
      <c r="F27" s="386">
        <f>SUM(F12:F26)</f>
        <v>280</v>
      </c>
      <c r="H27" s="1"/>
      <c r="I27" s="1"/>
    </row>
    <row r="28" spans="1:26" ht="15.75" customHeight="1">
      <c r="A28" s="42"/>
      <c r="B28" s="42"/>
      <c r="C28" s="43"/>
      <c r="D28" s="43"/>
      <c r="E28" s="43"/>
      <c r="F28" s="43"/>
      <c r="G28" s="1"/>
      <c r="H28" s="1"/>
      <c r="I28" s="1"/>
    </row>
    <row r="29" spans="1:26" ht="15.75" customHeight="1">
      <c r="A29" s="409" t="s">
        <v>132</v>
      </c>
      <c r="B29" s="3"/>
      <c r="C29" s="3"/>
      <c r="D29" s="3"/>
      <c r="E29" s="3"/>
      <c r="F29" s="3"/>
      <c r="G29" s="3"/>
      <c r="H29" s="1"/>
      <c r="I29" s="1"/>
    </row>
    <row r="30" spans="1:26" ht="15.75" customHeight="1">
      <c r="A30" s="42"/>
      <c r="B30" s="42"/>
      <c r="C30" s="43"/>
      <c r="D30" s="43"/>
      <c r="E30" s="43"/>
      <c r="F30" s="1"/>
      <c r="G30" s="1"/>
      <c r="H30" s="1"/>
      <c r="I30" s="1"/>
    </row>
    <row r="31" spans="1:26" ht="15.75" customHeight="1">
      <c r="A31" s="42"/>
      <c r="B31" s="42"/>
      <c r="C31" s="43"/>
      <c r="D31" s="43"/>
      <c r="E31" s="43"/>
      <c r="F31" s="43"/>
      <c r="G31" s="1"/>
      <c r="H31" s="1"/>
      <c r="I31" s="1"/>
    </row>
    <row r="32" spans="1:26" ht="15.75" customHeight="1">
      <c r="A32" s="42"/>
      <c r="B32" s="42"/>
      <c r="C32" s="43"/>
      <c r="D32" s="43"/>
      <c r="E32" s="43"/>
      <c r="F32" s="1"/>
      <c r="G32" s="1"/>
      <c r="H32" s="1"/>
      <c r="I32" s="1"/>
    </row>
    <row r="33" spans="1:9" ht="15.75" customHeight="1">
      <c r="A33" s="42"/>
      <c r="B33" s="42"/>
      <c r="C33" s="43"/>
      <c r="D33" s="43"/>
      <c r="E33" s="43"/>
      <c r="F33" s="43"/>
      <c r="G33" s="1"/>
      <c r="H33" s="1"/>
      <c r="I33" s="1"/>
    </row>
    <row r="34" spans="1:9" ht="15.75" customHeight="1">
      <c r="A34" s="42"/>
      <c r="B34" s="42"/>
      <c r="C34" s="43"/>
      <c r="D34" s="43"/>
      <c r="E34" s="43"/>
      <c r="F34" s="43"/>
      <c r="G34" s="1"/>
      <c r="H34" s="1"/>
      <c r="I34" s="1"/>
    </row>
    <row r="35" spans="1:9" ht="15.75" customHeight="1">
      <c r="A35" s="42"/>
      <c r="B35" s="42"/>
      <c r="C35" s="43"/>
      <c r="D35" s="43"/>
      <c r="E35" s="43"/>
      <c r="F35" s="43"/>
      <c r="G35" s="1"/>
      <c r="H35" s="1"/>
      <c r="I35" s="1"/>
    </row>
    <row r="36" spans="1:9" ht="15.75" customHeight="1">
      <c r="A36" s="42"/>
      <c r="B36" s="42"/>
      <c r="C36" s="43"/>
      <c r="D36" s="43"/>
      <c r="E36" s="43"/>
      <c r="F36" s="43"/>
      <c r="G36" s="1"/>
      <c r="H36" s="1"/>
      <c r="I36" s="1"/>
    </row>
    <row r="37" spans="1:9" ht="15.75" customHeight="1">
      <c r="A37" s="42"/>
      <c r="B37" s="42"/>
      <c r="C37" s="43"/>
      <c r="D37" s="43"/>
      <c r="E37" s="43"/>
      <c r="F37" s="43"/>
      <c r="G37" s="1"/>
      <c r="H37" s="1"/>
      <c r="I37" s="1"/>
    </row>
    <row r="38" spans="1:9" ht="15.75" customHeight="1">
      <c r="A38" s="42"/>
      <c r="B38" s="42"/>
      <c r="C38" s="43"/>
      <c r="D38" s="43"/>
      <c r="E38" s="43"/>
      <c r="F38" s="43"/>
      <c r="G38" s="1"/>
      <c r="H38" s="1"/>
      <c r="I38" s="1"/>
    </row>
    <row r="39" spans="1:9" ht="15.75" customHeight="1">
      <c r="A39" s="42"/>
      <c r="B39" s="42"/>
      <c r="C39" s="43"/>
      <c r="D39" s="43"/>
      <c r="E39" s="43"/>
      <c r="F39" s="43"/>
      <c r="G39" s="1"/>
      <c r="H39" s="1"/>
      <c r="I39" s="1"/>
    </row>
    <row r="40" spans="1:9" ht="15.75" customHeight="1">
      <c r="A40" s="42"/>
      <c r="B40" s="42"/>
      <c r="C40" s="43"/>
      <c r="D40" s="43"/>
      <c r="E40" s="43"/>
      <c r="F40" s="43"/>
      <c r="G40" s="1"/>
      <c r="H40" s="1"/>
      <c r="I40" s="1"/>
    </row>
    <row r="41" spans="1:9" ht="15.75" customHeight="1">
      <c r="A41" s="42"/>
      <c r="B41" s="42"/>
      <c r="C41" s="43"/>
      <c r="D41" s="43"/>
      <c r="E41" s="43"/>
      <c r="F41" s="43"/>
      <c r="G41" s="1"/>
      <c r="H41" s="1"/>
      <c r="I41" s="1"/>
    </row>
    <row r="42" spans="1:9" ht="15.75" customHeight="1">
      <c r="A42" s="42"/>
      <c r="B42" s="42"/>
      <c r="C42" s="43"/>
      <c r="D42" s="43"/>
      <c r="E42" s="43"/>
      <c r="F42" s="43"/>
      <c r="G42" s="1"/>
      <c r="H42" s="1"/>
      <c r="I42" s="1"/>
    </row>
    <row r="43" spans="1:9" ht="15.75" customHeight="1">
      <c r="A43" s="42"/>
      <c r="B43" s="42"/>
      <c r="C43" s="43"/>
      <c r="D43" s="43"/>
      <c r="E43" s="43"/>
      <c r="F43" s="43"/>
      <c r="G43" s="1"/>
      <c r="H43" s="1"/>
      <c r="I43" s="1"/>
    </row>
    <row r="44" spans="1:9" ht="15.75" customHeight="1">
      <c r="A44" s="42"/>
      <c r="B44" s="42"/>
      <c r="C44" s="43"/>
      <c r="D44" s="43"/>
      <c r="E44" s="43"/>
      <c r="F44" s="43"/>
      <c r="G44" s="1"/>
      <c r="H44" s="1"/>
      <c r="I44" s="1"/>
    </row>
    <row r="45" spans="1:9" ht="15.75" customHeight="1">
      <c r="A45" s="42"/>
      <c r="B45" s="42"/>
      <c r="C45" s="43"/>
      <c r="D45" s="43"/>
      <c r="E45" s="43"/>
      <c r="F45" s="43"/>
      <c r="G45" s="1"/>
      <c r="H45" s="1"/>
      <c r="I45" s="1"/>
    </row>
    <row r="46" spans="1:9" ht="15.75" customHeight="1">
      <c r="A46" s="42"/>
      <c r="B46" s="42"/>
      <c r="C46" s="43"/>
      <c r="D46" s="43"/>
      <c r="E46" s="43"/>
      <c r="F46" s="43"/>
      <c r="G46" s="1"/>
      <c r="H46" s="1"/>
      <c r="I46" s="1"/>
    </row>
    <row r="47" spans="1:9" ht="15.75" customHeight="1">
      <c r="A47" s="42"/>
      <c r="B47" s="42"/>
      <c r="C47" s="43"/>
      <c r="D47" s="43"/>
      <c r="E47" s="43"/>
      <c r="F47" s="43"/>
      <c r="G47" s="1"/>
      <c r="H47" s="1"/>
      <c r="I47" s="1"/>
    </row>
    <row r="48" spans="1:9" ht="15.75" customHeight="1">
      <c r="A48" s="42"/>
      <c r="B48" s="42"/>
      <c r="C48" s="43"/>
      <c r="D48" s="43"/>
      <c r="E48" s="43"/>
      <c r="F48" s="43"/>
      <c r="G48" s="1"/>
      <c r="H48" s="1"/>
      <c r="I48" s="1"/>
    </row>
    <row r="49" spans="1:9" ht="15.75" customHeight="1">
      <c r="A49" s="42"/>
      <c r="B49" s="42"/>
      <c r="C49" s="43"/>
      <c r="D49" s="43"/>
      <c r="E49" s="43"/>
      <c r="F49" s="43"/>
      <c r="G49" s="1"/>
      <c r="H49" s="1"/>
      <c r="I49" s="1"/>
    </row>
    <row r="50" spans="1:9" ht="15.75" customHeight="1">
      <c r="A50" s="42"/>
      <c r="B50" s="42"/>
      <c r="C50" s="43"/>
      <c r="D50" s="43"/>
      <c r="E50" s="43"/>
      <c r="F50" s="43"/>
      <c r="G50" s="1"/>
      <c r="H50" s="1"/>
      <c r="I50" s="1"/>
    </row>
    <row r="51" spans="1:9" ht="15.75" customHeight="1">
      <c r="A51" s="42"/>
      <c r="B51" s="42"/>
      <c r="C51" s="43"/>
      <c r="D51" s="43"/>
      <c r="E51" s="43"/>
      <c r="F51" s="43"/>
      <c r="G51" s="1"/>
      <c r="H51" s="1"/>
      <c r="I51" s="1"/>
    </row>
    <row r="52" spans="1:9" ht="15.75" customHeight="1">
      <c r="A52" s="42"/>
      <c r="B52" s="42"/>
      <c r="C52" s="43"/>
      <c r="D52" s="43"/>
      <c r="E52" s="43"/>
      <c r="F52" s="43"/>
      <c r="G52" s="1"/>
      <c r="H52" s="1"/>
      <c r="I52" s="1"/>
    </row>
    <row r="53" spans="1:9" ht="15.75" customHeight="1">
      <c r="A53" s="42"/>
      <c r="B53" s="42"/>
      <c r="C53" s="43"/>
      <c r="D53" s="43"/>
      <c r="E53" s="43"/>
      <c r="F53" s="43"/>
      <c r="G53" s="1"/>
      <c r="H53" s="1"/>
      <c r="I53" s="1"/>
    </row>
    <row r="54" spans="1:9" ht="15.75" customHeight="1">
      <c r="A54" s="42"/>
      <c r="B54" s="42"/>
      <c r="C54" s="43"/>
      <c r="D54" s="43"/>
      <c r="E54" s="43"/>
      <c r="F54" s="43"/>
      <c r="G54" s="1"/>
      <c r="H54" s="1"/>
      <c r="I54" s="1"/>
    </row>
    <row r="55" spans="1:9" ht="15.75" customHeight="1">
      <c r="A55" s="42"/>
      <c r="B55" s="42"/>
      <c r="C55" s="43"/>
      <c r="D55" s="43"/>
      <c r="E55" s="43"/>
      <c r="F55" s="43"/>
      <c r="G55" s="1"/>
      <c r="H55" s="1"/>
      <c r="I55" s="1"/>
    </row>
    <row r="56" spans="1:9" ht="15.75" customHeight="1">
      <c r="A56" s="42"/>
      <c r="B56" s="42"/>
      <c r="C56" s="43"/>
      <c r="D56" s="43"/>
      <c r="E56" s="43"/>
      <c r="F56" s="43"/>
      <c r="G56" s="1"/>
      <c r="H56" s="1"/>
      <c r="I56" s="1"/>
    </row>
    <row r="57" spans="1:9" ht="15.75" customHeight="1">
      <c r="A57" s="42"/>
      <c r="B57" s="42"/>
      <c r="C57" s="43"/>
      <c r="D57" s="43"/>
      <c r="E57" s="43"/>
      <c r="F57" s="43"/>
      <c r="G57" s="1"/>
      <c r="H57" s="1"/>
      <c r="I57" s="1"/>
    </row>
    <row r="58" spans="1:9" ht="15.75" customHeight="1">
      <c r="A58" s="42"/>
      <c r="B58" s="42"/>
      <c r="C58" s="43"/>
      <c r="D58" s="43"/>
      <c r="E58" s="43"/>
      <c r="F58" s="43"/>
      <c r="G58" s="1"/>
      <c r="H58" s="1"/>
      <c r="I58" s="1"/>
    </row>
    <row r="59" spans="1:9" ht="15.75" customHeight="1">
      <c r="A59" s="42"/>
      <c r="B59" s="42"/>
      <c r="C59" s="43"/>
      <c r="D59" s="43"/>
      <c r="E59" s="43"/>
      <c r="F59" s="43"/>
      <c r="G59" s="1"/>
      <c r="H59" s="1"/>
      <c r="I59" s="1"/>
    </row>
    <row r="60" spans="1:9" ht="15.75" customHeight="1">
      <c r="A60" s="42"/>
      <c r="B60" s="42"/>
      <c r="C60" s="43"/>
      <c r="D60" s="43"/>
      <c r="E60" s="43"/>
      <c r="F60" s="43"/>
      <c r="G60" s="1"/>
      <c r="H60" s="1"/>
      <c r="I60" s="1"/>
    </row>
    <row r="61" spans="1:9" ht="15.75" customHeight="1">
      <c r="A61" s="42"/>
      <c r="B61" s="42"/>
      <c r="C61" s="43"/>
      <c r="D61" s="43"/>
      <c r="E61" s="43"/>
      <c r="F61" s="43"/>
      <c r="G61" s="1"/>
      <c r="H61" s="1"/>
      <c r="I61" s="1"/>
    </row>
    <row r="62" spans="1:9" ht="15.75" customHeight="1">
      <c r="A62" s="42"/>
      <c r="B62" s="42"/>
      <c r="C62" s="43"/>
      <c r="D62" s="43"/>
      <c r="E62" s="43"/>
      <c r="F62" s="43"/>
      <c r="G62" s="1"/>
      <c r="H62" s="1"/>
      <c r="I62" s="1"/>
    </row>
    <row r="63" spans="1:9" ht="15.75" customHeight="1">
      <c r="A63" s="42"/>
      <c r="B63" s="42"/>
      <c r="C63" s="43"/>
      <c r="D63" s="43"/>
      <c r="E63" s="43"/>
      <c r="F63" s="43"/>
      <c r="G63" s="1"/>
      <c r="H63" s="1"/>
      <c r="I63" s="1"/>
    </row>
    <row r="64" spans="1:9" ht="15.75" customHeight="1">
      <c r="A64" s="42"/>
      <c r="B64" s="42"/>
      <c r="C64" s="43"/>
      <c r="D64" s="43"/>
      <c r="E64" s="43"/>
      <c r="F64" s="43"/>
      <c r="G64" s="1"/>
      <c r="H64" s="1"/>
      <c r="I64" s="1"/>
    </row>
    <row r="65" spans="1:9" ht="15.75" customHeight="1">
      <c r="A65" s="42"/>
      <c r="B65" s="42"/>
      <c r="C65" s="43"/>
      <c r="D65" s="43"/>
      <c r="E65" s="43"/>
      <c r="F65" s="43"/>
      <c r="G65" s="1"/>
      <c r="H65" s="1"/>
      <c r="I65" s="1"/>
    </row>
    <row r="66" spans="1:9" ht="15.75" customHeight="1">
      <c r="A66" s="42"/>
      <c r="B66" s="42"/>
      <c r="C66" s="43"/>
      <c r="D66" s="43"/>
      <c r="E66" s="43"/>
      <c r="F66" s="43"/>
      <c r="G66" s="1"/>
      <c r="H66" s="1"/>
      <c r="I66" s="1"/>
    </row>
    <row r="67" spans="1:9" ht="15.75" customHeight="1">
      <c r="A67" s="42"/>
      <c r="B67" s="42"/>
      <c r="C67" s="43"/>
      <c r="D67" s="43"/>
      <c r="E67" s="43"/>
      <c r="F67" s="43"/>
      <c r="G67" s="1"/>
      <c r="H67" s="1"/>
      <c r="I67" s="1"/>
    </row>
    <row r="68" spans="1:9" ht="15.75" customHeight="1">
      <c r="A68" s="42"/>
      <c r="B68" s="42"/>
      <c r="C68" s="43"/>
      <c r="D68" s="43"/>
      <c r="E68" s="43"/>
      <c r="F68" s="43"/>
      <c r="G68" s="1"/>
      <c r="H68" s="1"/>
      <c r="I68" s="1"/>
    </row>
    <row r="69" spans="1:9" ht="15.75" customHeight="1">
      <c r="A69" s="42"/>
      <c r="B69" s="42"/>
      <c r="C69" s="43"/>
      <c r="D69" s="43"/>
      <c r="E69" s="43"/>
      <c r="F69" s="43"/>
      <c r="G69" s="1"/>
      <c r="H69" s="1"/>
      <c r="I69" s="1"/>
    </row>
    <row r="70" spans="1:9" ht="15.75" customHeight="1">
      <c r="A70" s="42"/>
      <c r="B70" s="42"/>
      <c r="C70" s="43"/>
      <c r="D70" s="43"/>
      <c r="E70" s="43"/>
      <c r="F70" s="43"/>
      <c r="G70" s="1"/>
      <c r="H70" s="1"/>
      <c r="I70" s="1"/>
    </row>
    <row r="71" spans="1:9" ht="15.75" customHeight="1">
      <c r="A71" s="42"/>
      <c r="B71" s="42"/>
      <c r="C71" s="43"/>
      <c r="D71" s="43"/>
      <c r="E71" s="43"/>
      <c r="F71" s="43"/>
      <c r="G71" s="1"/>
      <c r="H71" s="1"/>
      <c r="I71" s="1"/>
    </row>
    <row r="72" spans="1:9" ht="15.75" customHeight="1">
      <c r="A72" s="42"/>
      <c r="B72" s="42"/>
      <c r="C72" s="43"/>
      <c r="D72" s="43"/>
      <c r="E72" s="43"/>
      <c r="F72" s="43"/>
      <c r="G72" s="1"/>
      <c r="H72" s="1"/>
      <c r="I72" s="1"/>
    </row>
    <row r="73" spans="1:9" ht="15.75" customHeight="1">
      <c r="A73" s="42"/>
      <c r="B73" s="42"/>
      <c r="C73" s="43"/>
      <c r="D73" s="43"/>
      <c r="E73" s="43"/>
      <c r="F73" s="43"/>
      <c r="G73" s="1"/>
      <c r="H73" s="1"/>
      <c r="I73" s="1"/>
    </row>
    <row r="74" spans="1:9" ht="15.75" customHeight="1">
      <c r="A74" s="42"/>
      <c r="B74" s="42"/>
      <c r="C74" s="43"/>
      <c r="D74" s="43"/>
      <c r="E74" s="43"/>
      <c r="F74" s="43"/>
      <c r="G74" s="1"/>
      <c r="H74" s="1"/>
      <c r="I74" s="1"/>
    </row>
    <row r="75" spans="1:9" ht="15.75" customHeight="1">
      <c r="A75" s="42"/>
      <c r="B75" s="42"/>
      <c r="C75" s="43"/>
      <c r="D75" s="43"/>
      <c r="E75" s="43"/>
      <c r="F75" s="43"/>
      <c r="G75" s="1"/>
      <c r="H75" s="1"/>
      <c r="I75" s="1"/>
    </row>
    <row r="76" spans="1:9" ht="15.75" customHeight="1">
      <c r="A76" s="42"/>
      <c r="B76" s="42"/>
      <c r="C76" s="43"/>
      <c r="D76" s="43"/>
      <c r="E76" s="43"/>
      <c r="F76" s="43"/>
      <c r="G76" s="1"/>
      <c r="H76" s="1"/>
      <c r="I76" s="1"/>
    </row>
    <row r="77" spans="1:9" ht="15.75" customHeight="1">
      <c r="A77" s="42"/>
      <c r="B77" s="42"/>
      <c r="C77" s="43"/>
      <c r="D77" s="43"/>
      <c r="E77" s="43"/>
      <c r="F77" s="43"/>
      <c r="G77" s="1"/>
      <c r="H77" s="1"/>
      <c r="I77" s="1"/>
    </row>
    <row r="78" spans="1:9" ht="15.75" customHeight="1">
      <c r="A78" s="42"/>
      <c r="B78" s="42"/>
      <c r="C78" s="43"/>
      <c r="D78" s="43"/>
      <c r="E78" s="43"/>
      <c r="F78" s="43"/>
      <c r="G78" s="1"/>
      <c r="H78" s="1"/>
      <c r="I78" s="1"/>
    </row>
    <row r="79" spans="1:9" ht="15.75" customHeight="1">
      <c r="A79" s="42"/>
      <c r="B79" s="42"/>
      <c r="C79" s="43"/>
      <c r="D79" s="43"/>
      <c r="E79" s="43"/>
      <c r="F79" s="43"/>
      <c r="G79" s="1"/>
      <c r="H79" s="1"/>
      <c r="I79" s="1"/>
    </row>
    <row r="80" spans="1:9" ht="15.75" customHeight="1">
      <c r="A80" s="42"/>
      <c r="B80" s="42"/>
      <c r="C80" s="43"/>
      <c r="D80" s="43"/>
      <c r="E80" s="43"/>
      <c r="F80" s="43"/>
      <c r="G80" s="1"/>
      <c r="H80" s="1"/>
      <c r="I80" s="1"/>
    </row>
    <row r="81" spans="1:9" ht="15.75" customHeight="1">
      <c r="A81" s="42"/>
      <c r="B81" s="42"/>
      <c r="C81" s="43"/>
      <c r="D81" s="43"/>
      <c r="E81" s="43"/>
      <c r="F81" s="43"/>
      <c r="G81" s="1"/>
      <c r="H81" s="1"/>
      <c r="I81" s="1"/>
    </row>
    <row r="82" spans="1:9" ht="15.75" customHeight="1">
      <c r="A82" s="42"/>
      <c r="B82" s="42"/>
      <c r="C82" s="43"/>
      <c r="D82" s="43"/>
      <c r="E82" s="43"/>
      <c r="F82" s="43"/>
      <c r="G82" s="1"/>
      <c r="H82" s="1"/>
      <c r="I82" s="1"/>
    </row>
    <row r="83" spans="1:9" ht="15.75" customHeight="1">
      <c r="A83" s="42"/>
      <c r="B83" s="42"/>
      <c r="C83" s="43"/>
      <c r="D83" s="43"/>
      <c r="E83" s="43"/>
      <c r="F83" s="43"/>
      <c r="G83" s="1"/>
      <c r="H83" s="1"/>
      <c r="I83" s="1"/>
    </row>
    <row r="84" spans="1:9" ht="15.75" customHeight="1">
      <c r="A84" s="42"/>
      <c r="B84" s="42"/>
      <c r="C84" s="43"/>
      <c r="D84" s="43"/>
      <c r="E84" s="43"/>
      <c r="F84" s="43"/>
      <c r="G84" s="1"/>
      <c r="H84" s="1"/>
      <c r="I84" s="1"/>
    </row>
    <row r="85" spans="1:9" ht="15.75" customHeight="1">
      <c r="A85" s="42"/>
      <c r="B85" s="42"/>
      <c r="C85" s="43"/>
      <c r="D85" s="43"/>
      <c r="E85" s="43"/>
      <c r="F85" s="43"/>
      <c r="G85" s="1"/>
      <c r="H85" s="1"/>
      <c r="I85" s="1"/>
    </row>
    <row r="86" spans="1:9" ht="15.75" customHeight="1">
      <c r="A86" s="42"/>
      <c r="B86" s="42"/>
      <c r="C86" s="43"/>
      <c r="D86" s="43"/>
      <c r="E86" s="43"/>
      <c r="F86" s="43"/>
      <c r="G86" s="1"/>
      <c r="H86" s="1"/>
      <c r="I86" s="1"/>
    </row>
    <row r="87" spans="1:9" ht="15.75" customHeight="1">
      <c r="A87" s="42"/>
      <c r="B87" s="42"/>
      <c r="C87" s="43"/>
      <c r="D87" s="43"/>
      <c r="E87" s="43"/>
      <c r="F87" s="43"/>
      <c r="G87" s="1"/>
      <c r="H87" s="1"/>
      <c r="I87" s="1"/>
    </row>
    <row r="88" spans="1:9" ht="15.75" customHeight="1">
      <c r="A88" s="42"/>
      <c r="B88" s="42"/>
      <c r="C88" s="43"/>
      <c r="D88" s="43"/>
      <c r="E88" s="43"/>
      <c r="F88" s="43"/>
      <c r="G88" s="1"/>
      <c r="H88" s="1"/>
      <c r="I88" s="1"/>
    </row>
    <row r="89" spans="1:9" ht="15.75" customHeight="1">
      <c r="A89" s="42"/>
      <c r="B89" s="42"/>
      <c r="C89" s="43"/>
      <c r="D89" s="43"/>
      <c r="E89" s="43"/>
      <c r="F89" s="43"/>
      <c r="G89" s="1"/>
      <c r="H89" s="1"/>
      <c r="I89" s="1"/>
    </row>
    <row r="90" spans="1:9" ht="15.75" customHeight="1">
      <c r="A90" s="42"/>
      <c r="B90" s="42"/>
      <c r="C90" s="43"/>
      <c r="D90" s="43"/>
      <c r="E90" s="43"/>
      <c r="F90" s="43"/>
      <c r="G90" s="1"/>
      <c r="H90" s="1"/>
      <c r="I90" s="1"/>
    </row>
    <row r="91" spans="1:9" ht="15.75" customHeight="1">
      <c r="A91" s="42"/>
      <c r="B91" s="42"/>
      <c r="C91" s="43"/>
      <c r="D91" s="43"/>
      <c r="E91" s="43"/>
      <c r="F91" s="43"/>
      <c r="G91" s="1"/>
      <c r="H91" s="1"/>
      <c r="I91" s="1"/>
    </row>
    <row r="92" spans="1:9" ht="15.75" customHeight="1">
      <c r="A92" s="42"/>
      <c r="B92" s="42"/>
      <c r="C92" s="43"/>
      <c r="D92" s="43"/>
      <c r="E92" s="43"/>
      <c r="F92" s="43"/>
      <c r="G92" s="1"/>
      <c r="H92" s="1"/>
      <c r="I92" s="1"/>
    </row>
    <row r="93" spans="1:9" ht="15.75" customHeight="1">
      <c r="A93" s="42"/>
      <c r="B93" s="42"/>
      <c r="C93" s="43"/>
      <c r="D93" s="43"/>
      <c r="E93" s="43"/>
      <c r="F93" s="43"/>
      <c r="G93" s="1"/>
      <c r="H93" s="1"/>
      <c r="I93" s="1"/>
    </row>
    <row r="94" spans="1:9" ht="15.75" customHeight="1">
      <c r="A94" s="42"/>
      <c r="B94" s="42"/>
      <c r="C94" s="43"/>
      <c r="D94" s="43"/>
      <c r="E94" s="43"/>
      <c r="F94" s="43"/>
      <c r="G94" s="1"/>
      <c r="H94" s="1"/>
      <c r="I94" s="1"/>
    </row>
    <row r="95" spans="1:9" ht="15.75" customHeight="1">
      <c r="A95" s="42"/>
      <c r="B95" s="42"/>
      <c r="C95" s="43"/>
      <c r="D95" s="43"/>
      <c r="E95" s="43"/>
      <c r="F95" s="43"/>
      <c r="G95" s="1"/>
      <c r="H95" s="1"/>
      <c r="I95" s="1"/>
    </row>
    <row r="96" spans="1:9" ht="15.75" customHeight="1">
      <c r="A96" s="42"/>
      <c r="B96" s="42"/>
      <c r="C96" s="43"/>
      <c r="D96" s="43"/>
      <c r="E96" s="43"/>
      <c r="F96" s="43"/>
      <c r="G96" s="1"/>
      <c r="H96" s="1"/>
      <c r="I96" s="1"/>
    </row>
    <row r="97" spans="1:9" ht="15.75" customHeight="1">
      <c r="A97" s="42"/>
      <c r="B97" s="42"/>
      <c r="C97" s="43"/>
      <c r="D97" s="43"/>
      <c r="E97" s="43"/>
      <c r="F97" s="43"/>
      <c r="G97" s="1"/>
      <c r="H97" s="1"/>
      <c r="I97" s="1"/>
    </row>
    <row r="98" spans="1:9" ht="15.75" customHeight="1">
      <c r="A98" s="42"/>
      <c r="B98" s="42"/>
      <c r="C98" s="43"/>
      <c r="D98" s="43"/>
      <c r="E98" s="43"/>
      <c r="F98" s="43"/>
      <c r="G98" s="1"/>
      <c r="H98" s="1"/>
      <c r="I98" s="1"/>
    </row>
    <row r="99" spans="1:9" ht="15.75" customHeight="1">
      <c r="A99" s="42"/>
      <c r="B99" s="42"/>
      <c r="C99" s="43"/>
      <c r="D99" s="43"/>
      <c r="E99" s="43"/>
      <c r="F99" s="43"/>
      <c r="G99" s="1"/>
      <c r="H99" s="1"/>
      <c r="I99" s="1"/>
    </row>
    <row r="100" spans="1:9" ht="15.75" customHeight="1">
      <c r="A100" s="42"/>
      <c r="B100" s="42"/>
      <c r="C100" s="43"/>
      <c r="D100" s="43"/>
      <c r="E100" s="43"/>
      <c r="F100" s="43"/>
      <c r="G100" s="1"/>
      <c r="H100" s="1"/>
      <c r="I100" s="1"/>
    </row>
    <row r="101" spans="1:9" ht="15.75" customHeight="1">
      <c r="A101" s="42"/>
      <c r="B101" s="42"/>
      <c r="C101" s="43"/>
      <c r="D101" s="43"/>
      <c r="E101" s="43"/>
      <c r="F101" s="43"/>
      <c r="G101" s="1"/>
      <c r="H101" s="1"/>
      <c r="I101" s="1"/>
    </row>
    <row r="102" spans="1:9" ht="15.75" customHeight="1">
      <c r="A102" s="42"/>
      <c r="B102" s="42"/>
      <c r="C102" s="43"/>
      <c r="D102" s="43"/>
      <c r="E102" s="43"/>
      <c r="F102" s="43"/>
      <c r="G102" s="1"/>
      <c r="H102" s="1"/>
      <c r="I102" s="1"/>
    </row>
    <row r="103" spans="1:9" ht="15.75" customHeight="1">
      <c r="A103" s="42"/>
      <c r="B103" s="42"/>
      <c r="C103" s="43"/>
      <c r="D103" s="43"/>
      <c r="E103" s="43"/>
      <c r="F103" s="43"/>
      <c r="G103" s="1"/>
      <c r="H103" s="1"/>
      <c r="I103" s="1"/>
    </row>
    <row r="104" spans="1:9" ht="15.75" customHeight="1">
      <c r="A104" s="42"/>
      <c r="B104" s="42"/>
      <c r="C104" s="43"/>
      <c r="D104" s="43"/>
      <c r="E104" s="43"/>
      <c r="F104" s="43"/>
      <c r="G104" s="1"/>
      <c r="H104" s="1"/>
      <c r="I104" s="1"/>
    </row>
    <row r="105" spans="1:9" ht="15.75" customHeight="1">
      <c r="A105" s="42"/>
      <c r="B105" s="42"/>
      <c r="C105" s="43"/>
      <c r="D105" s="43"/>
      <c r="E105" s="43"/>
      <c r="F105" s="43"/>
      <c r="G105" s="1"/>
      <c r="H105" s="1"/>
      <c r="I105" s="1"/>
    </row>
    <row r="106" spans="1:9" ht="15.75" customHeight="1">
      <c r="A106" s="42"/>
      <c r="B106" s="42"/>
      <c r="C106" s="43"/>
      <c r="D106" s="43"/>
      <c r="E106" s="43"/>
      <c r="F106" s="43"/>
      <c r="G106" s="1"/>
      <c r="H106" s="1"/>
      <c r="I106" s="1"/>
    </row>
    <row r="107" spans="1:9" ht="15.75" customHeight="1">
      <c r="A107" s="42"/>
      <c r="B107" s="42"/>
      <c r="C107" s="43"/>
      <c r="D107" s="43"/>
      <c r="E107" s="43"/>
      <c r="F107" s="43"/>
      <c r="G107" s="1"/>
      <c r="H107" s="1"/>
      <c r="I107" s="1"/>
    </row>
    <row r="108" spans="1:9" ht="15.75" customHeight="1">
      <c r="A108" s="42"/>
      <c r="B108" s="42"/>
      <c r="C108" s="43"/>
      <c r="D108" s="43"/>
      <c r="E108" s="43"/>
      <c r="F108" s="43"/>
      <c r="G108" s="1"/>
      <c r="H108" s="1"/>
      <c r="I108" s="1"/>
    </row>
    <row r="109" spans="1:9" ht="15.75" customHeight="1">
      <c r="A109" s="42"/>
      <c r="B109" s="42"/>
      <c r="C109" s="43"/>
      <c r="D109" s="43"/>
      <c r="E109" s="43"/>
      <c r="F109" s="43"/>
      <c r="G109" s="1"/>
      <c r="H109" s="1"/>
      <c r="I109" s="1"/>
    </row>
    <row r="110" spans="1:9" ht="15.75" customHeight="1">
      <c r="A110" s="42"/>
      <c r="B110" s="42"/>
      <c r="C110" s="43"/>
      <c r="D110" s="43"/>
      <c r="E110" s="43"/>
      <c r="F110" s="43"/>
      <c r="G110" s="1"/>
      <c r="H110" s="1"/>
      <c r="I110" s="1"/>
    </row>
    <row r="111" spans="1:9" ht="15.75" customHeight="1">
      <c r="A111" s="42"/>
      <c r="B111" s="42"/>
      <c r="C111" s="43"/>
      <c r="D111" s="43"/>
      <c r="E111" s="43"/>
      <c r="F111" s="43"/>
      <c r="G111" s="1"/>
      <c r="H111" s="1"/>
      <c r="I111" s="1"/>
    </row>
    <row r="112" spans="1:9" ht="15.75" customHeight="1">
      <c r="A112" s="42"/>
      <c r="B112" s="42"/>
      <c r="C112" s="43"/>
      <c r="D112" s="43"/>
      <c r="E112" s="43"/>
      <c r="F112" s="43"/>
      <c r="G112" s="1"/>
      <c r="H112" s="1"/>
      <c r="I112" s="1"/>
    </row>
    <row r="113" spans="1:9" ht="15.75" customHeight="1">
      <c r="A113" s="42"/>
      <c r="B113" s="42"/>
      <c r="C113" s="43"/>
      <c r="D113" s="43"/>
      <c r="E113" s="43"/>
      <c r="F113" s="43"/>
      <c r="G113" s="1"/>
      <c r="H113" s="1"/>
      <c r="I113" s="1"/>
    </row>
    <row r="114" spans="1:9" ht="15.75" customHeight="1">
      <c r="A114" s="42"/>
      <c r="B114" s="42"/>
      <c r="C114" s="43"/>
      <c r="D114" s="43"/>
      <c r="E114" s="43"/>
      <c r="F114" s="43"/>
      <c r="G114" s="1"/>
      <c r="H114" s="1"/>
      <c r="I114" s="1"/>
    </row>
    <row r="115" spans="1:9" ht="15.75" customHeight="1">
      <c r="A115" s="42"/>
      <c r="B115" s="42"/>
      <c r="C115" s="43"/>
      <c r="D115" s="43"/>
      <c r="E115" s="43"/>
      <c r="F115" s="43"/>
      <c r="G115" s="1"/>
      <c r="H115" s="1"/>
      <c r="I115" s="1"/>
    </row>
    <row r="116" spans="1:9" ht="15.75" customHeight="1">
      <c r="A116" s="42"/>
      <c r="B116" s="42"/>
      <c r="C116" s="43"/>
      <c r="D116" s="43"/>
      <c r="E116" s="43"/>
      <c r="F116" s="43"/>
      <c r="G116" s="1"/>
      <c r="H116" s="1"/>
      <c r="I116" s="1"/>
    </row>
    <row r="117" spans="1:9" ht="15.75" customHeight="1">
      <c r="A117" s="42"/>
      <c r="B117" s="42"/>
      <c r="C117" s="43"/>
      <c r="D117" s="43"/>
      <c r="E117" s="43"/>
      <c r="F117" s="43"/>
      <c r="G117" s="1"/>
      <c r="H117" s="1"/>
      <c r="I117" s="1"/>
    </row>
    <row r="118" spans="1:9" ht="15.75" customHeight="1">
      <c r="A118" s="42"/>
      <c r="B118" s="42"/>
      <c r="C118" s="43"/>
      <c r="D118" s="43"/>
      <c r="E118" s="43"/>
      <c r="F118" s="43"/>
      <c r="G118" s="1"/>
      <c r="H118" s="1"/>
      <c r="I118" s="1"/>
    </row>
    <row r="119" spans="1:9" ht="15.75" customHeight="1">
      <c r="A119" s="42"/>
      <c r="B119" s="42"/>
      <c r="C119" s="43"/>
      <c r="D119" s="43"/>
      <c r="E119" s="43"/>
      <c r="F119" s="43"/>
      <c r="G119" s="1"/>
      <c r="H119" s="1"/>
      <c r="I119" s="1"/>
    </row>
    <row r="120" spans="1:9" ht="15.75" customHeight="1">
      <c r="A120" s="42"/>
      <c r="B120" s="42"/>
      <c r="C120" s="43"/>
      <c r="D120" s="43"/>
      <c r="E120" s="43"/>
      <c r="F120" s="43"/>
      <c r="G120" s="1"/>
      <c r="H120" s="1"/>
      <c r="I120" s="1"/>
    </row>
    <row r="121" spans="1:9" ht="15.75" customHeight="1">
      <c r="A121" s="42"/>
      <c r="B121" s="42"/>
      <c r="C121" s="43"/>
      <c r="D121" s="43"/>
      <c r="E121" s="43"/>
      <c r="F121" s="43"/>
      <c r="G121" s="1"/>
      <c r="H121" s="1"/>
      <c r="I121" s="1"/>
    </row>
    <row r="122" spans="1:9" ht="15.75" customHeight="1">
      <c r="A122" s="42"/>
      <c r="B122" s="42"/>
      <c r="C122" s="43"/>
      <c r="D122" s="43"/>
      <c r="E122" s="43"/>
      <c r="F122" s="43"/>
      <c r="G122" s="1"/>
      <c r="H122" s="1"/>
      <c r="I122" s="1"/>
    </row>
    <row r="123" spans="1:9" ht="15.75" customHeight="1">
      <c r="A123" s="42"/>
      <c r="B123" s="42"/>
      <c r="C123" s="43"/>
      <c r="D123" s="43"/>
      <c r="E123" s="43"/>
      <c r="F123" s="43"/>
      <c r="G123" s="1"/>
      <c r="H123" s="1"/>
      <c r="I123" s="1"/>
    </row>
    <row r="124" spans="1:9" ht="15.75" customHeight="1">
      <c r="A124" s="42"/>
      <c r="B124" s="42"/>
      <c r="C124" s="43"/>
      <c r="D124" s="43"/>
      <c r="E124" s="43"/>
      <c r="F124" s="43"/>
      <c r="G124" s="1"/>
      <c r="H124" s="1"/>
      <c r="I124" s="1"/>
    </row>
    <row r="125" spans="1:9" ht="15.75" customHeight="1">
      <c r="A125" s="42"/>
      <c r="B125" s="42"/>
      <c r="C125" s="43"/>
      <c r="D125" s="43"/>
      <c r="E125" s="43"/>
      <c r="F125" s="43"/>
      <c r="G125" s="1"/>
      <c r="H125" s="1"/>
      <c r="I125" s="1"/>
    </row>
    <row r="126" spans="1:9" ht="15.75" customHeight="1">
      <c r="A126" s="42"/>
      <c r="B126" s="42"/>
      <c r="C126" s="43"/>
      <c r="D126" s="43"/>
      <c r="E126" s="43"/>
      <c r="F126" s="43"/>
      <c r="G126" s="1"/>
      <c r="H126" s="1"/>
      <c r="I126" s="1"/>
    </row>
    <row r="127" spans="1:9" ht="15.75" customHeight="1">
      <c r="A127" s="42"/>
      <c r="B127" s="42"/>
      <c r="C127" s="43"/>
      <c r="D127" s="43"/>
      <c r="E127" s="43"/>
      <c r="F127" s="43"/>
      <c r="G127" s="1"/>
      <c r="H127" s="1"/>
      <c r="I127" s="1"/>
    </row>
    <row r="128" spans="1:9" ht="15.75" customHeight="1">
      <c r="A128" s="42"/>
      <c r="B128" s="42"/>
      <c r="C128" s="43"/>
      <c r="D128" s="43"/>
      <c r="E128" s="43"/>
      <c r="F128" s="43"/>
      <c r="G128" s="1"/>
      <c r="H128" s="1"/>
      <c r="I128" s="1"/>
    </row>
    <row r="129" spans="1:9" ht="15.75" customHeight="1">
      <c r="A129" s="42"/>
      <c r="B129" s="42"/>
      <c r="C129" s="43"/>
      <c r="D129" s="43"/>
      <c r="E129" s="43"/>
      <c r="F129" s="43"/>
      <c r="G129" s="1"/>
      <c r="H129" s="1"/>
      <c r="I129" s="1"/>
    </row>
    <row r="130" spans="1:9" ht="15.75" customHeight="1">
      <c r="A130" s="42"/>
      <c r="B130" s="42"/>
      <c r="C130" s="43"/>
      <c r="D130" s="43"/>
      <c r="E130" s="43"/>
      <c r="F130" s="43"/>
      <c r="G130" s="1"/>
      <c r="H130" s="1"/>
      <c r="I130" s="1"/>
    </row>
    <row r="131" spans="1:9" ht="15.75" customHeight="1">
      <c r="A131" s="42"/>
      <c r="B131" s="42"/>
      <c r="C131" s="43"/>
      <c r="D131" s="43"/>
      <c r="E131" s="43"/>
      <c r="F131" s="43"/>
      <c r="G131" s="1"/>
      <c r="H131" s="1"/>
      <c r="I131" s="1"/>
    </row>
    <row r="132" spans="1:9" ht="15.75" customHeight="1">
      <c r="A132" s="42"/>
      <c r="B132" s="42"/>
      <c r="C132" s="43"/>
      <c r="D132" s="43"/>
      <c r="E132" s="43"/>
      <c r="F132" s="43"/>
      <c r="G132" s="1"/>
      <c r="H132" s="1"/>
      <c r="I132" s="1"/>
    </row>
    <row r="133" spans="1:9" ht="15.75" customHeight="1">
      <c r="A133" s="42"/>
      <c r="B133" s="42"/>
      <c r="C133" s="43"/>
      <c r="D133" s="43"/>
      <c r="E133" s="43"/>
      <c r="F133" s="43"/>
      <c r="G133" s="1"/>
      <c r="H133" s="1"/>
      <c r="I133" s="1"/>
    </row>
    <row r="134" spans="1:9" ht="15.75" customHeight="1">
      <c r="A134" s="42"/>
      <c r="B134" s="42"/>
      <c r="C134" s="43"/>
      <c r="D134" s="43"/>
      <c r="E134" s="43"/>
      <c r="F134" s="43"/>
      <c r="G134" s="1"/>
      <c r="H134" s="1"/>
      <c r="I134" s="1"/>
    </row>
    <row r="135" spans="1:9" ht="15.75" customHeight="1">
      <c r="A135" s="42"/>
      <c r="B135" s="42"/>
      <c r="C135" s="43"/>
      <c r="D135" s="43"/>
      <c r="E135" s="43"/>
      <c r="F135" s="43"/>
      <c r="G135" s="1"/>
      <c r="H135" s="1"/>
      <c r="I135" s="1"/>
    </row>
    <row r="136" spans="1:9" ht="15.75" customHeight="1">
      <c r="A136" s="42"/>
      <c r="B136" s="42"/>
      <c r="C136" s="43"/>
      <c r="D136" s="43"/>
      <c r="E136" s="43"/>
      <c r="F136" s="43"/>
      <c r="G136" s="1"/>
      <c r="H136" s="1"/>
      <c r="I136" s="1"/>
    </row>
    <row r="137" spans="1:9" ht="15.75" customHeight="1">
      <c r="A137" s="42"/>
      <c r="B137" s="42"/>
      <c r="C137" s="43"/>
      <c r="D137" s="43"/>
      <c r="E137" s="43"/>
      <c r="F137" s="43"/>
      <c r="G137" s="1"/>
      <c r="H137" s="1"/>
      <c r="I137" s="1"/>
    </row>
    <row r="138" spans="1:9" ht="15.75" customHeight="1">
      <c r="A138" s="42"/>
      <c r="B138" s="42"/>
      <c r="C138" s="43"/>
      <c r="D138" s="43"/>
      <c r="E138" s="43"/>
      <c r="F138" s="43"/>
      <c r="G138" s="1"/>
      <c r="H138" s="1"/>
      <c r="I138" s="1"/>
    </row>
    <row r="139" spans="1:9" ht="15.75" customHeight="1">
      <c r="A139" s="42"/>
      <c r="B139" s="42"/>
      <c r="C139" s="43"/>
      <c r="D139" s="43"/>
      <c r="E139" s="43"/>
      <c r="F139" s="43"/>
      <c r="G139" s="1"/>
      <c r="H139" s="1"/>
      <c r="I139" s="1"/>
    </row>
    <row r="140" spans="1:9" ht="15.75" customHeight="1">
      <c r="A140" s="42"/>
      <c r="B140" s="42"/>
      <c r="C140" s="43"/>
      <c r="D140" s="43"/>
      <c r="E140" s="43"/>
      <c r="F140" s="43"/>
      <c r="G140" s="1"/>
      <c r="H140" s="1"/>
      <c r="I140" s="1"/>
    </row>
    <row r="141" spans="1:9" ht="15.75" customHeight="1">
      <c r="A141" s="42"/>
      <c r="B141" s="42"/>
      <c r="C141" s="43"/>
      <c r="D141" s="43"/>
      <c r="E141" s="43"/>
      <c r="F141" s="43"/>
      <c r="G141" s="1"/>
      <c r="H141" s="1"/>
      <c r="I141" s="1"/>
    </row>
    <row r="142" spans="1:9" ht="15.75" customHeight="1">
      <c r="A142" s="42"/>
      <c r="B142" s="42"/>
      <c r="C142" s="43"/>
      <c r="D142" s="43"/>
      <c r="E142" s="43"/>
      <c r="F142" s="43"/>
      <c r="G142" s="1"/>
      <c r="H142" s="1"/>
      <c r="I142" s="1"/>
    </row>
    <row r="143" spans="1:9" ht="15.75" customHeight="1">
      <c r="A143" s="42"/>
      <c r="B143" s="42"/>
      <c r="C143" s="43"/>
      <c r="D143" s="43"/>
      <c r="E143" s="43"/>
      <c r="F143" s="43"/>
      <c r="G143" s="1"/>
      <c r="H143" s="1"/>
      <c r="I143" s="1"/>
    </row>
    <row r="144" spans="1:9" ht="15.75" customHeight="1">
      <c r="A144" s="42"/>
      <c r="B144" s="42"/>
      <c r="C144" s="43"/>
      <c r="D144" s="43"/>
      <c r="E144" s="43"/>
      <c r="F144" s="43"/>
      <c r="G144" s="1"/>
      <c r="H144" s="1"/>
      <c r="I144" s="1"/>
    </row>
    <row r="145" spans="1:9" ht="15.75" customHeight="1">
      <c r="A145" s="42"/>
      <c r="B145" s="42"/>
      <c r="C145" s="43"/>
      <c r="D145" s="43"/>
      <c r="E145" s="43"/>
      <c r="F145" s="43"/>
      <c r="G145" s="1"/>
      <c r="H145" s="1"/>
      <c r="I145" s="1"/>
    </row>
    <row r="146" spans="1:9" ht="15.75" customHeight="1">
      <c r="A146" s="42"/>
      <c r="B146" s="42"/>
      <c r="C146" s="43"/>
      <c r="D146" s="43"/>
      <c r="E146" s="43"/>
      <c r="F146" s="43"/>
      <c r="G146" s="1"/>
      <c r="H146" s="1"/>
      <c r="I146" s="1"/>
    </row>
    <row r="147" spans="1:9" ht="15.75" customHeight="1">
      <c r="A147" s="42"/>
      <c r="B147" s="42"/>
      <c r="C147" s="43"/>
      <c r="D147" s="43"/>
      <c r="E147" s="43"/>
      <c r="F147" s="43"/>
      <c r="G147" s="1"/>
      <c r="H147" s="1"/>
      <c r="I147" s="1"/>
    </row>
    <row r="148" spans="1:9" ht="15.75" customHeight="1">
      <c r="A148" s="42"/>
      <c r="B148" s="42"/>
      <c r="C148" s="43"/>
      <c r="D148" s="43"/>
      <c r="E148" s="43"/>
      <c r="F148" s="43"/>
      <c r="G148" s="1"/>
      <c r="H148" s="1"/>
      <c r="I148" s="1"/>
    </row>
    <row r="149" spans="1:9" ht="15.75" customHeight="1">
      <c r="A149" s="42"/>
      <c r="B149" s="42"/>
      <c r="C149" s="43"/>
      <c r="D149" s="43"/>
      <c r="E149" s="43"/>
      <c r="F149" s="43"/>
      <c r="G149" s="1"/>
      <c r="H149" s="1"/>
      <c r="I149" s="1"/>
    </row>
    <row r="150" spans="1:9" ht="15.75" customHeight="1">
      <c r="A150" s="42"/>
      <c r="B150" s="42"/>
      <c r="C150" s="43"/>
      <c r="D150" s="43"/>
      <c r="E150" s="43"/>
      <c r="F150" s="43"/>
      <c r="G150" s="1"/>
      <c r="H150" s="1"/>
      <c r="I150" s="1"/>
    </row>
    <row r="151" spans="1:9" ht="15.75" customHeight="1">
      <c r="A151" s="42"/>
      <c r="B151" s="42"/>
      <c r="C151" s="43"/>
      <c r="D151" s="43"/>
      <c r="E151" s="43"/>
      <c r="F151" s="43"/>
      <c r="G151" s="1"/>
      <c r="H151" s="1"/>
      <c r="I151" s="1"/>
    </row>
    <row r="152" spans="1:9" ht="15.75" customHeight="1">
      <c r="A152" s="42"/>
      <c r="B152" s="42"/>
      <c r="C152" s="43"/>
      <c r="D152" s="43"/>
      <c r="E152" s="43"/>
      <c r="F152" s="43"/>
      <c r="G152" s="1"/>
      <c r="H152" s="1"/>
      <c r="I152" s="1"/>
    </row>
    <row r="153" spans="1:9" ht="15.75" customHeight="1">
      <c r="A153" s="42"/>
      <c r="B153" s="42"/>
      <c r="C153" s="43"/>
      <c r="D153" s="43"/>
      <c r="E153" s="43"/>
      <c r="F153" s="43"/>
      <c r="G153" s="1"/>
      <c r="H153" s="1"/>
      <c r="I153" s="1"/>
    </row>
    <row r="154" spans="1:9" ht="15.75" customHeight="1">
      <c r="A154" s="42"/>
      <c r="B154" s="42"/>
      <c r="C154" s="43"/>
      <c r="D154" s="43"/>
      <c r="E154" s="43"/>
      <c r="F154" s="43"/>
      <c r="G154" s="1"/>
      <c r="H154" s="1"/>
      <c r="I154" s="1"/>
    </row>
    <row r="155" spans="1:9" ht="15.75" customHeight="1">
      <c r="A155" s="42"/>
      <c r="B155" s="42"/>
      <c r="C155" s="43"/>
      <c r="D155" s="43"/>
      <c r="E155" s="43"/>
      <c r="F155" s="43"/>
      <c r="G155" s="1"/>
      <c r="H155" s="1"/>
      <c r="I155" s="1"/>
    </row>
    <row r="156" spans="1:9" ht="15.75" customHeight="1">
      <c r="A156" s="42"/>
      <c r="B156" s="42"/>
      <c r="C156" s="43"/>
      <c r="D156" s="43"/>
      <c r="E156" s="43"/>
      <c r="F156" s="43"/>
      <c r="G156" s="1"/>
      <c r="H156" s="1"/>
      <c r="I156" s="1"/>
    </row>
    <row r="157" spans="1:9" ht="15.75" customHeight="1">
      <c r="A157" s="42"/>
      <c r="B157" s="42"/>
      <c r="C157" s="43"/>
      <c r="D157" s="43"/>
      <c r="E157" s="43"/>
      <c r="F157" s="43"/>
      <c r="G157" s="1"/>
      <c r="H157" s="1"/>
      <c r="I157" s="1"/>
    </row>
    <row r="158" spans="1:9" ht="15.75" customHeight="1">
      <c r="A158" s="42"/>
      <c r="B158" s="42"/>
      <c r="C158" s="43"/>
      <c r="D158" s="43"/>
      <c r="E158" s="43"/>
      <c r="F158" s="43"/>
      <c r="G158" s="1"/>
      <c r="H158" s="1"/>
      <c r="I158" s="1"/>
    </row>
    <row r="159" spans="1:9" ht="15.75" customHeight="1">
      <c r="A159" s="42"/>
      <c r="B159" s="42"/>
      <c r="C159" s="43"/>
      <c r="D159" s="43"/>
      <c r="E159" s="43"/>
      <c r="F159" s="43"/>
      <c r="G159" s="1"/>
      <c r="H159" s="1"/>
      <c r="I159" s="1"/>
    </row>
    <row r="160" spans="1:9" ht="15.75" customHeight="1">
      <c r="A160" s="42"/>
      <c r="B160" s="42"/>
      <c r="C160" s="43"/>
      <c r="D160" s="43"/>
      <c r="E160" s="43"/>
      <c r="F160" s="43"/>
      <c r="G160" s="1"/>
      <c r="H160" s="1"/>
      <c r="I160" s="1"/>
    </row>
    <row r="161" spans="1:9" ht="15.75" customHeight="1">
      <c r="A161" s="42"/>
      <c r="B161" s="42"/>
      <c r="C161" s="43"/>
      <c r="D161" s="43"/>
      <c r="E161" s="43"/>
      <c r="F161" s="43"/>
      <c r="G161" s="1"/>
      <c r="H161" s="1"/>
      <c r="I161" s="1"/>
    </row>
    <row r="162" spans="1:9" ht="15.75" customHeight="1">
      <c r="A162" s="42"/>
      <c r="B162" s="42"/>
      <c r="C162" s="43"/>
      <c r="D162" s="43"/>
      <c r="E162" s="43"/>
      <c r="F162" s="43"/>
      <c r="G162" s="1"/>
      <c r="H162" s="1"/>
      <c r="I162" s="1"/>
    </row>
    <row r="163" spans="1:9" ht="15.75" customHeight="1">
      <c r="A163" s="42"/>
      <c r="B163" s="42"/>
      <c r="C163" s="43"/>
      <c r="D163" s="43"/>
      <c r="E163" s="43"/>
      <c r="F163" s="43"/>
      <c r="G163" s="1"/>
      <c r="H163" s="1"/>
      <c r="I163" s="1"/>
    </row>
    <row r="164" spans="1:9" ht="15.75" customHeight="1">
      <c r="A164" s="42"/>
      <c r="B164" s="42"/>
      <c r="C164" s="43"/>
      <c r="D164" s="43"/>
      <c r="E164" s="43"/>
      <c r="F164" s="43"/>
      <c r="G164" s="1"/>
      <c r="H164" s="1"/>
      <c r="I164" s="1"/>
    </row>
    <row r="165" spans="1:9" ht="15.75" customHeight="1">
      <c r="A165" s="42"/>
      <c r="B165" s="42"/>
      <c r="C165" s="43"/>
      <c r="D165" s="43"/>
      <c r="E165" s="43"/>
      <c r="F165" s="43"/>
      <c r="G165" s="1"/>
      <c r="H165" s="1"/>
      <c r="I165" s="1"/>
    </row>
    <row r="166" spans="1:9" ht="15.75" customHeight="1">
      <c r="A166" s="42"/>
      <c r="B166" s="42"/>
      <c r="C166" s="43"/>
      <c r="D166" s="43"/>
      <c r="E166" s="43"/>
      <c r="F166" s="43"/>
      <c r="G166" s="1"/>
      <c r="H166" s="1"/>
      <c r="I166" s="1"/>
    </row>
    <row r="167" spans="1:9" ht="15.75" customHeight="1">
      <c r="A167" s="42"/>
      <c r="B167" s="42"/>
      <c r="C167" s="43"/>
      <c r="D167" s="43"/>
      <c r="E167" s="43"/>
      <c r="F167" s="43"/>
      <c r="G167" s="1"/>
      <c r="H167" s="1"/>
      <c r="I167" s="1"/>
    </row>
    <row r="168" spans="1:9" ht="15.75" customHeight="1">
      <c r="A168" s="42"/>
      <c r="B168" s="42"/>
      <c r="C168" s="43"/>
      <c r="D168" s="43"/>
      <c r="E168" s="43"/>
      <c r="F168" s="43"/>
      <c r="G168" s="1"/>
      <c r="H168" s="1"/>
      <c r="I168" s="1"/>
    </row>
    <row r="169" spans="1:9" ht="15.75" customHeight="1">
      <c r="A169" s="42"/>
      <c r="B169" s="42"/>
      <c r="C169" s="43"/>
      <c r="D169" s="43"/>
      <c r="E169" s="43"/>
      <c r="F169" s="43"/>
      <c r="G169" s="1"/>
      <c r="H169" s="1"/>
      <c r="I169" s="1"/>
    </row>
    <row r="170" spans="1:9" ht="15.75" customHeight="1">
      <c r="A170" s="42"/>
      <c r="B170" s="42"/>
      <c r="C170" s="43"/>
      <c r="D170" s="43"/>
      <c r="E170" s="43"/>
      <c r="F170" s="43"/>
      <c r="G170" s="1"/>
      <c r="H170" s="1"/>
      <c r="I170" s="1"/>
    </row>
    <row r="171" spans="1:9" ht="15.75" customHeight="1">
      <c r="A171" s="42"/>
      <c r="B171" s="42"/>
      <c r="C171" s="43"/>
      <c r="D171" s="43"/>
      <c r="E171" s="43"/>
      <c r="F171" s="43"/>
      <c r="G171" s="1"/>
      <c r="H171" s="1"/>
      <c r="I171" s="1"/>
    </row>
    <row r="172" spans="1:9" ht="15.75" customHeight="1">
      <c r="A172" s="42"/>
      <c r="B172" s="42"/>
      <c r="C172" s="43"/>
      <c r="D172" s="43"/>
      <c r="E172" s="43"/>
      <c r="F172" s="43"/>
      <c r="G172" s="1"/>
      <c r="H172" s="1"/>
      <c r="I172" s="1"/>
    </row>
    <row r="173" spans="1:9" ht="15.75" customHeight="1">
      <c r="A173" s="42"/>
      <c r="B173" s="42"/>
      <c r="C173" s="43"/>
      <c r="D173" s="43"/>
      <c r="E173" s="43"/>
      <c r="F173" s="43"/>
      <c r="G173" s="1"/>
      <c r="H173" s="1"/>
      <c r="I173" s="1"/>
    </row>
    <row r="174" spans="1:9" ht="15.75" customHeight="1">
      <c r="A174" s="42"/>
      <c r="B174" s="42"/>
      <c r="C174" s="43"/>
      <c r="D174" s="43"/>
      <c r="E174" s="43"/>
      <c r="F174" s="43"/>
      <c r="G174" s="1"/>
      <c r="H174" s="1"/>
      <c r="I174" s="1"/>
    </row>
    <row r="175" spans="1:9" ht="15.75" customHeight="1">
      <c r="A175" s="42"/>
      <c r="B175" s="42"/>
      <c r="C175" s="43"/>
      <c r="D175" s="43"/>
      <c r="E175" s="43"/>
      <c r="F175" s="43"/>
      <c r="G175" s="1"/>
      <c r="H175" s="1"/>
      <c r="I175" s="1"/>
    </row>
    <row r="176" spans="1:9" ht="15.75" customHeight="1">
      <c r="A176" s="42"/>
      <c r="B176" s="42"/>
      <c r="C176" s="43"/>
      <c r="D176" s="43"/>
      <c r="E176" s="43"/>
      <c r="F176" s="43"/>
      <c r="G176" s="1"/>
      <c r="H176" s="1"/>
      <c r="I176" s="1"/>
    </row>
    <row r="177" spans="1:9" ht="15.75" customHeight="1">
      <c r="A177" s="42"/>
      <c r="B177" s="42"/>
      <c r="C177" s="43"/>
      <c r="D177" s="43"/>
      <c r="E177" s="43"/>
      <c r="F177" s="43"/>
      <c r="G177" s="1"/>
      <c r="H177" s="1"/>
      <c r="I177" s="1"/>
    </row>
    <row r="178" spans="1:9" ht="15.75" customHeight="1">
      <c r="A178" s="42"/>
      <c r="B178" s="42"/>
      <c r="C178" s="43"/>
      <c r="D178" s="43"/>
      <c r="E178" s="43"/>
      <c r="F178" s="43"/>
      <c r="G178" s="1"/>
      <c r="H178" s="1"/>
      <c r="I178" s="1"/>
    </row>
    <row r="179" spans="1:9" ht="15.75" customHeight="1">
      <c r="A179" s="42"/>
      <c r="B179" s="42"/>
      <c r="C179" s="43"/>
      <c r="D179" s="43"/>
      <c r="E179" s="43"/>
      <c r="F179" s="43"/>
      <c r="G179" s="1"/>
      <c r="H179" s="1"/>
      <c r="I179" s="1"/>
    </row>
    <row r="180" spans="1:9" ht="15.75" customHeight="1">
      <c r="A180" s="42"/>
      <c r="B180" s="42"/>
      <c r="C180" s="43"/>
      <c r="D180" s="43"/>
      <c r="E180" s="43"/>
      <c r="F180" s="43"/>
      <c r="G180" s="1"/>
      <c r="H180" s="1"/>
      <c r="I180" s="1"/>
    </row>
    <row r="181" spans="1:9" ht="15.75" customHeight="1">
      <c r="A181" s="42"/>
      <c r="B181" s="42"/>
      <c r="C181" s="43"/>
      <c r="D181" s="43"/>
      <c r="E181" s="43"/>
      <c r="F181" s="43"/>
      <c r="G181" s="1"/>
      <c r="H181" s="1"/>
      <c r="I181" s="1"/>
    </row>
    <row r="182" spans="1:9" ht="15.75" customHeight="1">
      <c r="A182" s="42"/>
      <c r="B182" s="42"/>
      <c r="C182" s="43"/>
      <c r="D182" s="43"/>
      <c r="E182" s="43"/>
      <c r="F182" s="43"/>
      <c r="G182" s="1"/>
      <c r="H182" s="1"/>
      <c r="I182" s="1"/>
    </row>
    <row r="183" spans="1:9" ht="15.75" customHeight="1">
      <c r="A183" s="42"/>
      <c r="B183" s="42"/>
      <c r="C183" s="43"/>
      <c r="D183" s="43"/>
      <c r="E183" s="43"/>
      <c r="F183" s="43"/>
      <c r="G183" s="1"/>
      <c r="H183" s="1"/>
      <c r="I183" s="1"/>
    </row>
    <row r="184" spans="1:9" ht="15.75" customHeight="1">
      <c r="A184" s="42"/>
      <c r="B184" s="42"/>
      <c r="C184" s="43"/>
      <c r="D184" s="43"/>
      <c r="E184" s="43"/>
      <c r="F184" s="43"/>
      <c r="G184" s="1"/>
      <c r="H184" s="1"/>
      <c r="I184" s="1"/>
    </row>
    <row r="185" spans="1:9" ht="15.75" customHeight="1">
      <c r="A185" s="42"/>
      <c r="B185" s="42"/>
      <c r="C185" s="43"/>
      <c r="D185" s="43"/>
      <c r="E185" s="43"/>
      <c r="F185" s="43"/>
      <c r="G185" s="1"/>
      <c r="H185" s="1"/>
      <c r="I185" s="1"/>
    </row>
    <row r="186" spans="1:9" ht="15.75" customHeight="1">
      <c r="A186" s="42"/>
      <c r="B186" s="42"/>
      <c r="C186" s="43"/>
      <c r="D186" s="43"/>
      <c r="E186" s="43"/>
      <c r="F186" s="43"/>
      <c r="G186" s="1"/>
      <c r="H186" s="1"/>
      <c r="I186" s="1"/>
    </row>
    <row r="187" spans="1:9" ht="15.75" customHeight="1">
      <c r="A187" s="42"/>
      <c r="B187" s="42"/>
      <c r="C187" s="43"/>
      <c r="D187" s="43"/>
      <c r="E187" s="43"/>
      <c r="F187" s="43"/>
      <c r="G187" s="1"/>
      <c r="H187" s="1"/>
      <c r="I187" s="1"/>
    </row>
    <row r="188" spans="1:9" ht="15.75" customHeight="1">
      <c r="A188" s="42"/>
      <c r="B188" s="42"/>
      <c r="C188" s="43"/>
      <c r="D188" s="43"/>
      <c r="E188" s="43"/>
      <c r="F188" s="43"/>
      <c r="G188" s="1"/>
      <c r="H188" s="1"/>
      <c r="I188" s="1"/>
    </row>
    <row r="189" spans="1:9" ht="15.75" customHeight="1">
      <c r="A189" s="42"/>
      <c r="B189" s="42"/>
      <c r="C189" s="43"/>
      <c r="D189" s="43"/>
      <c r="E189" s="43"/>
      <c r="F189" s="43"/>
      <c r="G189" s="1"/>
      <c r="H189" s="1"/>
      <c r="I189" s="1"/>
    </row>
    <row r="190" spans="1:9" ht="15.75" customHeight="1">
      <c r="A190" s="42"/>
      <c r="B190" s="42"/>
      <c r="C190" s="43"/>
      <c r="D190" s="43"/>
      <c r="E190" s="43"/>
      <c r="F190" s="43"/>
      <c r="G190" s="1"/>
      <c r="H190" s="1"/>
      <c r="I190" s="1"/>
    </row>
    <row r="191" spans="1:9" ht="15.75" customHeight="1">
      <c r="A191" s="42"/>
      <c r="B191" s="42"/>
      <c r="C191" s="43"/>
      <c r="D191" s="43"/>
      <c r="E191" s="43"/>
      <c r="F191" s="43"/>
      <c r="G191" s="1"/>
      <c r="H191" s="1"/>
      <c r="I191" s="1"/>
    </row>
    <row r="192" spans="1:9" ht="15.75" customHeight="1">
      <c r="A192" s="42"/>
      <c r="B192" s="42"/>
      <c r="C192" s="43"/>
      <c r="D192" s="43"/>
      <c r="E192" s="43"/>
      <c r="F192" s="43"/>
      <c r="G192" s="1"/>
      <c r="H192" s="1"/>
      <c r="I192" s="1"/>
    </row>
    <row r="193" spans="1:9" ht="15.75" customHeight="1">
      <c r="A193" s="42"/>
      <c r="B193" s="42"/>
      <c r="C193" s="43"/>
      <c r="D193" s="43"/>
      <c r="E193" s="43"/>
      <c r="F193" s="43"/>
      <c r="G193" s="1"/>
      <c r="H193" s="1"/>
      <c r="I193" s="1"/>
    </row>
    <row r="194" spans="1:9" ht="15.75" customHeight="1">
      <c r="A194" s="42"/>
      <c r="B194" s="42"/>
      <c r="C194" s="43"/>
      <c r="D194" s="43"/>
      <c r="E194" s="43"/>
      <c r="F194" s="43"/>
      <c r="G194" s="1"/>
      <c r="H194" s="1"/>
      <c r="I194" s="1"/>
    </row>
    <row r="195" spans="1:9" ht="15.75" customHeight="1">
      <c r="A195" s="42"/>
      <c r="B195" s="42"/>
      <c r="C195" s="43"/>
      <c r="D195" s="43"/>
      <c r="E195" s="43"/>
      <c r="F195" s="43"/>
      <c r="G195" s="1"/>
      <c r="H195" s="1"/>
      <c r="I195" s="1"/>
    </row>
    <row r="196" spans="1:9" ht="15.75" customHeight="1">
      <c r="A196" s="42"/>
      <c r="B196" s="42"/>
      <c r="C196" s="43"/>
      <c r="D196" s="43"/>
      <c r="E196" s="43"/>
      <c r="F196" s="43"/>
      <c r="G196" s="1"/>
      <c r="H196" s="1"/>
      <c r="I196" s="1"/>
    </row>
    <row r="197" spans="1:9" ht="15.75" customHeight="1">
      <c r="A197" s="42"/>
      <c r="B197" s="42"/>
      <c r="C197" s="43"/>
      <c r="D197" s="43"/>
      <c r="E197" s="43"/>
      <c r="F197" s="43"/>
      <c r="G197" s="1"/>
      <c r="H197" s="1"/>
      <c r="I197" s="1"/>
    </row>
    <row r="198" spans="1:9" ht="15.75" customHeight="1">
      <c r="A198" s="42"/>
      <c r="B198" s="42"/>
      <c r="C198" s="43"/>
      <c r="D198" s="43"/>
      <c r="E198" s="43"/>
      <c r="F198" s="43"/>
      <c r="G198" s="1"/>
      <c r="H198" s="1"/>
      <c r="I198" s="1"/>
    </row>
    <row r="199" spans="1:9" ht="15.75" customHeight="1">
      <c r="A199" s="42"/>
      <c r="B199" s="42"/>
      <c r="C199" s="43"/>
      <c r="D199" s="43"/>
      <c r="E199" s="43"/>
      <c r="F199" s="43"/>
      <c r="G199" s="1"/>
      <c r="H199" s="1"/>
      <c r="I199" s="1"/>
    </row>
    <row r="200" spans="1:9" ht="15.75" customHeight="1">
      <c r="A200" s="42"/>
      <c r="B200" s="42"/>
      <c r="C200" s="43"/>
      <c r="D200" s="43"/>
      <c r="E200" s="43"/>
      <c r="F200" s="43"/>
      <c r="G200" s="1"/>
      <c r="H200" s="1"/>
      <c r="I200" s="1"/>
    </row>
    <row r="201" spans="1:9" ht="15.75" customHeight="1">
      <c r="A201" s="42"/>
      <c r="B201" s="42"/>
      <c r="C201" s="43"/>
      <c r="D201" s="43"/>
      <c r="E201" s="43"/>
      <c r="F201" s="43"/>
      <c r="G201" s="1"/>
      <c r="H201" s="1"/>
      <c r="I201" s="1"/>
    </row>
    <row r="202" spans="1:9" ht="15.75" customHeight="1">
      <c r="A202" s="42"/>
      <c r="B202" s="42"/>
      <c r="C202" s="43"/>
      <c r="D202" s="43"/>
      <c r="E202" s="43"/>
      <c r="F202" s="43"/>
      <c r="G202" s="1"/>
      <c r="H202" s="1"/>
      <c r="I202" s="1"/>
    </row>
    <row r="203" spans="1:9" ht="15.75" customHeight="1">
      <c r="A203" s="42"/>
      <c r="B203" s="42"/>
      <c r="C203" s="43"/>
      <c r="D203" s="43"/>
      <c r="E203" s="43"/>
      <c r="F203" s="43"/>
      <c r="G203" s="1"/>
      <c r="H203" s="1"/>
      <c r="I203" s="1"/>
    </row>
    <row r="204" spans="1:9" ht="15.75" customHeight="1">
      <c r="A204" s="42"/>
      <c r="B204" s="42"/>
      <c r="C204" s="43"/>
      <c r="D204" s="43"/>
      <c r="E204" s="43"/>
      <c r="F204" s="43"/>
      <c r="G204" s="1"/>
      <c r="H204" s="1"/>
      <c r="I204" s="1"/>
    </row>
    <row r="205" spans="1:9" ht="15.75" customHeight="1">
      <c r="A205" s="42"/>
      <c r="B205" s="42"/>
      <c r="C205" s="43"/>
      <c r="D205" s="43"/>
      <c r="E205" s="43"/>
      <c r="F205" s="43"/>
      <c r="G205" s="1"/>
      <c r="H205" s="1"/>
      <c r="I205" s="1"/>
    </row>
    <row r="206" spans="1:9" ht="15.75" customHeight="1">
      <c r="A206" s="42"/>
      <c r="B206" s="42"/>
      <c r="C206" s="43"/>
      <c r="D206" s="43"/>
      <c r="E206" s="43"/>
      <c r="F206" s="43"/>
      <c r="G206" s="1"/>
      <c r="H206" s="1"/>
      <c r="I206" s="1"/>
    </row>
    <row r="207" spans="1:9" ht="15.75" customHeight="1">
      <c r="A207" s="42"/>
      <c r="B207" s="42"/>
      <c r="C207" s="43"/>
      <c r="D207" s="43"/>
      <c r="E207" s="43"/>
      <c r="F207" s="43"/>
      <c r="G207" s="1"/>
      <c r="H207" s="1"/>
      <c r="I207" s="1"/>
    </row>
    <row r="208" spans="1:9" ht="15.75" customHeight="1">
      <c r="A208" s="42"/>
      <c r="B208" s="42"/>
      <c r="C208" s="43"/>
      <c r="D208" s="43"/>
      <c r="E208" s="43"/>
      <c r="F208" s="43"/>
      <c r="G208" s="1"/>
      <c r="H208" s="1"/>
      <c r="I208" s="1"/>
    </row>
    <row r="209" spans="1:9" ht="15.75" customHeight="1">
      <c r="A209" s="42"/>
      <c r="B209" s="42"/>
      <c r="C209" s="43"/>
      <c r="D209" s="43"/>
      <c r="E209" s="43"/>
      <c r="F209" s="43"/>
      <c r="G209" s="1"/>
      <c r="H209" s="1"/>
      <c r="I209" s="1"/>
    </row>
    <row r="210" spans="1:9" ht="15.75" customHeight="1">
      <c r="A210" s="42"/>
      <c r="B210" s="42"/>
      <c r="C210" s="43"/>
      <c r="D210" s="43"/>
      <c r="E210" s="43"/>
      <c r="F210" s="43"/>
      <c r="G210" s="1"/>
      <c r="H210" s="1"/>
      <c r="I210" s="1"/>
    </row>
    <row r="211" spans="1:9" ht="15.75" customHeight="1">
      <c r="A211" s="42"/>
      <c r="B211" s="42"/>
      <c r="C211" s="43"/>
      <c r="D211" s="43"/>
      <c r="E211" s="43"/>
      <c r="F211" s="43"/>
      <c r="G211" s="1"/>
      <c r="H211" s="1"/>
      <c r="I211" s="1"/>
    </row>
    <row r="212" spans="1:9" ht="15.75" customHeight="1">
      <c r="A212" s="42"/>
      <c r="B212" s="42"/>
      <c r="C212" s="43"/>
      <c r="D212" s="43"/>
      <c r="E212" s="43"/>
      <c r="F212" s="43"/>
      <c r="G212" s="1"/>
      <c r="H212" s="1"/>
      <c r="I212" s="1"/>
    </row>
    <row r="213" spans="1:9" ht="15.75" customHeight="1">
      <c r="A213" s="42"/>
      <c r="B213" s="42"/>
      <c r="C213" s="43"/>
      <c r="D213" s="43"/>
      <c r="E213" s="43"/>
      <c r="F213" s="43"/>
      <c r="G213" s="1"/>
      <c r="H213" s="1"/>
      <c r="I213" s="1"/>
    </row>
    <row r="214" spans="1:9" ht="15.75" customHeight="1">
      <c r="A214" s="42"/>
      <c r="B214" s="42"/>
      <c r="C214" s="43"/>
      <c r="D214" s="43"/>
      <c r="E214" s="43"/>
      <c r="F214" s="43"/>
      <c r="G214" s="1"/>
      <c r="H214" s="1"/>
      <c r="I214" s="1"/>
    </row>
    <row r="215" spans="1:9" ht="15.75" customHeight="1">
      <c r="A215" s="42"/>
      <c r="B215" s="42"/>
      <c r="C215" s="43"/>
      <c r="D215" s="43"/>
      <c r="E215" s="43"/>
      <c r="F215" s="43"/>
      <c r="G215" s="1"/>
      <c r="H215" s="1"/>
      <c r="I215" s="1"/>
    </row>
    <row r="216" spans="1:9" ht="15.75" customHeight="1">
      <c r="A216" s="42"/>
      <c r="B216" s="42"/>
      <c r="C216" s="43"/>
      <c r="D216" s="43"/>
      <c r="E216" s="43"/>
      <c r="F216" s="43"/>
      <c r="G216" s="1"/>
      <c r="H216" s="1"/>
      <c r="I216" s="1"/>
    </row>
    <row r="217" spans="1:9" ht="15.75" customHeight="1">
      <c r="A217" s="42"/>
      <c r="B217" s="42"/>
      <c r="C217" s="43"/>
      <c r="D217" s="43"/>
      <c r="E217" s="43"/>
      <c r="F217" s="43"/>
      <c r="G217" s="1"/>
      <c r="H217" s="1"/>
      <c r="I217" s="1"/>
    </row>
    <row r="218" spans="1:9" ht="15.75" customHeight="1">
      <c r="A218" s="42"/>
      <c r="B218" s="42"/>
      <c r="C218" s="43"/>
      <c r="D218" s="43"/>
      <c r="E218" s="43"/>
      <c r="F218" s="43"/>
      <c r="G218" s="1"/>
      <c r="H218" s="1"/>
      <c r="I218" s="1"/>
    </row>
    <row r="219" spans="1:9" ht="15.75" customHeight="1">
      <c r="A219" s="42"/>
      <c r="B219" s="42"/>
      <c r="C219" s="43"/>
      <c r="D219" s="43"/>
      <c r="E219" s="43"/>
      <c r="F219" s="43"/>
      <c r="G219" s="1"/>
      <c r="H219" s="1"/>
      <c r="I219" s="1"/>
    </row>
    <row r="220" spans="1:9" ht="15.75" customHeight="1">
      <c r="A220" s="42"/>
      <c r="B220" s="42"/>
      <c r="C220" s="43"/>
      <c r="D220" s="43"/>
      <c r="E220" s="43"/>
      <c r="F220" s="43"/>
      <c r="G220" s="1"/>
      <c r="H220" s="1"/>
      <c r="I220" s="1"/>
    </row>
    <row r="221" spans="1:9" ht="15.75" customHeight="1">
      <c r="A221" s="42"/>
      <c r="B221" s="42"/>
      <c r="C221" s="43"/>
      <c r="D221" s="43"/>
      <c r="E221" s="43"/>
      <c r="F221" s="43"/>
      <c r="G221" s="1"/>
      <c r="H221" s="1"/>
      <c r="I221" s="1"/>
    </row>
    <row r="222" spans="1:9" ht="15.75" customHeight="1">
      <c r="A222" s="42"/>
      <c r="B222" s="42"/>
      <c r="C222" s="43"/>
      <c r="D222" s="43"/>
      <c r="E222" s="43"/>
      <c r="F222" s="43"/>
      <c r="G222" s="1"/>
    </row>
    <row r="223" spans="1:9" ht="15.75" customHeight="1">
      <c r="A223" s="42"/>
      <c r="B223" s="42"/>
      <c r="C223" s="43"/>
      <c r="D223" s="43"/>
      <c r="E223" s="43"/>
      <c r="F223" s="43"/>
      <c r="G223" s="1"/>
    </row>
    <row r="224" spans="1:9" ht="15.75" customHeight="1">
      <c r="A224" s="42"/>
      <c r="B224" s="42"/>
      <c r="C224" s="43"/>
      <c r="D224" s="43"/>
      <c r="E224" s="43"/>
      <c r="F224" s="43"/>
      <c r="G224" s="1"/>
    </row>
    <row r="225" spans="1:7" ht="15.75" customHeight="1">
      <c r="A225" s="42"/>
      <c r="B225" s="42"/>
      <c r="C225" s="43"/>
      <c r="D225" s="43"/>
      <c r="E225" s="43"/>
      <c r="F225" s="43"/>
      <c r="G225" s="1"/>
    </row>
    <row r="226" spans="1:7" ht="15.75" customHeight="1">
      <c r="A226" s="42"/>
      <c r="B226" s="42"/>
      <c r="C226" s="43"/>
      <c r="D226" s="43"/>
      <c r="E226" s="43"/>
      <c r="F226" s="43"/>
      <c r="G226" s="1"/>
    </row>
    <row r="227" spans="1:7" ht="15.75" customHeight="1">
      <c r="A227" s="42"/>
      <c r="B227" s="42"/>
      <c r="C227" s="43"/>
      <c r="D227" s="43"/>
      <c r="E227" s="43"/>
      <c r="F227" s="43"/>
      <c r="G227" s="1"/>
    </row>
    <row r="228" spans="1:7" ht="15.75" customHeight="1">
      <c r="A228" s="42"/>
      <c r="B228" s="42"/>
      <c r="C228" s="43"/>
      <c r="D228" s="43"/>
      <c r="E228" s="43"/>
      <c r="F228" s="43"/>
      <c r="G228" s="1"/>
    </row>
    <row r="229" spans="1:7" ht="15.75" customHeight="1">
      <c r="A229" s="42"/>
      <c r="B229" s="42"/>
      <c r="C229" s="43"/>
      <c r="D229" s="43"/>
      <c r="E229" s="43"/>
      <c r="F229" s="43"/>
      <c r="G229" s="1"/>
    </row>
    <row r="230" spans="1:7" ht="15.75" customHeight="1"/>
    <row r="231" spans="1:7" ht="15.75" customHeight="1"/>
    <row r="232" spans="1:7" ht="15.75" customHeight="1"/>
    <row r="233" spans="1:7" ht="15.75" customHeight="1"/>
    <row r="234" spans="1:7" ht="15.75" customHeight="1"/>
    <row r="235" spans="1:7" ht="15.75" customHeight="1"/>
    <row r="236" spans="1:7" ht="15.75" customHeight="1"/>
    <row r="237" spans="1:7" ht="15.75" customHeight="1"/>
    <row r="238" spans="1:7" ht="15.75" customHeight="1"/>
    <row r="239" spans="1:7" ht="15.75" customHeight="1"/>
    <row r="240" spans="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F8"/>
    <mergeCell ref="A9:F9"/>
    <mergeCell ref="A2:F2"/>
    <mergeCell ref="A4:F4"/>
    <mergeCell ref="A5:F5"/>
    <mergeCell ref="A6:F6"/>
    <mergeCell ref="A7:F7"/>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6" width="27.6640625" customWidth="1"/>
    <col min="7" max="8" width="13.6640625" customWidth="1"/>
    <col min="9" max="25" width="8" customWidth="1"/>
  </cols>
  <sheetData>
    <row r="1" spans="1:25" ht="14.25">
      <c r="A1" s="42"/>
      <c r="B1" s="42"/>
      <c r="C1" s="43"/>
      <c r="D1" s="43"/>
      <c r="E1" s="43"/>
      <c r="F1" s="1"/>
      <c r="G1" s="1"/>
      <c r="H1" s="1"/>
    </row>
    <row r="2" spans="1:25" ht="15.75" customHeight="1">
      <c r="A2" s="521" t="s">
        <v>1954</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4.25" customHeight="1">
      <c r="A4" s="522" t="s">
        <v>1955</v>
      </c>
      <c r="B4" s="509"/>
      <c r="C4" s="509"/>
      <c r="D4" s="509"/>
      <c r="E4" s="510"/>
      <c r="F4" s="407"/>
      <c r="G4" s="407"/>
      <c r="H4" s="407"/>
      <c r="I4" s="45"/>
      <c r="J4" s="45"/>
      <c r="K4" s="45"/>
      <c r="L4" s="45"/>
      <c r="M4" s="45"/>
      <c r="N4" s="45"/>
      <c r="O4" s="45"/>
      <c r="P4" s="45"/>
      <c r="Q4" s="45"/>
      <c r="R4" s="45"/>
      <c r="S4" s="45"/>
      <c r="T4" s="45"/>
      <c r="U4" s="45"/>
      <c r="V4" s="45"/>
      <c r="W4" s="45"/>
      <c r="X4" s="45"/>
      <c r="Y4" s="45"/>
    </row>
    <row r="5" spans="1:25" ht="16.5" customHeight="1">
      <c r="A5" s="530" t="s">
        <v>1956</v>
      </c>
      <c r="B5" s="509"/>
      <c r="C5" s="509"/>
      <c r="D5" s="509"/>
      <c r="E5" s="510"/>
      <c r="F5" s="407"/>
      <c r="G5" s="407"/>
      <c r="H5" s="407"/>
      <c r="I5" s="45"/>
      <c r="J5" s="45"/>
      <c r="K5" s="45"/>
      <c r="L5" s="45"/>
      <c r="M5" s="45"/>
      <c r="N5" s="45"/>
      <c r="O5" s="45"/>
      <c r="P5" s="45"/>
      <c r="Q5" s="45"/>
      <c r="R5" s="45"/>
      <c r="S5" s="45"/>
      <c r="T5" s="45"/>
      <c r="U5" s="45"/>
      <c r="V5" s="45"/>
      <c r="W5" s="45"/>
      <c r="X5" s="45"/>
      <c r="Y5" s="45"/>
    </row>
    <row r="6" spans="1:25" ht="27" customHeight="1">
      <c r="A6" s="542" t="s">
        <v>1957</v>
      </c>
      <c r="B6" s="509"/>
      <c r="C6" s="509"/>
      <c r="D6" s="509"/>
      <c r="E6" s="510"/>
      <c r="F6" s="407"/>
      <c r="G6" s="407"/>
      <c r="H6" s="407"/>
      <c r="I6" s="45"/>
      <c r="J6" s="45"/>
      <c r="K6" s="45"/>
      <c r="L6" s="45"/>
      <c r="M6" s="45"/>
      <c r="N6" s="45"/>
      <c r="O6" s="45"/>
      <c r="P6" s="45"/>
      <c r="Q6" s="45"/>
      <c r="R6" s="45"/>
      <c r="S6" s="45"/>
      <c r="T6" s="45"/>
      <c r="U6" s="45"/>
      <c r="V6" s="45"/>
      <c r="W6" s="45"/>
      <c r="X6" s="45"/>
      <c r="Y6" s="45"/>
    </row>
    <row r="7" spans="1:25" ht="14.25">
      <c r="A7" s="48"/>
      <c r="B7" s="48"/>
      <c r="C7" s="49"/>
      <c r="D7" s="49"/>
      <c r="E7" s="49"/>
      <c r="F7" s="48"/>
      <c r="G7" s="48"/>
      <c r="H7" s="48"/>
      <c r="I7" s="45"/>
      <c r="J7" s="45"/>
      <c r="K7" s="45"/>
      <c r="L7" s="45"/>
      <c r="M7" s="45"/>
      <c r="N7" s="45"/>
      <c r="O7" s="45"/>
      <c r="P7" s="45"/>
      <c r="Q7" s="45"/>
      <c r="R7" s="45"/>
      <c r="S7" s="45"/>
      <c r="T7" s="45"/>
      <c r="U7" s="45"/>
      <c r="V7" s="45"/>
      <c r="W7" s="45"/>
      <c r="X7" s="45"/>
      <c r="Y7" s="45"/>
    </row>
    <row r="8" spans="1:25" ht="61.5" customHeight="1">
      <c r="A8" s="124" t="s">
        <v>324</v>
      </c>
      <c r="B8" s="52" t="s">
        <v>7</v>
      </c>
      <c r="C8" s="124" t="s">
        <v>1958</v>
      </c>
      <c r="D8" s="122" t="s">
        <v>114</v>
      </c>
      <c r="E8" s="122" t="s">
        <v>118</v>
      </c>
      <c r="F8" s="268" t="s">
        <v>119</v>
      </c>
      <c r="I8" s="45"/>
      <c r="J8" s="45"/>
      <c r="K8" s="45"/>
      <c r="L8" s="45"/>
      <c r="M8" s="45"/>
      <c r="N8" s="45"/>
      <c r="O8" s="45"/>
      <c r="P8" s="45"/>
      <c r="Q8" s="45"/>
      <c r="R8" s="45"/>
      <c r="S8" s="45"/>
      <c r="T8" s="45"/>
      <c r="U8" s="45"/>
      <c r="V8" s="45"/>
      <c r="W8" s="45"/>
      <c r="X8" s="45"/>
      <c r="Y8" s="45"/>
    </row>
    <row r="9" spans="1:25" ht="14.25">
      <c r="A9" s="102" t="s">
        <v>354</v>
      </c>
      <c r="B9" s="17" t="s">
        <v>51</v>
      </c>
      <c r="C9" s="17" t="s">
        <v>1959</v>
      </c>
      <c r="D9" s="224">
        <v>196</v>
      </c>
      <c r="E9" s="361">
        <v>196</v>
      </c>
      <c r="F9" s="343" t="s">
        <v>50</v>
      </c>
    </row>
    <row r="10" spans="1:25" ht="14.25">
      <c r="A10" s="102" t="s">
        <v>1960</v>
      </c>
      <c r="B10" s="17" t="s">
        <v>51</v>
      </c>
      <c r="C10" s="17" t="s">
        <v>1961</v>
      </c>
      <c r="D10" s="224">
        <v>196</v>
      </c>
      <c r="E10" s="361">
        <v>196</v>
      </c>
      <c r="F10" s="343" t="s">
        <v>53</v>
      </c>
    </row>
    <row r="11" spans="1:25" ht="14.25">
      <c r="A11" s="102" t="s">
        <v>373</v>
      </c>
      <c r="B11" s="17" t="s">
        <v>51</v>
      </c>
      <c r="C11" s="17" t="s">
        <v>1962</v>
      </c>
      <c r="D11" s="224">
        <v>224</v>
      </c>
      <c r="E11" s="361">
        <v>224</v>
      </c>
      <c r="F11" s="261" t="s">
        <v>54</v>
      </c>
    </row>
    <row r="12" spans="1:25" ht="14.25">
      <c r="A12" s="102" t="s">
        <v>1590</v>
      </c>
      <c r="B12" s="17" t="s">
        <v>51</v>
      </c>
      <c r="C12" s="17">
        <v>10</v>
      </c>
      <c r="D12" s="224" t="s">
        <v>1963</v>
      </c>
      <c r="E12" s="361">
        <v>280</v>
      </c>
      <c r="F12" s="261" t="s">
        <v>400</v>
      </c>
    </row>
    <row r="13" spans="1:25" ht="14.25">
      <c r="A13" s="102" t="s">
        <v>1396</v>
      </c>
      <c r="B13" s="17" t="s">
        <v>51</v>
      </c>
      <c r="C13" s="17">
        <v>12.5</v>
      </c>
      <c r="D13" s="224" t="s">
        <v>1964</v>
      </c>
      <c r="E13" s="361">
        <v>350</v>
      </c>
      <c r="F13" s="261" t="s">
        <v>418</v>
      </c>
    </row>
    <row r="14" spans="1:25" ht="14.25">
      <c r="A14" s="102" t="s">
        <v>684</v>
      </c>
      <c r="B14" s="17" t="s">
        <v>51</v>
      </c>
      <c r="C14" s="17">
        <v>12.25</v>
      </c>
      <c r="D14" s="224" t="s">
        <v>1965</v>
      </c>
      <c r="E14" s="361">
        <v>343</v>
      </c>
      <c r="F14" s="261" t="s">
        <v>265</v>
      </c>
    </row>
    <row r="15" spans="1:25" ht="14.25">
      <c r="A15" s="102" t="s">
        <v>435</v>
      </c>
      <c r="B15" s="17" t="s">
        <v>51</v>
      </c>
      <c r="C15" s="17" t="s">
        <v>1966</v>
      </c>
      <c r="D15" s="224">
        <v>147</v>
      </c>
      <c r="E15" s="361">
        <v>73.5</v>
      </c>
      <c r="F15" s="261" t="s">
        <v>439</v>
      </c>
    </row>
    <row r="16" spans="1:25" ht="28.5">
      <c r="A16" s="102" t="s">
        <v>1408</v>
      </c>
      <c r="B16" s="17" t="s">
        <v>51</v>
      </c>
      <c r="C16" s="17" t="s">
        <v>1967</v>
      </c>
      <c r="D16" s="224" t="s">
        <v>1968</v>
      </c>
      <c r="E16" s="361">
        <v>322</v>
      </c>
      <c r="F16" s="343" t="s">
        <v>1411</v>
      </c>
    </row>
    <row r="17" spans="1:25" ht="14.25">
      <c r="A17" s="102" t="s">
        <v>1412</v>
      </c>
      <c r="B17" s="17" t="s">
        <v>51</v>
      </c>
      <c r="C17" s="17">
        <v>12.5</v>
      </c>
      <c r="D17" s="224" t="s">
        <v>1969</v>
      </c>
      <c r="E17" s="361">
        <v>350</v>
      </c>
      <c r="F17" s="261" t="s">
        <v>272</v>
      </c>
    </row>
    <row r="18" spans="1:25" ht="14.25">
      <c r="A18" s="102" t="s">
        <v>1970</v>
      </c>
      <c r="B18" s="17" t="s">
        <v>51</v>
      </c>
      <c r="C18" s="17">
        <v>12</v>
      </c>
      <c r="D18" s="224">
        <v>336</v>
      </c>
      <c r="E18" s="361">
        <v>336</v>
      </c>
      <c r="F18" s="261" t="s">
        <v>465</v>
      </c>
    </row>
    <row r="19" spans="1:25" ht="14.25">
      <c r="A19" s="77" t="s">
        <v>1416</v>
      </c>
      <c r="B19" s="17" t="s">
        <v>51</v>
      </c>
      <c r="C19" s="17">
        <v>16</v>
      </c>
      <c r="D19" s="224">
        <v>448</v>
      </c>
      <c r="E19" s="361">
        <v>448</v>
      </c>
      <c r="F19" s="261" t="s">
        <v>1648</v>
      </c>
    </row>
    <row r="20" spans="1:25" ht="42.75">
      <c r="A20" s="102" t="s">
        <v>1649</v>
      </c>
      <c r="B20" s="17" t="s">
        <v>51</v>
      </c>
      <c r="C20" s="25" t="s">
        <v>1971</v>
      </c>
      <c r="D20" s="224" t="s">
        <v>1972</v>
      </c>
      <c r="E20" s="361">
        <v>56</v>
      </c>
      <c r="F20" s="261" t="s">
        <v>495</v>
      </c>
    </row>
    <row r="21" spans="1:25" ht="15.75" customHeight="1">
      <c r="A21" s="102" t="s">
        <v>1419</v>
      </c>
      <c r="B21" s="17" t="s">
        <v>51</v>
      </c>
      <c r="C21" s="17" t="s">
        <v>1973</v>
      </c>
      <c r="D21" s="224" t="s">
        <v>1974</v>
      </c>
      <c r="E21" s="361">
        <v>224</v>
      </c>
      <c r="F21" s="261" t="s">
        <v>278</v>
      </c>
    </row>
    <row r="22" spans="1:25" ht="15.75" customHeight="1">
      <c r="A22" s="102" t="s">
        <v>1654</v>
      </c>
      <c r="B22" s="17" t="s">
        <v>51</v>
      </c>
      <c r="C22" s="17" t="s">
        <v>1975</v>
      </c>
      <c r="D22" s="224" t="s">
        <v>1976</v>
      </c>
      <c r="E22" s="361">
        <v>70</v>
      </c>
      <c r="F22" s="261" t="s">
        <v>528</v>
      </c>
    </row>
    <row r="23" spans="1:25" ht="15.75" customHeight="1">
      <c r="A23" s="203" t="s">
        <v>699</v>
      </c>
      <c r="B23" s="17" t="s">
        <v>51</v>
      </c>
      <c r="C23" s="17" t="s">
        <v>1977</v>
      </c>
      <c r="D23" s="224" t="s">
        <v>1978</v>
      </c>
      <c r="E23" s="361">
        <v>427</v>
      </c>
      <c r="F23" s="261" t="s">
        <v>704</v>
      </c>
    </row>
    <row r="24" spans="1:25" ht="15.75" customHeight="1">
      <c r="A24" s="102" t="s">
        <v>1979</v>
      </c>
      <c r="B24" s="17" t="s">
        <v>51</v>
      </c>
      <c r="C24" s="17" t="s">
        <v>1980</v>
      </c>
      <c r="D24" s="224">
        <v>56</v>
      </c>
      <c r="E24" s="361">
        <v>231</v>
      </c>
      <c r="F24" s="261" t="s">
        <v>56</v>
      </c>
    </row>
    <row r="25" spans="1:25" ht="15.75" customHeight="1">
      <c r="A25" s="102" t="s">
        <v>1707</v>
      </c>
      <c r="B25" s="17" t="s">
        <v>51</v>
      </c>
      <c r="C25" s="17" t="s">
        <v>1981</v>
      </c>
      <c r="D25" s="224" t="s">
        <v>1982</v>
      </c>
      <c r="E25" s="361">
        <v>98</v>
      </c>
      <c r="F25" s="261" t="s">
        <v>547</v>
      </c>
    </row>
    <row r="26" spans="1:25" ht="15.75" customHeight="1">
      <c r="A26" s="102" t="s">
        <v>1983</v>
      </c>
      <c r="B26" s="203" t="s">
        <v>73</v>
      </c>
      <c r="C26" s="203">
        <v>9</v>
      </c>
      <c r="D26" s="100">
        <f>C26*28</f>
        <v>252</v>
      </c>
      <c r="E26" s="361">
        <v>252</v>
      </c>
      <c r="F26" s="220" t="s">
        <v>1983</v>
      </c>
    </row>
    <row r="27" spans="1:25" ht="15.75" customHeight="1">
      <c r="A27" s="102" t="s">
        <v>1984</v>
      </c>
      <c r="B27" s="203" t="s">
        <v>73</v>
      </c>
      <c r="C27" s="203" t="s">
        <v>1985</v>
      </c>
      <c r="D27" s="100"/>
      <c r="E27" s="361">
        <v>280</v>
      </c>
      <c r="F27" s="220" t="s">
        <v>1984</v>
      </c>
    </row>
    <row r="28" spans="1:25" ht="15.75" customHeight="1">
      <c r="A28" s="102" t="s">
        <v>76</v>
      </c>
      <c r="B28" s="203" t="s">
        <v>73</v>
      </c>
      <c r="C28" s="203">
        <v>343</v>
      </c>
      <c r="D28" s="100">
        <v>343</v>
      </c>
      <c r="E28" s="361">
        <v>343</v>
      </c>
      <c r="F28" s="220" t="s">
        <v>76</v>
      </c>
    </row>
    <row r="29" spans="1:25" ht="15.75" customHeight="1">
      <c r="A29" s="102" t="s">
        <v>723</v>
      </c>
      <c r="B29" s="203" t="s">
        <v>73</v>
      </c>
      <c r="C29" s="203"/>
      <c r="D29" s="100">
        <v>280</v>
      </c>
      <c r="E29" s="361">
        <v>280</v>
      </c>
      <c r="F29" s="220" t="s">
        <v>723</v>
      </c>
      <c r="G29" s="1"/>
      <c r="H29" s="1"/>
    </row>
    <row r="30" spans="1:25" ht="14.25" customHeight="1">
      <c r="A30" s="102" t="s">
        <v>730</v>
      </c>
      <c r="B30" s="203" t="s">
        <v>73</v>
      </c>
      <c r="C30" s="77">
        <v>10</v>
      </c>
      <c r="D30" s="100" t="s">
        <v>1986</v>
      </c>
      <c r="E30" s="361">
        <v>280</v>
      </c>
      <c r="F30" s="220" t="s">
        <v>730</v>
      </c>
      <c r="G30" s="3"/>
      <c r="H30" s="3"/>
      <c r="I30" s="42"/>
      <c r="J30" s="42"/>
      <c r="K30" s="42"/>
      <c r="L30" s="42"/>
      <c r="M30" s="42"/>
      <c r="N30" s="42"/>
      <c r="O30" s="42"/>
      <c r="P30" s="42"/>
      <c r="Q30" s="42"/>
      <c r="R30" s="42"/>
      <c r="S30" s="42"/>
      <c r="T30" s="42"/>
      <c r="U30" s="42"/>
      <c r="V30" s="42"/>
      <c r="W30" s="42"/>
      <c r="X30" s="42"/>
      <c r="Y30" s="42"/>
    </row>
    <row r="31" spans="1:25" ht="15.75" customHeight="1">
      <c r="A31" s="102" t="s">
        <v>80</v>
      </c>
      <c r="B31" s="203" t="s">
        <v>73</v>
      </c>
      <c r="C31" s="203">
        <v>13.25</v>
      </c>
      <c r="D31" s="100">
        <v>448</v>
      </c>
      <c r="E31" s="361">
        <v>371</v>
      </c>
      <c r="F31" s="220" t="s">
        <v>80</v>
      </c>
      <c r="G31" s="1"/>
      <c r="H31" s="1"/>
    </row>
    <row r="32" spans="1:25" ht="15.75" customHeight="1">
      <c r="A32" s="102" t="s">
        <v>1987</v>
      </c>
      <c r="B32" s="203" t="s">
        <v>597</v>
      </c>
      <c r="C32" s="203" t="s">
        <v>1988</v>
      </c>
      <c r="D32" s="100" t="s">
        <v>1989</v>
      </c>
      <c r="E32" s="361">
        <v>371</v>
      </c>
      <c r="F32" s="220" t="s">
        <v>1987</v>
      </c>
      <c r="G32" s="1"/>
      <c r="H32" s="1"/>
    </row>
    <row r="33" spans="1:8" ht="15.75" customHeight="1">
      <c r="A33" s="102" t="s">
        <v>75</v>
      </c>
      <c r="B33" s="203" t="s">
        <v>597</v>
      </c>
      <c r="C33" s="203" t="s">
        <v>1990</v>
      </c>
      <c r="D33" s="100">
        <v>28</v>
      </c>
      <c r="E33" s="361">
        <v>294</v>
      </c>
      <c r="F33" s="220" t="s">
        <v>75</v>
      </c>
      <c r="G33" s="1"/>
      <c r="H33" s="1"/>
    </row>
    <row r="34" spans="1:8" ht="15.75" customHeight="1">
      <c r="A34" s="102" t="s">
        <v>82</v>
      </c>
      <c r="B34" s="203" t="s">
        <v>1991</v>
      </c>
      <c r="C34" s="203" t="s">
        <v>1992</v>
      </c>
      <c r="D34" s="100">
        <v>329</v>
      </c>
      <c r="E34" s="361">
        <v>329</v>
      </c>
      <c r="F34" s="220" t="s">
        <v>82</v>
      </c>
      <c r="G34" s="1"/>
      <c r="H34" s="1"/>
    </row>
    <row r="35" spans="1:8" ht="15.75" customHeight="1">
      <c r="A35" s="102" t="s">
        <v>1806</v>
      </c>
      <c r="B35" s="203" t="s">
        <v>597</v>
      </c>
      <c r="C35" s="203" t="s">
        <v>1993</v>
      </c>
      <c r="D35" s="100">
        <v>28</v>
      </c>
      <c r="E35" s="361">
        <v>392</v>
      </c>
      <c r="F35" s="220" t="s">
        <v>1806</v>
      </c>
      <c r="G35" s="1"/>
      <c r="H35" s="1"/>
    </row>
    <row r="36" spans="1:8" ht="15.75" customHeight="1">
      <c r="A36" s="102" t="s">
        <v>84</v>
      </c>
      <c r="B36" s="203" t="s">
        <v>73</v>
      </c>
      <c r="C36" s="203">
        <v>11.25</v>
      </c>
      <c r="D36" s="100">
        <v>315</v>
      </c>
      <c r="E36" s="361">
        <v>315</v>
      </c>
      <c r="F36" s="220" t="s">
        <v>84</v>
      </c>
      <c r="G36" s="1"/>
      <c r="H36" s="1"/>
    </row>
    <row r="37" spans="1:8" ht="15.75" customHeight="1">
      <c r="A37" s="241" t="s">
        <v>1994</v>
      </c>
      <c r="B37" s="203" t="s">
        <v>597</v>
      </c>
      <c r="C37" s="25">
        <v>7.5</v>
      </c>
      <c r="D37" s="224"/>
      <c r="E37" s="360">
        <v>210</v>
      </c>
      <c r="F37" s="147" t="s">
        <v>1994</v>
      </c>
      <c r="G37" s="1"/>
      <c r="H37" s="1"/>
    </row>
    <row r="38" spans="1:8" ht="15.75" customHeight="1">
      <c r="A38" s="82"/>
      <c r="B38" s="233"/>
      <c r="C38" s="233"/>
      <c r="D38" s="89"/>
      <c r="E38" s="259"/>
      <c r="G38" s="1"/>
      <c r="H38" s="1"/>
    </row>
    <row r="39" spans="1:8" ht="15.75" customHeight="1">
      <c r="A39" s="82"/>
      <c r="B39" s="233"/>
      <c r="C39" s="233"/>
      <c r="D39" s="89"/>
      <c r="E39" s="259"/>
      <c r="G39" s="1"/>
      <c r="H39" s="1"/>
    </row>
    <row r="40" spans="1:8" ht="15.75" customHeight="1">
      <c r="A40" s="49"/>
      <c r="B40" s="385"/>
      <c r="C40" s="385"/>
      <c r="D40" s="386"/>
      <c r="E40" s="386">
        <f>SUM(E9:E39)</f>
        <v>7941.5</v>
      </c>
      <c r="G40" s="1"/>
      <c r="H40" s="1"/>
    </row>
    <row r="41" spans="1:8" ht="15.75" customHeight="1">
      <c r="A41" s="42"/>
      <c r="B41" s="42"/>
      <c r="C41" s="43"/>
      <c r="D41" s="43"/>
      <c r="E41" s="43"/>
      <c r="F41" s="1"/>
      <c r="G41" s="1"/>
      <c r="H41" s="1"/>
    </row>
    <row r="42" spans="1:8" ht="15.75" customHeight="1">
      <c r="A42" s="512" t="s">
        <v>132</v>
      </c>
      <c r="B42" s="513"/>
      <c r="C42" s="513"/>
      <c r="D42" s="513"/>
      <c r="E42" s="514"/>
      <c r="F42" s="3"/>
      <c r="G42" s="1"/>
      <c r="H42" s="1"/>
    </row>
    <row r="43" spans="1:8" ht="15.75" customHeight="1">
      <c r="A43" s="42"/>
      <c r="B43" s="42"/>
      <c r="C43" s="43"/>
      <c r="D43" s="43"/>
      <c r="E43" s="1"/>
      <c r="F43" s="1"/>
      <c r="G43" s="1"/>
      <c r="H43" s="1"/>
    </row>
    <row r="44" spans="1:8" ht="15.75" customHeight="1">
      <c r="A44" s="42"/>
      <c r="B44" s="42"/>
      <c r="C44" s="43"/>
      <c r="D44" s="43"/>
      <c r="E44" s="43"/>
      <c r="F44" s="1"/>
      <c r="G44" s="1"/>
      <c r="H44" s="1"/>
    </row>
    <row r="45" spans="1:8" ht="15.75" customHeight="1">
      <c r="A45" s="42"/>
      <c r="B45" s="42"/>
      <c r="C45" s="43"/>
      <c r="D45" s="43"/>
      <c r="E45" s="1"/>
      <c r="F45" s="1"/>
      <c r="G45" s="1"/>
      <c r="H45" s="1"/>
    </row>
    <row r="46" spans="1:8" ht="15.75" customHeight="1">
      <c r="A46" s="42"/>
      <c r="B46" s="42"/>
      <c r="C46" s="43"/>
      <c r="D46" s="43"/>
      <c r="E46" s="43"/>
      <c r="F46" s="1"/>
      <c r="G46" s="1"/>
      <c r="H46" s="1"/>
    </row>
    <row r="47" spans="1:8" ht="15.75" customHeight="1">
      <c r="A47" s="42"/>
      <c r="B47" s="42"/>
      <c r="C47" s="43"/>
      <c r="D47" s="43"/>
      <c r="E47" s="43"/>
      <c r="F47" s="1"/>
      <c r="G47" s="1"/>
      <c r="H47" s="1"/>
    </row>
    <row r="48" spans="1:8" ht="15.75" customHeight="1">
      <c r="A48" s="42"/>
      <c r="B48" s="42"/>
      <c r="C48" s="43"/>
      <c r="D48" s="43"/>
      <c r="E48" s="43"/>
      <c r="F48" s="1"/>
      <c r="G48" s="1"/>
      <c r="H48" s="1"/>
    </row>
    <row r="49" spans="1:8" ht="15.75" customHeight="1">
      <c r="A49" s="42"/>
      <c r="B49" s="42"/>
      <c r="C49" s="43"/>
      <c r="D49" s="43"/>
      <c r="E49" s="43"/>
      <c r="F49" s="1"/>
      <c r="G49" s="1"/>
      <c r="H49" s="1"/>
    </row>
    <row r="50" spans="1:8" ht="15.75" customHeight="1">
      <c r="A50" s="42"/>
      <c r="B50" s="42"/>
      <c r="C50" s="43"/>
      <c r="D50" s="43"/>
      <c r="E50" s="43"/>
      <c r="F50" s="1"/>
      <c r="G50" s="1"/>
      <c r="H50" s="1"/>
    </row>
    <row r="51" spans="1:8" ht="15.75" customHeight="1">
      <c r="A51" s="42"/>
      <c r="B51" s="42"/>
      <c r="C51" s="43"/>
      <c r="D51" s="43"/>
      <c r="E51" s="43"/>
      <c r="F51" s="1"/>
      <c r="G51" s="1"/>
      <c r="H51" s="1"/>
    </row>
    <row r="52" spans="1:8" ht="15.75" customHeight="1">
      <c r="A52" s="42"/>
      <c r="B52" s="42"/>
      <c r="C52" s="43"/>
      <c r="D52" s="43"/>
      <c r="E52" s="43"/>
      <c r="F52" s="1"/>
      <c r="G52" s="1"/>
      <c r="H52" s="1"/>
    </row>
    <row r="53" spans="1:8" ht="15.75" customHeight="1">
      <c r="A53" s="42"/>
      <c r="B53" s="42"/>
      <c r="C53" s="43"/>
      <c r="D53" s="43"/>
      <c r="E53" s="43"/>
      <c r="F53" s="1"/>
      <c r="G53" s="1"/>
      <c r="H53" s="1"/>
    </row>
    <row r="54" spans="1:8" ht="15.75" customHeight="1">
      <c r="A54" s="42"/>
      <c r="B54" s="42"/>
      <c r="C54" s="43"/>
      <c r="D54" s="43"/>
      <c r="E54" s="43"/>
      <c r="F54" s="1"/>
      <c r="G54" s="1"/>
      <c r="H54" s="1"/>
    </row>
    <row r="55" spans="1:8" ht="15.75" customHeight="1">
      <c r="A55" s="42"/>
      <c r="B55" s="42"/>
      <c r="C55" s="43"/>
      <c r="D55" s="43"/>
      <c r="E55" s="43"/>
      <c r="F55" s="1"/>
      <c r="G55" s="1"/>
      <c r="H55" s="1"/>
    </row>
    <row r="56" spans="1:8" ht="15.75" customHeight="1">
      <c r="A56" s="42"/>
      <c r="B56" s="42"/>
      <c r="C56" s="43"/>
      <c r="D56" s="43"/>
      <c r="E56" s="43"/>
      <c r="F56" s="1"/>
      <c r="G56" s="1"/>
      <c r="H56" s="1"/>
    </row>
    <row r="57" spans="1:8" ht="15.75" customHeight="1">
      <c r="A57" s="42"/>
      <c r="B57" s="42"/>
      <c r="C57" s="43"/>
      <c r="D57" s="43"/>
      <c r="E57" s="43"/>
      <c r="F57" s="1"/>
      <c r="G57" s="1"/>
      <c r="H57" s="1"/>
    </row>
    <row r="58" spans="1:8" ht="15.75" customHeight="1">
      <c r="A58" s="42"/>
      <c r="B58" s="42"/>
      <c r="C58" s="43"/>
      <c r="D58" s="43"/>
      <c r="E58" s="43"/>
      <c r="F58" s="1"/>
      <c r="G58" s="1"/>
      <c r="H58" s="1"/>
    </row>
    <row r="59" spans="1:8" ht="15.75" customHeight="1">
      <c r="A59" s="42"/>
      <c r="B59" s="42"/>
      <c r="C59" s="43"/>
      <c r="D59" s="43"/>
      <c r="E59" s="43"/>
      <c r="F59" s="1"/>
      <c r="G59" s="1"/>
      <c r="H59" s="1"/>
    </row>
    <row r="60" spans="1:8" ht="15.75" customHeight="1">
      <c r="A60" s="42"/>
      <c r="B60" s="42"/>
      <c r="C60" s="43"/>
      <c r="D60" s="43"/>
      <c r="E60" s="43"/>
      <c r="F60" s="1"/>
      <c r="G60" s="1"/>
      <c r="H60" s="1"/>
    </row>
    <row r="61" spans="1:8" ht="15.75" customHeight="1">
      <c r="A61" s="42"/>
      <c r="B61" s="42"/>
      <c r="C61" s="43"/>
      <c r="D61" s="43"/>
      <c r="E61" s="43"/>
      <c r="F61" s="1"/>
      <c r="G61" s="1"/>
      <c r="H61" s="1"/>
    </row>
    <row r="62" spans="1:8" ht="15.75" customHeight="1">
      <c r="A62" s="42"/>
      <c r="B62" s="42"/>
      <c r="C62" s="43"/>
      <c r="D62" s="43"/>
      <c r="E62" s="43"/>
      <c r="F62" s="1"/>
      <c r="G62" s="1"/>
      <c r="H62" s="1"/>
    </row>
    <row r="63" spans="1:8" ht="15.75" customHeight="1">
      <c r="A63" s="42"/>
      <c r="B63" s="42"/>
      <c r="C63" s="43"/>
      <c r="D63" s="43"/>
      <c r="E63" s="43"/>
      <c r="F63" s="1"/>
      <c r="G63" s="1"/>
      <c r="H63" s="1"/>
    </row>
    <row r="64" spans="1:8" ht="15.75" customHeight="1">
      <c r="A64" s="42"/>
      <c r="B64" s="42"/>
      <c r="C64" s="43"/>
      <c r="D64" s="43"/>
      <c r="E64" s="43"/>
      <c r="F64" s="1"/>
      <c r="G64" s="1"/>
      <c r="H64" s="1"/>
    </row>
    <row r="65" spans="1:8" ht="15.75" customHeight="1">
      <c r="A65" s="42"/>
      <c r="B65" s="42"/>
      <c r="C65" s="43"/>
      <c r="D65" s="43"/>
      <c r="E65" s="43"/>
      <c r="F65" s="1"/>
      <c r="G65" s="1"/>
      <c r="H65" s="1"/>
    </row>
    <row r="66" spans="1:8" ht="15.75" customHeight="1">
      <c r="A66" s="42"/>
      <c r="B66" s="42"/>
      <c r="C66" s="43"/>
      <c r="D66" s="43"/>
      <c r="E66" s="43"/>
      <c r="F66" s="1"/>
      <c r="G66" s="1"/>
      <c r="H66" s="1"/>
    </row>
    <row r="67" spans="1:8" ht="15.75" customHeight="1">
      <c r="A67" s="42"/>
      <c r="B67" s="42"/>
      <c r="C67" s="43"/>
      <c r="D67" s="43"/>
      <c r="E67" s="43"/>
      <c r="F67" s="1"/>
      <c r="G67" s="1"/>
      <c r="H67" s="1"/>
    </row>
    <row r="68" spans="1:8" ht="15.75" customHeight="1">
      <c r="A68" s="42"/>
      <c r="B68" s="42"/>
      <c r="C68" s="43"/>
      <c r="D68" s="43"/>
      <c r="E68" s="43"/>
      <c r="F68" s="1"/>
      <c r="G68" s="1"/>
      <c r="H68" s="1"/>
    </row>
    <row r="69" spans="1:8" ht="15.75" customHeight="1">
      <c r="A69" s="42"/>
      <c r="B69" s="42"/>
      <c r="C69" s="43"/>
      <c r="D69" s="43"/>
      <c r="E69" s="43"/>
      <c r="F69" s="1"/>
      <c r="G69" s="1"/>
      <c r="H69" s="1"/>
    </row>
    <row r="70" spans="1:8" ht="15.75" customHeight="1">
      <c r="A70" s="42"/>
      <c r="B70" s="42"/>
      <c r="C70" s="43"/>
      <c r="D70" s="43"/>
      <c r="E70" s="43"/>
      <c r="F70" s="1"/>
      <c r="G70" s="1"/>
      <c r="H70" s="1"/>
    </row>
    <row r="71" spans="1:8" ht="15.75" customHeight="1">
      <c r="A71" s="42"/>
      <c r="B71" s="42"/>
      <c r="C71" s="43"/>
      <c r="D71" s="43"/>
      <c r="E71" s="43"/>
      <c r="F71" s="1"/>
      <c r="G71" s="1"/>
      <c r="H71" s="1"/>
    </row>
    <row r="72" spans="1:8" ht="15.75" customHeight="1">
      <c r="A72" s="42"/>
      <c r="B72" s="42"/>
      <c r="C72" s="43"/>
      <c r="D72" s="43"/>
      <c r="E72" s="43"/>
      <c r="F72" s="1"/>
      <c r="G72" s="1"/>
      <c r="H72" s="1"/>
    </row>
    <row r="73" spans="1:8" ht="15.75" customHeight="1">
      <c r="A73" s="42"/>
      <c r="B73" s="42"/>
      <c r="C73" s="43"/>
      <c r="D73" s="43"/>
      <c r="E73" s="43"/>
      <c r="F73" s="1"/>
      <c r="G73" s="1"/>
      <c r="H73" s="1"/>
    </row>
    <row r="74" spans="1:8" ht="15.75" customHeight="1">
      <c r="A74" s="42"/>
      <c r="B74" s="42"/>
      <c r="C74" s="43"/>
      <c r="D74" s="43"/>
      <c r="E74" s="43"/>
      <c r="F74" s="1"/>
      <c r="G74" s="1"/>
      <c r="H74" s="1"/>
    </row>
    <row r="75" spans="1:8" ht="15.75" customHeight="1">
      <c r="A75" s="42"/>
      <c r="B75" s="42"/>
      <c r="C75" s="43"/>
      <c r="D75" s="43"/>
      <c r="E75" s="43"/>
      <c r="F75" s="1"/>
      <c r="G75" s="1"/>
      <c r="H75" s="1"/>
    </row>
    <row r="76" spans="1:8" ht="15.75" customHeight="1">
      <c r="A76" s="42"/>
      <c r="B76" s="42"/>
      <c r="C76" s="43"/>
      <c r="D76" s="43"/>
      <c r="E76" s="43"/>
      <c r="F76" s="1"/>
      <c r="G76" s="1"/>
      <c r="H76" s="1"/>
    </row>
    <row r="77" spans="1:8" ht="15.75" customHeight="1">
      <c r="A77" s="42"/>
      <c r="B77" s="42"/>
      <c r="C77" s="43"/>
      <c r="D77" s="43"/>
      <c r="E77" s="43"/>
      <c r="F77" s="1"/>
      <c r="G77" s="1"/>
      <c r="H77" s="1"/>
    </row>
    <row r="78" spans="1:8" ht="15.75" customHeight="1">
      <c r="A78" s="42"/>
      <c r="B78" s="42"/>
      <c r="C78" s="43"/>
      <c r="D78" s="43"/>
      <c r="E78" s="43"/>
      <c r="F78" s="1"/>
      <c r="G78" s="1"/>
      <c r="H78" s="1"/>
    </row>
    <row r="79" spans="1:8" ht="15.75" customHeight="1">
      <c r="A79" s="42"/>
      <c r="B79" s="42"/>
      <c r="C79" s="43"/>
      <c r="D79" s="43"/>
      <c r="E79" s="43"/>
      <c r="F79" s="1"/>
      <c r="G79" s="1"/>
      <c r="H79" s="1"/>
    </row>
    <row r="80" spans="1:8" ht="15.75" customHeight="1">
      <c r="A80" s="42"/>
      <c r="B80" s="42"/>
      <c r="C80" s="43"/>
      <c r="D80" s="43"/>
      <c r="E80" s="43"/>
      <c r="F80" s="1"/>
      <c r="G80" s="1"/>
      <c r="H80" s="1"/>
    </row>
    <row r="81" spans="1:8" ht="15.75" customHeight="1">
      <c r="A81" s="42"/>
      <c r="B81" s="42"/>
      <c r="C81" s="43"/>
      <c r="D81" s="43"/>
      <c r="E81" s="43"/>
      <c r="F81" s="1"/>
      <c r="G81" s="1"/>
      <c r="H81" s="1"/>
    </row>
    <row r="82" spans="1:8" ht="15.75" customHeight="1">
      <c r="A82" s="42"/>
      <c r="B82" s="42"/>
      <c r="C82" s="43"/>
      <c r="D82" s="43"/>
      <c r="E82" s="43"/>
      <c r="F82" s="1"/>
      <c r="G82" s="1"/>
      <c r="H82" s="1"/>
    </row>
    <row r="83" spans="1:8" ht="15.75" customHeight="1">
      <c r="A83" s="42"/>
      <c r="B83" s="42"/>
      <c r="C83" s="43"/>
      <c r="D83" s="43"/>
      <c r="E83" s="43"/>
      <c r="F83" s="1"/>
      <c r="G83" s="1"/>
      <c r="H83" s="1"/>
    </row>
    <row r="84" spans="1:8" ht="15.75" customHeight="1">
      <c r="A84" s="42"/>
      <c r="B84" s="42"/>
      <c r="C84" s="43"/>
      <c r="D84" s="43"/>
      <c r="E84" s="43"/>
      <c r="F84" s="1"/>
      <c r="G84" s="1"/>
      <c r="H84" s="1"/>
    </row>
    <row r="85" spans="1:8" ht="15.75" customHeight="1">
      <c r="A85" s="42"/>
      <c r="B85" s="42"/>
      <c r="C85" s="43"/>
      <c r="D85" s="43"/>
      <c r="E85" s="43"/>
      <c r="F85" s="1"/>
      <c r="G85" s="1"/>
      <c r="H85" s="1"/>
    </row>
    <row r="86" spans="1:8" ht="15.75" customHeight="1">
      <c r="A86" s="42"/>
      <c r="B86" s="42"/>
      <c r="C86" s="43"/>
      <c r="D86" s="43"/>
      <c r="E86" s="43"/>
      <c r="F86" s="1"/>
      <c r="G86" s="1"/>
      <c r="H86" s="1"/>
    </row>
    <row r="87" spans="1:8" ht="15.75" customHeight="1">
      <c r="A87" s="42"/>
      <c r="B87" s="42"/>
      <c r="C87" s="43"/>
      <c r="D87" s="43"/>
      <c r="E87" s="43"/>
      <c r="F87" s="1"/>
      <c r="G87" s="1"/>
      <c r="H87" s="1"/>
    </row>
    <row r="88" spans="1:8" ht="15.75" customHeight="1">
      <c r="A88" s="42"/>
      <c r="B88" s="42"/>
      <c r="C88" s="43"/>
      <c r="D88" s="43"/>
      <c r="E88" s="43"/>
      <c r="F88" s="1"/>
      <c r="G88" s="1"/>
      <c r="H88" s="1"/>
    </row>
    <row r="89" spans="1:8" ht="15.75" customHeight="1">
      <c r="A89" s="42"/>
      <c r="B89" s="42"/>
      <c r="C89" s="43"/>
      <c r="D89" s="43"/>
      <c r="E89" s="43"/>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c r="A221" s="42"/>
      <c r="B221" s="42"/>
      <c r="C221" s="43"/>
      <c r="D221" s="43"/>
      <c r="E221" s="43"/>
      <c r="F221" s="1"/>
      <c r="G221" s="1"/>
      <c r="H221" s="1"/>
    </row>
    <row r="222" spans="1:8" ht="15.75" customHeight="1">
      <c r="A222" s="42"/>
      <c r="B222" s="42"/>
      <c r="C222" s="43"/>
      <c r="D222" s="43"/>
      <c r="E222" s="43"/>
      <c r="F222" s="1"/>
      <c r="G222" s="1"/>
      <c r="H222" s="1"/>
    </row>
    <row r="223" spans="1:8" ht="15.75" customHeight="1">
      <c r="A223" s="42"/>
      <c r="B223" s="42"/>
      <c r="C223" s="43"/>
      <c r="D223" s="43"/>
      <c r="E223" s="43"/>
      <c r="F223" s="1"/>
      <c r="G223" s="1"/>
      <c r="H223" s="1"/>
    </row>
    <row r="224" spans="1:8" ht="15.75" customHeight="1">
      <c r="A224" s="42"/>
      <c r="B224" s="42"/>
      <c r="C224" s="43"/>
      <c r="D224" s="43"/>
      <c r="E224" s="43"/>
      <c r="F224" s="1"/>
      <c r="G224" s="1"/>
      <c r="H224" s="1"/>
    </row>
    <row r="225" spans="1:8" ht="15.75" customHeight="1">
      <c r="A225" s="42"/>
      <c r="B225" s="42"/>
      <c r="C225" s="43"/>
      <c r="D225" s="43"/>
      <c r="E225" s="43"/>
      <c r="F225" s="1"/>
      <c r="G225" s="1"/>
      <c r="H225" s="1"/>
    </row>
    <row r="226" spans="1:8" ht="15.75" customHeight="1">
      <c r="A226" s="42"/>
      <c r="B226" s="42"/>
      <c r="C226" s="43"/>
      <c r="D226" s="43"/>
      <c r="E226" s="43"/>
      <c r="F226" s="1"/>
      <c r="G226" s="1"/>
      <c r="H226" s="1"/>
    </row>
    <row r="227" spans="1:8" ht="15.75" customHeight="1">
      <c r="A227" s="42"/>
      <c r="B227" s="42"/>
      <c r="C227" s="43"/>
      <c r="D227" s="43"/>
      <c r="E227" s="43"/>
      <c r="F227" s="1"/>
      <c r="G227" s="1"/>
      <c r="H227" s="1"/>
    </row>
    <row r="228" spans="1:8" ht="15.75" customHeight="1">
      <c r="A228" s="42"/>
      <c r="B228" s="42"/>
      <c r="C228" s="43"/>
      <c r="D228" s="43"/>
      <c r="E228" s="43"/>
      <c r="F228" s="1"/>
      <c r="G228" s="1"/>
      <c r="H228" s="1"/>
    </row>
    <row r="229" spans="1:8" ht="15.75" customHeight="1">
      <c r="A229" s="42"/>
      <c r="B229" s="42"/>
      <c r="C229" s="43"/>
      <c r="D229" s="43"/>
      <c r="E229" s="43"/>
      <c r="F229" s="1"/>
      <c r="G229" s="1"/>
      <c r="H229" s="1"/>
    </row>
    <row r="230" spans="1:8" ht="15.75" customHeight="1">
      <c r="A230" s="42"/>
      <c r="B230" s="42"/>
      <c r="C230" s="43"/>
      <c r="D230" s="43"/>
      <c r="E230" s="43"/>
      <c r="F230" s="1"/>
      <c r="G230" s="1"/>
      <c r="H230" s="1"/>
    </row>
    <row r="231" spans="1:8" ht="15.75" customHeight="1">
      <c r="A231" s="42"/>
      <c r="B231" s="42"/>
      <c r="C231" s="43"/>
      <c r="D231" s="43"/>
      <c r="E231" s="43"/>
      <c r="F231" s="1"/>
      <c r="G231" s="1"/>
      <c r="H231" s="1"/>
    </row>
    <row r="232" spans="1:8" ht="15.75" customHeight="1">
      <c r="A232" s="42"/>
      <c r="B232" s="42"/>
      <c r="C232" s="43"/>
      <c r="D232" s="43"/>
      <c r="E232" s="43"/>
      <c r="F232" s="1"/>
      <c r="G232" s="1"/>
      <c r="H232" s="1"/>
    </row>
    <row r="233" spans="1:8" ht="15.75" customHeight="1">
      <c r="A233" s="42"/>
      <c r="B233" s="42"/>
      <c r="C233" s="43"/>
      <c r="D233" s="43"/>
      <c r="E233" s="43"/>
      <c r="F233" s="1"/>
      <c r="G233" s="1"/>
      <c r="H233" s="1"/>
    </row>
    <row r="234" spans="1:8" ht="15.75" customHeight="1">
      <c r="A234" s="42"/>
      <c r="B234" s="42"/>
      <c r="C234" s="43"/>
      <c r="D234" s="43"/>
      <c r="E234" s="43"/>
      <c r="F234" s="1"/>
    </row>
    <row r="235" spans="1:8" ht="15.75" customHeight="1">
      <c r="A235" s="42"/>
      <c r="B235" s="42"/>
      <c r="C235" s="43"/>
      <c r="D235" s="43"/>
      <c r="E235" s="43"/>
      <c r="F235" s="1"/>
    </row>
    <row r="236" spans="1:8" ht="15.75" customHeight="1">
      <c r="A236" s="42"/>
      <c r="B236" s="42"/>
      <c r="C236" s="43"/>
      <c r="D236" s="43"/>
      <c r="E236" s="43"/>
      <c r="F236" s="1"/>
    </row>
    <row r="237" spans="1:8" ht="15.75" customHeight="1">
      <c r="A237" s="42"/>
      <c r="B237" s="42"/>
      <c r="C237" s="43"/>
      <c r="D237" s="43"/>
      <c r="E237" s="43"/>
      <c r="F237" s="1"/>
    </row>
    <row r="238" spans="1:8" ht="15.75" customHeight="1">
      <c r="A238" s="42"/>
      <c r="B238" s="42"/>
      <c r="C238" s="43"/>
      <c r="D238" s="43"/>
      <c r="E238" s="43"/>
      <c r="F238" s="1"/>
    </row>
    <row r="239" spans="1:8" ht="15.75" customHeight="1">
      <c r="A239" s="42"/>
      <c r="B239" s="42"/>
      <c r="C239" s="43"/>
      <c r="D239" s="43"/>
      <c r="E239" s="43"/>
      <c r="F239" s="1"/>
    </row>
    <row r="240" spans="1:8" ht="15.75" customHeight="1">
      <c r="A240" s="42"/>
      <c r="B240" s="42"/>
      <c r="C240" s="43"/>
      <c r="D240" s="43"/>
      <c r="E240" s="43"/>
      <c r="F240" s="1"/>
    </row>
    <row r="241" spans="1:6" ht="15.75" customHeight="1">
      <c r="A241" s="42"/>
      <c r="B241" s="42"/>
      <c r="C241" s="43"/>
      <c r="D241" s="43"/>
      <c r="E241" s="43"/>
      <c r="F241" s="1"/>
    </row>
    <row r="242" spans="1:6" ht="15.75" customHeight="1">
      <c r="A242" s="42"/>
      <c r="B242" s="42"/>
      <c r="C242" s="43"/>
      <c r="D242" s="43"/>
      <c r="E242" s="43"/>
      <c r="F242" s="1"/>
    </row>
    <row r="243" spans="1:6" ht="15.75" customHeight="1"/>
    <row r="244" spans="1:6" ht="15.75" customHeight="1"/>
    <row r="245" spans="1:6" ht="15.75" customHeight="1"/>
    <row r="246" spans="1:6" ht="15.75" customHeight="1"/>
    <row r="247" spans="1:6" ht="15.75" customHeight="1"/>
    <row r="248" spans="1:6" ht="15.75" customHeight="1"/>
    <row r="249" spans="1:6" ht="15.75" customHeight="1"/>
    <row r="250" spans="1:6" ht="15.75" customHeight="1"/>
    <row r="251" spans="1:6" ht="15.75" customHeight="1"/>
    <row r="252" spans="1:6" ht="15.75" customHeight="1"/>
    <row r="253" spans="1:6" ht="15.75" customHeight="1"/>
    <row r="254" spans="1:6" ht="15.75" customHeight="1"/>
    <row r="255" spans="1:6" ht="15.75" customHeight="1"/>
    <row r="256" spans="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42:E42"/>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6" width="16.86328125" customWidth="1"/>
    <col min="7" max="8" width="13.6640625" customWidth="1"/>
    <col min="9" max="25" width="8" customWidth="1"/>
  </cols>
  <sheetData>
    <row r="1" spans="1:25" ht="14.25">
      <c r="A1" s="42"/>
      <c r="B1" s="42"/>
      <c r="C1" s="43"/>
      <c r="D1" s="43"/>
      <c r="E1" s="43"/>
      <c r="F1" s="1"/>
      <c r="G1" s="1"/>
      <c r="H1" s="1"/>
    </row>
    <row r="2" spans="1:25" ht="15.75" customHeight="1">
      <c r="A2" s="521" t="s">
        <v>1995</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4.25" customHeight="1">
      <c r="A4" s="522" t="s">
        <v>1996</v>
      </c>
      <c r="B4" s="509"/>
      <c r="C4" s="509"/>
      <c r="D4" s="509"/>
      <c r="E4" s="510"/>
      <c r="F4" s="407"/>
      <c r="G4" s="407"/>
      <c r="H4" s="407"/>
      <c r="I4" s="45"/>
      <c r="J4" s="45"/>
      <c r="K4" s="45"/>
      <c r="L4" s="45"/>
      <c r="M4" s="45"/>
      <c r="N4" s="45"/>
      <c r="O4" s="45"/>
      <c r="P4" s="45"/>
      <c r="Q4" s="45"/>
      <c r="R4" s="45"/>
      <c r="S4" s="45"/>
      <c r="T4" s="45"/>
      <c r="U4" s="45"/>
      <c r="V4" s="45"/>
      <c r="W4" s="45"/>
      <c r="X4" s="45"/>
      <c r="Y4" s="45"/>
    </row>
    <row r="5" spans="1:25" ht="16.5" customHeight="1">
      <c r="A5" s="530" t="s">
        <v>1956</v>
      </c>
      <c r="B5" s="509"/>
      <c r="C5" s="509"/>
      <c r="D5" s="509"/>
      <c r="E5" s="510"/>
      <c r="F5" s="407"/>
      <c r="G5" s="407"/>
      <c r="H5" s="407"/>
      <c r="I5" s="45"/>
      <c r="J5" s="45"/>
      <c r="K5" s="45"/>
      <c r="L5" s="45"/>
      <c r="M5" s="45"/>
      <c r="N5" s="45"/>
      <c r="O5" s="45"/>
      <c r="P5" s="45"/>
      <c r="Q5" s="45"/>
      <c r="R5" s="45"/>
      <c r="S5" s="45"/>
      <c r="T5" s="45"/>
      <c r="U5" s="45"/>
      <c r="V5" s="45"/>
      <c r="W5" s="45"/>
      <c r="X5" s="45"/>
      <c r="Y5" s="45"/>
    </row>
    <row r="6" spans="1:25" ht="27" customHeight="1">
      <c r="A6" s="542" t="s">
        <v>1997</v>
      </c>
      <c r="B6" s="509"/>
      <c r="C6" s="509"/>
      <c r="D6" s="509"/>
      <c r="E6" s="510"/>
      <c r="F6" s="407"/>
      <c r="G6" s="407"/>
      <c r="H6" s="407"/>
      <c r="I6" s="45"/>
      <c r="J6" s="45"/>
      <c r="K6" s="45"/>
      <c r="L6" s="45"/>
      <c r="M6" s="45"/>
      <c r="N6" s="45"/>
      <c r="O6" s="45"/>
      <c r="P6" s="45"/>
      <c r="Q6" s="45"/>
      <c r="R6" s="45"/>
      <c r="S6" s="45"/>
      <c r="T6" s="45"/>
      <c r="U6" s="45"/>
      <c r="V6" s="45"/>
      <c r="W6" s="45"/>
      <c r="X6" s="45"/>
      <c r="Y6" s="45"/>
    </row>
    <row r="7" spans="1:25" ht="14.25">
      <c r="A7" s="48"/>
      <c r="B7" s="48"/>
      <c r="C7" s="49"/>
      <c r="D7" s="49"/>
      <c r="E7" s="49"/>
      <c r="F7" s="48"/>
      <c r="G7" s="48"/>
      <c r="H7" s="48"/>
      <c r="I7" s="45"/>
      <c r="J7" s="45"/>
      <c r="K7" s="45"/>
      <c r="L7" s="45"/>
      <c r="M7" s="45"/>
      <c r="N7" s="45"/>
      <c r="O7" s="45"/>
      <c r="P7" s="45"/>
      <c r="Q7" s="45"/>
      <c r="R7" s="45"/>
      <c r="S7" s="45"/>
      <c r="T7" s="45"/>
      <c r="U7" s="45"/>
      <c r="V7" s="45"/>
      <c r="W7" s="45"/>
      <c r="X7" s="45"/>
      <c r="Y7" s="45"/>
    </row>
    <row r="8" spans="1:25" ht="61.5" customHeight="1">
      <c r="A8" s="124" t="s">
        <v>324</v>
      </c>
      <c r="B8" s="52" t="s">
        <v>7</v>
      </c>
      <c r="C8" s="124" t="s">
        <v>1958</v>
      </c>
      <c r="D8" s="122" t="s">
        <v>114</v>
      </c>
      <c r="E8" s="122" t="s">
        <v>118</v>
      </c>
      <c r="F8" s="55" t="s">
        <v>119</v>
      </c>
      <c r="I8" s="45"/>
      <c r="J8" s="45"/>
      <c r="K8" s="45"/>
      <c r="L8" s="45"/>
      <c r="M8" s="45"/>
      <c r="N8" s="45"/>
      <c r="O8" s="45"/>
      <c r="P8" s="45"/>
      <c r="Q8" s="45"/>
      <c r="R8" s="45"/>
      <c r="S8" s="45"/>
      <c r="T8" s="45"/>
      <c r="U8" s="45"/>
      <c r="V8" s="45"/>
      <c r="W8" s="45"/>
      <c r="X8" s="45"/>
      <c r="Y8" s="45"/>
    </row>
    <row r="9" spans="1:25" ht="14.25">
      <c r="A9" s="102" t="s">
        <v>1998</v>
      </c>
      <c r="B9" s="17" t="s">
        <v>51</v>
      </c>
      <c r="C9" s="77" t="s">
        <v>1999</v>
      </c>
      <c r="D9" s="78">
        <v>392</v>
      </c>
      <c r="E9" s="361">
        <v>392</v>
      </c>
      <c r="F9" s="343" t="s">
        <v>2000</v>
      </c>
    </row>
    <row r="10" spans="1:25" ht="14.25">
      <c r="A10" s="102" t="s">
        <v>2001</v>
      </c>
      <c r="B10" s="17" t="s">
        <v>51</v>
      </c>
      <c r="C10" s="77" t="s">
        <v>2002</v>
      </c>
      <c r="D10" s="78">
        <v>392</v>
      </c>
      <c r="E10" s="361">
        <v>392</v>
      </c>
      <c r="F10" s="343" t="s">
        <v>53</v>
      </c>
    </row>
    <row r="11" spans="1:25" ht="14.25">
      <c r="A11" s="102" t="s">
        <v>373</v>
      </c>
      <c r="B11" s="17" t="s">
        <v>51</v>
      </c>
      <c r="C11" s="410">
        <v>8</v>
      </c>
      <c r="D11" s="78" t="s">
        <v>2003</v>
      </c>
      <c r="E11" s="361">
        <v>448</v>
      </c>
      <c r="F11" s="261" t="s">
        <v>54</v>
      </c>
    </row>
    <row r="12" spans="1:25" ht="14.25">
      <c r="A12" s="102" t="s">
        <v>2004</v>
      </c>
      <c r="B12" s="17" t="s">
        <v>51</v>
      </c>
      <c r="C12" s="77">
        <v>10</v>
      </c>
      <c r="D12" s="78" t="s">
        <v>2005</v>
      </c>
      <c r="E12" s="361">
        <v>560</v>
      </c>
      <c r="F12" s="261" t="s">
        <v>400</v>
      </c>
    </row>
    <row r="13" spans="1:25" ht="14.25">
      <c r="A13" s="102" t="s">
        <v>1396</v>
      </c>
      <c r="B13" s="17" t="s">
        <v>51</v>
      </c>
      <c r="C13" s="77">
        <v>12.5</v>
      </c>
      <c r="D13" s="78" t="s">
        <v>2006</v>
      </c>
      <c r="E13" s="361">
        <v>700</v>
      </c>
      <c r="F13" s="261" t="s">
        <v>418</v>
      </c>
    </row>
    <row r="14" spans="1:25" ht="14.25">
      <c r="A14" s="102" t="s">
        <v>265</v>
      </c>
      <c r="B14" s="17" t="s">
        <v>51</v>
      </c>
      <c r="C14" s="77">
        <v>12.25</v>
      </c>
      <c r="D14" s="78" t="s">
        <v>2007</v>
      </c>
      <c r="E14" s="361">
        <v>686</v>
      </c>
      <c r="F14" s="261" t="s">
        <v>265</v>
      </c>
    </row>
    <row r="15" spans="1:25" ht="14.25">
      <c r="A15" s="102" t="s">
        <v>435</v>
      </c>
      <c r="B15" s="17" t="s">
        <v>51</v>
      </c>
      <c r="C15" s="77" t="s">
        <v>2008</v>
      </c>
      <c r="D15" s="78">
        <v>147</v>
      </c>
      <c r="E15" s="361">
        <v>147</v>
      </c>
      <c r="F15" s="261" t="s">
        <v>439</v>
      </c>
    </row>
    <row r="16" spans="1:25" ht="28.5">
      <c r="A16" s="102" t="s">
        <v>1408</v>
      </c>
      <c r="B16" s="17" t="s">
        <v>51</v>
      </c>
      <c r="C16" s="77" t="s">
        <v>1967</v>
      </c>
      <c r="D16" s="78" t="s">
        <v>2009</v>
      </c>
      <c r="E16" s="361">
        <v>644</v>
      </c>
      <c r="F16" s="261" t="s">
        <v>1411</v>
      </c>
    </row>
    <row r="17" spans="1:25" ht="14.25">
      <c r="A17" s="102" t="s">
        <v>1412</v>
      </c>
      <c r="B17" s="17" t="s">
        <v>51</v>
      </c>
      <c r="C17" s="77">
        <v>12.5</v>
      </c>
      <c r="D17" s="78" t="s">
        <v>2010</v>
      </c>
      <c r="E17" s="361">
        <v>700</v>
      </c>
      <c r="F17" s="261" t="s">
        <v>272</v>
      </c>
    </row>
    <row r="18" spans="1:25" ht="14.25">
      <c r="A18" s="102" t="s">
        <v>1413</v>
      </c>
      <c r="B18" s="17" t="s">
        <v>51</v>
      </c>
      <c r="C18" s="77">
        <v>12</v>
      </c>
      <c r="D18" s="78">
        <v>672</v>
      </c>
      <c r="E18" s="361">
        <v>672</v>
      </c>
      <c r="F18" s="261" t="s">
        <v>465</v>
      </c>
    </row>
    <row r="19" spans="1:25" ht="14.25">
      <c r="A19" s="203" t="s">
        <v>1416</v>
      </c>
      <c r="B19" s="17" t="s">
        <v>51</v>
      </c>
      <c r="C19" s="77">
        <v>16</v>
      </c>
      <c r="D19" s="78">
        <v>896</v>
      </c>
      <c r="E19" s="361">
        <v>896</v>
      </c>
      <c r="F19" s="261" t="s">
        <v>1648</v>
      </c>
    </row>
    <row r="20" spans="1:25" ht="28.5">
      <c r="A20" s="102" t="s">
        <v>2011</v>
      </c>
      <c r="B20" s="17" t="s">
        <v>51</v>
      </c>
      <c r="C20" s="77">
        <v>4</v>
      </c>
      <c r="D20" s="78" t="s">
        <v>2012</v>
      </c>
      <c r="E20" s="361">
        <v>112</v>
      </c>
      <c r="F20" s="261" t="s">
        <v>495</v>
      </c>
    </row>
    <row r="21" spans="1:25" ht="15.75" customHeight="1">
      <c r="A21" s="102" t="s">
        <v>1419</v>
      </c>
      <c r="B21" s="17" t="s">
        <v>51</v>
      </c>
      <c r="C21" s="77">
        <v>8</v>
      </c>
      <c r="D21" s="78" t="s">
        <v>2013</v>
      </c>
      <c r="E21" s="361">
        <v>448</v>
      </c>
      <c r="F21" s="261" t="s">
        <v>278</v>
      </c>
    </row>
    <row r="22" spans="1:25" ht="15.75" customHeight="1">
      <c r="A22" s="102" t="s">
        <v>1654</v>
      </c>
      <c r="B22" s="17" t="s">
        <v>51</v>
      </c>
      <c r="C22" s="77">
        <v>11</v>
      </c>
      <c r="D22" s="78" t="s">
        <v>2014</v>
      </c>
      <c r="E22" s="361">
        <v>140</v>
      </c>
      <c r="F22" s="261" t="s">
        <v>528</v>
      </c>
    </row>
    <row r="23" spans="1:25" ht="15.75" customHeight="1">
      <c r="A23" s="203" t="s">
        <v>699</v>
      </c>
      <c r="B23" s="17" t="s">
        <v>51</v>
      </c>
      <c r="C23" s="77" t="s">
        <v>1977</v>
      </c>
      <c r="D23" s="78" t="s">
        <v>2015</v>
      </c>
      <c r="E23" s="361">
        <v>854</v>
      </c>
      <c r="F23" s="261" t="s">
        <v>704</v>
      </c>
    </row>
    <row r="24" spans="1:25" ht="15.75" customHeight="1">
      <c r="A24" s="102" t="s">
        <v>1979</v>
      </c>
      <c r="B24" s="17" t="s">
        <v>51</v>
      </c>
      <c r="C24" s="77" t="s">
        <v>2016</v>
      </c>
      <c r="D24" s="78">
        <v>112</v>
      </c>
      <c r="E24" s="361">
        <v>462</v>
      </c>
      <c r="F24" s="261" t="s">
        <v>56</v>
      </c>
    </row>
    <row r="25" spans="1:25" ht="15.75" customHeight="1">
      <c r="A25" s="102" t="s">
        <v>1707</v>
      </c>
      <c r="B25" s="17" t="s">
        <v>51</v>
      </c>
      <c r="C25" s="77" t="s">
        <v>1981</v>
      </c>
      <c r="D25" s="78" t="s">
        <v>2017</v>
      </c>
      <c r="E25" s="361">
        <v>196</v>
      </c>
      <c r="F25" s="261" t="s">
        <v>547</v>
      </c>
    </row>
    <row r="26" spans="1:25" ht="15.75" customHeight="1">
      <c r="A26" s="102" t="s">
        <v>1033</v>
      </c>
      <c r="B26" s="203" t="s">
        <v>73</v>
      </c>
      <c r="C26" s="203">
        <v>9</v>
      </c>
      <c r="D26" s="78">
        <f>C26*28*2</f>
        <v>504</v>
      </c>
      <c r="E26" s="361">
        <v>504</v>
      </c>
      <c r="F26" s="343" t="s">
        <v>1714</v>
      </c>
    </row>
    <row r="27" spans="1:25" ht="15.75" customHeight="1">
      <c r="A27" s="102" t="s">
        <v>1944</v>
      </c>
      <c r="B27" s="203" t="s">
        <v>73</v>
      </c>
      <c r="C27" s="203" t="s">
        <v>1985</v>
      </c>
      <c r="D27" s="78">
        <v>560</v>
      </c>
      <c r="E27" s="361">
        <v>560</v>
      </c>
      <c r="F27" s="370" t="s">
        <v>1944</v>
      </c>
    </row>
    <row r="28" spans="1:25" ht="15.75" customHeight="1">
      <c r="A28" s="102" t="s">
        <v>76</v>
      </c>
      <c r="B28" s="203" t="s">
        <v>73</v>
      </c>
      <c r="C28" s="77">
        <v>12.25</v>
      </c>
      <c r="D28" s="78">
        <v>686</v>
      </c>
      <c r="E28" s="361">
        <v>686</v>
      </c>
      <c r="F28" s="370" t="s">
        <v>76</v>
      </c>
      <c r="G28" s="1"/>
      <c r="H28" s="1"/>
    </row>
    <row r="29" spans="1:25" ht="14.25" customHeight="1">
      <c r="A29" s="102" t="s">
        <v>723</v>
      </c>
      <c r="B29" s="203" t="s">
        <v>73</v>
      </c>
      <c r="C29" s="203">
        <v>10</v>
      </c>
      <c r="D29" s="78" t="s">
        <v>2018</v>
      </c>
      <c r="E29" s="361">
        <v>560</v>
      </c>
      <c r="F29" s="370" t="s">
        <v>723</v>
      </c>
      <c r="G29" s="3"/>
      <c r="H29" s="3"/>
      <c r="I29" s="42"/>
      <c r="J29" s="42"/>
      <c r="K29" s="42"/>
      <c r="L29" s="42"/>
      <c r="M29" s="42"/>
      <c r="N29" s="42"/>
      <c r="O29" s="42"/>
      <c r="P29" s="42"/>
      <c r="Q29" s="42"/>
      <c r="R29" s="42"/>
      <c r="S29" s="42"/>
      <c r="T29" s="42"/>
      <c r="U29" s="42"/>
      <c r="V29" s="42"/>
      <c r="W29" s="42"/>
      <c r="X29" s="42"/>
      <c r="Y29" s="42"/>
    </row>
    <row r="30" spans="1:25" ht="15.75" customHeight="1">
      <c r="A30" s="102" t="s">
        <v>730</v>
      </c>
      <c r="B30" s="203" t="s">
        <v>597</v>
      </c>
      <c r="C30" s="77">
        <v>10</v>
      </c>
      <c r="D30" s="78" t="s">
        <v>2019</v>
      </c>
      <c r="E30" s="361">
        <v>560</v>
      </c>
      <c r="F30" s="370" t="s">
        <v>730</v>
      </c>
      <c r="G30" s="1"/>
      <c r="H30" s="1"/>
    </row>
    <row r="31" spans="1:25" ht="15.75" customHeight="1">
      <c r="A31" s="102" t="s">
        <v>587</v>
      </c>
      <c r="B31" s="203" t="s">
        <v>73</v>
      </c>
      <c r="C31" s="203">
        <v>13.25</v>
      </c>
      <c r="D31" s="78">
        <v>896</v>
      </c>
      <c r="E31" s="361">
        <v>742</v>
      </c>
      <c r="F31" s="370" t="s">
        <v>587</v>
      </c>
      <c r="G31" s="1"/>
      <c r="H31" s="1"/>
    </row>
    <row r="32" spans="1:25" ht="15.75" customHeight="1">
      <c r="A32" s="102" t="s">
        <v>131</v>
      </c>
      <c r="B32" s="203" t="s">
        <v>597</v>
      </c>
      <c r="C32" s="203" t="s">
        <v>2020</v>
      </c>
      <c r="D32" s="78" t="s">
        <v>2021</v>
      </c>
      <c r="E32" s="361">
        <v>742</v>
      </c>
      <c r="F32" s="370" t="s">
        <v>131</v>
      </c>
      <c r="G32" s="1"/>
      <c r="H32" s="1"/>
    </row>
    <row r="33" spans="1:8" ht="15.75" customHeight="1">
      <c r="A33" s="102" t="s">
        <v>75</v>
      </c>
      <c r="B33" s="203" t="s">
        <v>597</v>
      </c>
      <c r="C33" s="203" t="s">
        <v>1990</v>
      </c>
      <c r="D33" s="78">
        <v>28</v>
      </c>
      <c r="E33" s="361">
        <v>588</v>
      </c>
      <c r="F33" s="370" t="s">
        <v>75</v>
      </c>
      <c r="G33" s="1"/>
      <c r="H33" s="1"/>
    </row>
    <row r="34" spans="1:8" ht="15.75" customHeight="1">
      <c r="A34" s="102" t="s">
        <v>2022</v>
      </c>
      <c r="B34" s="203" t="s">
        <v>73</v>
      </c>
      <c r="C34" s="203">
        <v>658</v>
      </c>
      <c r="D34" s="78">
        <v>658</v>
      </c>
      <c r="E34" s="361">
        <v>658</v>
      </c>
      <c r="F34" s="370" t="s">
        <v>2022</v>
      </c>
      <c r="G34" s="1"/>
      <c r="H34" s="1"/>
    </row>
    <row r="35" spans="1:8" ht="15.75" customHeight="1">
      <c r="A35" s="102" t="s">
        <v>1806</v>
      </c>
      <c r="B35" s="203" t="s">
        <v>597</v>
      </c>
      <c r="C35" s="203" t="s">
        <v>2023</v>
      </c>
      <c r="D35" s="78" t="s">
        <v>2024</v>
      </c>
      <c r="E35" s="361">
        <v>784</v>
      </c>
      <c r="F35" s="370" t="s">
        <v>1806</v>
      </c>
      <c r="G35" s="1"/>
      <c r="H35" s="1"/>
    </row>
    <row r="36" spans="1:8" ht="15.75" customHeight="1">
      <c r="A36" s="102" t="s">
        <v>84</v>
      </c>
      <c r="B36" s="203" t="s">
        <v>2025</v>
      </c>
      <c r="C36" s="203">
        <v>11.25</v>
      </c>
      <c r="D36" s="78">
        <v>630</v>
      </c>
      <c r="E36" s="361">
        <v>630</v>
      </c>
      <c r="F36" s="370" t="s">
        <v>84</v>
      </c>
      <c r="G36" s="1"/>
      <c r="H36" s="1"/>
    </row>
    <row r="37" spans="1:8" ht="15.75" customHeight="1">
      <c r="A37" s="241" t="s">
        <v>72</v>
      </c>
      <c r="B37" s="203" t="s">
        <v>51</v>
      </c>
      <c r="C37" s="25">
        <v>7.5</v>
      </c>
      <c r="D37" s="366"/>
      <c r="E37" s="360">
        <v>420</v>
      </c>
      <c r="F37" s="411" t="s">
        <v>72</v>
      </c>
      <c r="G37" s="1"/>
      <c r="H37" s="1"/>
    </row>
    <row r="38" spans="1:8" ht="15.75" customHeight="1">
      <c r="A38" s="82"/>
      <c r="B38" s="233"/>
      <c r="C38" s="233"/>
      <c r="D38" s="89"/>
      <c r="E38" s="263"/>
      <c r="G38" s="1"/>
      <c r="H38" s="1"/>
    </row>
    <row r="39" spans="1:8" ht="15.75" customHeight="1">
      <c r="A39" s="49"/>
      <c r="B39" s="385"/>
      <c r="C39" s="385"/>
      <c r="D39" s="386"/>
      <c r="E39" s="386">
        <f>SUM(E9:E38)</f>
        <v>15883</v>
      </c>
      <c r="G39" s="1"/>
      <c r="H39" s="1"/>
    </row>
    <row r="40" spans="1:8" ht="15.75" customHeight="1">
      <c r="A40" s="42"/>
      <c r="B40" s="42"/>
      <c r="C40" s="43"/>
      <c r="D40" s="43"/>
      <c r="E40" s="43"/>
      <c r="F40" s="1"/>
      <c r="G40" s="1"/>
      <c r="H40" s="1"/>
    </row>
    <row r="41" spans="1:8" ht="15.75" customHeight="1">
      <c r="A41" s="512" t="s">
        <v>132</v>
      </c>
      <c r="B41" s="513"/>
      <c r="C41" s="513"/>
      <c r="D41" s="513"/>
      <c r="E41" s="514"/>
      <c r="F41" s="3"/>
      <c r="G41" s="1"/>
      <c r="H41" s="1"/>
    </row>
    <row r="42" spans="1:8" ht="15.75" customHeight="1">
      <c r="A42" s="42"/>
      <c r="B42" s="42"/>
      <c r="C42" s="43"/>
      <c r="D42" s="43"/>
      <c r="E42" s="1"/>
      <c r="F42" s="1"/>
      <c r="G42" s="1"/>
      <c r="H42" s="1"/>
    </row>
    <row r="43" spans="1:8" ht="15.75" customHeight="1">
      <c r="A43" s="42"/>
      <c r="B43" s="42"/>
      <c r="C43" s="43"/>
      <c r="D43" s="43"/>
      <c r="E43" s="43"/>
      <c r="F43" s="1"/>
      <c r="G43" s="1"/>
      <c r="H43" s="1"/>
    </row>
    <row r="44" spans="1:8" ht="15.75" customHeight="1">
      <c r="A44" s="42"/>
      <c r="B44" s="42"/>
      <c r="C44" s="43"/>
      <c r="D44" s="43"/>
      <c r="E44" s="1"/>
      <c r="F44" s="1"/>
      <c r="G44" s="1"/>
      <c r="H44" s="1"/>
    </row>
    <row r="45" spans="1:8" ht="15.75" customHeight="1">
      <c r="A45" s="42"/>
      <c r="B45" s="42"/>
      <c r="C45" s="43"/>
      <c r="D45" s="43"/>
      <c r="E45" s="43"/>
      <c r="F45" s="1"/>
      <c r="G45" s="1"/>
      <c r="H45" s="1"/>
    </row>
    <row r="46" spans="1:8" ht="15.75" customHeight="1">
      <c r="A46" s="42"/>
      <c r="B46" s="42"/>
      <c r="C46" s="43"/>
      <c r="D46" s="43"/>
      <c r="E46" s="43"/>
      <c r="F46" s="1"/>
      <c r="G46" s="1"/>
      <c r="H46" s="1"/>
    </row>
    <row r="47" spans="1:8" ht="15.75" customHeight="1">
      <c r="A47" s="42"/>
      <c r="B47" s="42"/>
      <c r="C47" s="43"/>
      <c r="D47" s="43"/>
      <c r="E47" s="43"/>
      <c r="F47" s="1"/>
      <c r="G47" s="1"/>
      <c r="H47" s="1"/>
    </row>
    <row r="48" spans="1:8" ht="15.75" customHeight="1">
      <c r="A48" s="42"/>
      <c r="B48" s="42"/>
      <c r="C48" s="43"/>
      <c r="D48" s="43"/>
      <c r="E48" s="43"/>
      <c r="F48" s="1"/>
      <c r="G48" s="1"/>
      <c r="H48" s="1"/>
    </row>
    <row r="49" spans="1:8" ht="15.75" customHeight="1">
      <c r="A49" s="42"/>
      <c r="B49" s="42"/>
      <c r="C49" s="43"/>
      <c r="D49" s="43"/>
      <c r="E49" s="43"/>
      <c r="F49" s="1"/>
      <c r="G49" s="1"/>
      <c r="H49" s="1"/>
    </row>
    <row r="50" spans="1:8" ht="15.75" customHeight="1">
      <c r="A50" s="42"/>
      <c r="B50" s="42"/>
      <c r="C50" s="43"/>
      <c r="D50" s="43"/>
      <c r="E50" s="43"/>
      <c r="F50" s="1"/>
      <c r="G50" s="1"/>
      <c r="H50" s="1"/>
    </row>
    <row r="51" spans="1:8" ht="15.75" customHeight="1">
      <c r="A51" s="42"/>
      <c r="B51" s="42"/>
      <c r="C51" s="43"/>
      <c r="D51" s="43"/>
      <c r="E51" s="43"/>
      <c r="F51" s="1"/>
      <c r="G51" s="1"/>
      <c r="H51" s="1"/>
    </row>
    <row r="52" spans="1:8" ht="15.75" customHeight="1">
      <c r="A52" s="42"/>
      <c r="B52" s="42"/>
      <c r="C52" s="43"/>
      <c r="D52" s="43"/>
      <c r="E52" s="43"/>
      <c r="F52" s="1"/>
      <c r="G52" s="1"/>
      <c r="H52" s="1"/>
    </row>
    <row r="53" spans="1:8" ht="15.75" customHeight="1">
      <c r="A53" s="42"/>
      <c r="B53" s="42"/>
      <c r="C53" s="43"/>
      <c r="D53" s="43"/>
      <c r="E53" s="43"/>
      <c r="F53" s="1"/>
      <c r="G53" s="1"/>
      <c r="H53" s="1"/>
    </row>
    <row r="54" spans="1:8" ht="15.75" customHeight="1">
      <c r="A54" s="42"/>
      <c r="B54" s="42"/>
      <c r="C54" s="43"/>
      <c r="D54" s="43"/>
      <c r="E54" s="43"/>
      <c r="F54" s="1"/>
      <c r="G54" s="1"/>
      <c r="H54" s="1"/>
    </row>
    <row r="55" spans="1:8" ht="15.75" customHeight="1">
      <c r="A55" s="42"/>
      <c r="B55" s="42"/>
      <c r="C55" s="43"/>
      <c r="D55" s="43"/>
      <c r="E55" s="43"/>
      <c r="F55" s="1"/>
      <c r="G55" s="1"/>
      <c r="H55" s="1"/>
    </row>
    <row r="56" spans="1:8" ht="15.75" customHeight="1">
      <c r="A56" s="42"/>
      <c r="B56" s="42"/>
      <c r="C56" s="43"/>
      <c r="D56" s="43"/>
      <c r="E56" s="43"/>
      <c r="F56" s="1"/>
      <c r="G56" s="1"/>
      <c r="H56" s="1"/>
    </row>
    <row r="57" spans="1:8" ht="15.75" customHeight="1">
      <c r="A57" s="42"/>
      <c r="B57" s="42"/>
      <c r="C57" s="43"/>
      <c r="D57" s="43"/>
      <c r="E57" s="43"/>
      <c r="F57" s="1"/>
      <c r="G57" s="1"/>
      <c r="H57" s="1"/>
    </row>
    <row r="58" spans="1:8" ht="15.75" customHeight="1">
      <c r="A58" s="42"/>
      <c r="B58" s="42"/>
      <c r="C58" s="43"/>
      <c r="D58" s="43"/>
      <c r="E58" s="43"/>
      <c r="F58" s="1"/>
      <c r="G58" s="1"/>
      <c r="H58" s="1"/>
    </row>
    <row r="59" spans="1:8" ht="15.75" customHeight="1">
      <c r="A59" s="42"/>
      <c r="B59" s="42"/>
      <c r="C59" s="43"/>
      <c r="D59" s="43"/>
      <c r="E59" s="43"/>
      <c r="F59" s="1"/>
      <c r="G59" s="1"/>
      <c r="H59" s="1"/>
    </row>
    <row r="60" spans="1:8" ht="15.75" customHeight="1">
      <c r="A60" s="42"/>
      <c r="B60" s="42"/>
      <c r="C60" s="43"/>
      <c r="D60" s="43"/>
      <c r="E60" s="43"/>
      <c r="F60" s="1"/>
      <c r="G60" s="1"/>
      <c r="H60" s="1"/>
    </row>
    <row r="61" spans="1:8" ht="15.75" customHeight="1">
      <c r="A61" s="42"/>
      <c r="B61" s="42"/>
      <c r="C61" s="43"/>
      <c r="D61" s="43"/>
      <c r="E61" s="43"/>
      <c r="F61" s="1"/>
      <c r="G61" s="1"/>
      <c r="H61" s="1"/>
    </row>
    <row r="62" spans="1:8" ht="15.75" customHeight="1">
      <c r="A62" s="42"/>
      <c r="B62" s="42"/>
      <c r="C62" s="43"/>
      <c r="D62" s="43"/>
      <c r="E62" s="43"/>
      <c r="F62" s="1"/>
      <c r="G62" s="1"/>
      <c r="H62" s="1"/>
    </row>
    <row r="63" spans="1:8" ht="15.75" customHeight="1">
      <c r="A63" s="42"/>
      <c r="B63" s="42"/>
      <c r="C63" s="43"/>
      <c r="D63" s="43"/>
      <c r="E63" s="43"/>
      <c r="F63" s="1"/>
      <c r="G63" s="1"/>
      <c r="H63" s="1"/>
    </row>
    <row r="64" spans="1:8" ht="15.75" customHeight="1">
      <c r="A64" s="42"/>
      <c r="B64" s="42"/>
      <c r="C64" s="43"/>
      <c r="D64" s="43"/>
      <c r="E64" s="43"/>
      <c r="F64" s="1"/>
      <c r="G64" s="1"/>
      <c r="H64" s="1"/>
    </row>
    <row r="65" spans="1:8" ht="15.75" customHeight="1">
      <c r="A65" s="42"/>
      <c r="B65" s="42"/>
      <c r="C65" s="43"/>
      <c r="D65" s="43"/>
      <c r="E65" s="43"/>
      <c r="F65" s="1"/>
      <c r="G65" s="1"/>
      <c r="H65" s="1"/>
    </row>
    <row r="66" spans="1:8" ht="15.75" customHeight="1">
      <c r="A66" s="42"/>
      <c r="B66" s="42"/>
      <c r="C66" s="43"/>
      <c r="D66" s="43"/>
      <c r="E66" s="43"/>
      <c r="F66" s="1"/>
      <c r="G66" s="1"/>
      <c r="H66" s="1"/>
    </row>
    <row r="67" spans="1:8" ht="15.75" customHeight="1">
      <c r="A67" s="42"/>
      <c r="B67" s="42"/>
      <c r="C67" s="43"/>
      <c r="D67" s="43"/>
      <c r="E67" s="43"/>
      <c r="F67" s="1"/>
      <c r="G67" s="1"/>
      <c r="H67" s="1"/>
    </row>
    <row r="68" spans="1:8" ht="15.75" customHeight="1">
      <c r="A68" s="42"/>
      <c r="B68" s="42"/>
      <c r="C68" s="43"/>
      <c r="D68" s="43"/>
      <c r="E68" s="43"/>
      <c r="F68" s="1"/>
      <c r="G68" s="1"/>
      <c r="H68" s="1"/>
    </row>
    <row r="69" spans="1:8" ht="15.75" customHeight="1">
      <c r="A69" s="42"/>
      <c r="B69" s="42"/>
      <c r="C69" s="43"/>
      <c r="D69" s="43"/>
      <c r="E69" s="43"/>
      <c r="F69" s="1"/>
      <c r="G69" s="1"/>
      <c r="H69" s="1"/>
    </row>
    <row r="70" spans="1:8" ht="15.75" customHeight="1">
      <c r="A70" s="42"/>
      <c r="B70" s="42"/>
      <c r="C70" s="43"/>
      <c r="D70" s="43"/>
      <c r="E70" s="43"/>
      <c r="F70" s="1"/>
      <c r="G70" s="1"/>
      <c r="H70" s="1"/>
    </row>
    <row r="71" spans="1:8" ht="15.75" customHeight="1">
      <c r="A71" s="42"/>
      <c r="B71" s="42"/>
      <c r="C71" s="43"/>
      <c r="D71" s="43"/>
      <c r="E71" s="43"/>
      <c r="F71" s="1"/>
      <c r="G71" s="1"/>
      <c r="H71" s="1"/>
    </row>
    <row r="72" spans="1:8" ht="15.75" customHeight="1">
      <c r="A72" s="42"/>
      <c r="B72" s="42"/>
      <c r="C72" s="43"/>
      <c r="D72" s="43"/>
      <c r="E72" s="43"/>
      <c r="F72" s="1"/>
      <c r="G72" s="1"/>
      <c r="H72" s="1"/>
    </row>
    <row r="73" spans="1:8" ht="15.75" customHeight="1">
      <c r="A73" s="42"/>
      <c r="B73" s="42"/>
      <c r="C73" s="43"/>
      <c r="D73" s="43"/>
      <c r="E73" s="43"/>
      <c r="F73" s="1"/>
      <c r="G73" s="1"/>
      <c r="H73" s="1"/>
    </row>
    <row r="74" spans="1:8" ht="15.75" customHeight="1">
      <c r="A74" s="42"/>
      <c r="B74" s="42"/>
      <c r="C74" s="43"/>
      <c r="D74" s="43"/>
      <c r="E74" s="43"/>
      <c r="F74" s="1"/>
      <c r="G74" s="1"/>
      <c r="H74" s="1"/>
    </row>
    <row r="75" spans="1:8" ht="15.75" customHeight="1">
      <c r="A75" s="42"/>
      <c r="B75" s="42"/>
      <c r="C75" s="43"/>
      <c r="D75" s="43"/>
      <c r="E75" s="43"/>
      <c r="F75" s="1"/>
      <c r="G75" s="1"/>
      <c r="H75" s="1"/>
    </row>
    <row r="76" spans="1:8" ht="15.75" customHeight="1">
      <c r="A76" s="42"/>
      <c r="B76" s="42"/>
      <c r="C76" s="43"/>
      <c r="D76" s="43"/>
      <c r="E76" s="43"/>
      <c r="F76" s="1"/>
      <c r="G76" s="1"/>
      <c r="H76" s="1"/>
    </row>
    <row r="77" spans="1:8" ht="15.75" customHeight="1">
      <c r="A77" s="42"/>
      <c r="B77" s="42"/>
      <c r="C77" s="43"/>
      <c r="D77" s="43"/>
      <c r="E77" s="43"/>
      <c r="F77" s="1"/>
      <c r="G77" s="1"/>
      <c r="H77" s="1"/>
    </row>
    <row r="78" spans="1:8" ht="15.75" customHeight="1">
      <c r="A78" s="42"/>
      <c r="B78" s="42"/>
      <c r="C78" s="43"/>
      <c r="D78" s="43"/>
      <c r="E78" s="43"/>
      <c r="F78" s="1"/>
      <c r="G78" s="1"/>
      <c r="H78" s="1"/>
    </row>
    <row r="79" spans="1:8" ht="15.75" customHeight="1">
      <c r="A79" s="42"/>
      <c r="B79" s="42"/>
      <c r="C79" s="43"/>
      <c r="D79" s="43"/>
      <c r="E79" s="43"/>
      <c r="F79" s="1"/>
      <c r="G79" s="1"/>
      <c r="H79" s="1"/>
    </row>
    <row r="80" spans="1:8" ht="15.75" customHeight="1">
      <c r="A80" s="42"/>
      <c r="B80" s="42"/>
      <c r="C80" s="43"/>
      <c r="D80" s="43"/>
      <c r="E80" s="43"/>
      <c r="F80" s="1"/>
      <c r="G80" s="1"/>
      <c r="H80" s="1"/>
    </row>
    <row r="81" spans="1:8" ht="15.75" customHeight="1">
      <c r="A81" s="42"/>
      <c r="B81" s="42"/>
      <c r="C81" s="43"/>
      <c r="D81" s="43"/>
      <c r="E81" s="43"/>
      <c r="F81" s="1"/>
      <c r="G81" s="1"/>
      <c r="H81" s="1"/>
    </row>
    <row r="82" spans="1:8" ht="15.75" customHeight="1">
      <c r="A82" s="42"/>
      <c r="B82" s="42"/>
      <c r="C82" s="43"/>
      <c r="D82" s="43"/>
      <c r="E82" s="43"/>
      <c r="F82" s="1"/>
      <c r="G82" s="1"/>
      <c r="H82" s="1"/>
    </row>
    <row r="83" spans="1:8" ht="15.75" customHeight="1">
      <c r="A83" s="42"/>
      <c r="B83" s="42"/>
      <c r="C83" s="43"/>
      <c r="D83" s="43"/>
      <c r="E83" s="43"/>
      <c r="F83" s="1"/>
      <c r="G83" s="1"/>
      <c r="H83" s="1"/>
    </row>
    <row r="84" spans="1:8" ht="15.75" customHeight="1">
      <c r="A84" s="42"/>
      <c r="B84" s="42"/>
      <c r="C84" s="43"/>
      <c r="D84" s="43"/>
      <c r="E84" s="43"/>
      <c r="F84" s="1"/>
      <c r="G84" s="1"/>
      <c r="H84" s="1"/>
    </row>
    <row r="85" spans="1:8" ht="15.75" customHeight="1">
      <c r="A85" s="42"/>
      <c r="B85" s="42"/>
      <c r="C85" s="43"/>
      <c r="D85" s="43"/>
      <c r="E85" s="43"/>
      <c r="F85" s="1"/>
      <c r="G85" s="1"/>
      <c r="H85" s="1"/>
    </row>
    <row r="86" spans="1:8" ht="15.75" customHeight="1">
      <c r="A86" s="42"/>
      <c r="B86" s="42"/>
      <c r="C86" s="43"/>
      <c r="D86" s="43"/>
      <c r="E86" s="43"/>
      <c r="F86" s="1"/>
      <c r="G86" s="1"/>
      <c r="H86" s="1"/>
    </row>
    <row r="87" spans="1:8" ht="15.75" customHeight="1">
      <c r="A87" s="42"/>
      <c r="B87" s="42"/>
      <c r="C87" s="43"/>
      <c r="D87" s="43"/>
      <c r="E87" s="43"/>
      <c r="F87" s="1"/>
      <c r="G87" s="1"/>
      <c r="H87" s="1"/>
    </row>
    <row r="88" spans="1:8" ht="15.75" customHeight="1">
      <c r="A88" s="42"/>
      <c r="B88" s="42"/>
      <c r="C88" s="43"/>
      <c r="D88" s="43"/>
      <c r="E88" s="43"/>
      <c r="F88" s="1"/>
      <c r="G88" s="1"/>
      <c r="H88" s="1"/>
    </row>
    <row r="89" spans="1:8" ht="15.75" customHeight="1">
      <c r="A89" s="42"/>
      <c r="B89" s="42"/>
      <c r="C89" s="43"/>
      <c r="D89" s="43"/>
      <c r="E89" s="43"/>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c r="A221" s="42"/>
      <c r="B221" s="42"/>
      <c r="C221" s="43"/>
      <c r="D221" s="43"/>
      <c r="E221" s="43"/>
      <c r="F221" s="1"/>
      <c r="G221" s="1"/>
      <c r="H221" s="1"/>
    </row>
    <row r="222" spans="1:8" ht="15.75" customHeight="1">
      <c r="A222" s="42"/>
      <c r="B222" s="42"/>
      <c r="C222" s="43"/>
      <c r="D222" s="43"/>
      <c r="E222" s="43"/>
      <c r="F222" s="1"/>
      <c r="G222" s="1"/>
      <c r="H222" s="1"/>
    </row>
    <row r="223" spans="1:8" ht="15.75" customHeight="1">
      <c r="A223" s="42"/>
      <c r="B223" s="42"/>
      <c r="C223" s="43"/>
      <c r="D223" s="43"/>
      <c r="E223" s="43"/>
      <c r="F223" s="1"/>
      <c r="G223" s="1"/>
      <c r="H223" s="1"/>
    </row>
    <row r="224" spans="1:8" ht="15.75" customHeight="1">
      <c r="A224" s="42"/>
      <c r="B224" s="42"/>
      <c r="C224" s="43"/>
      <c r="D224" s="43"/>
      <c r="E224" s="43"/>
      <c r="F224" s="1"/>
      <c r="G224" s="1"/>
      <c r="H224" s="1"/>
    </row>
    <row r="225" spans="1:8" ht="15.75" customHeight="1">
      <c r="A225" s="42"/>
      <c r="B225" s="42"/>
      <c r="C225" s="43"/>
      <c r="D225" s="43"/>
      <c r="E225" s="43"/>
      <c r="F225" s="1"/>
      <c r="G225" s="1"/>
      <c r="H225" s="1"/>
    </row>
    <row r="226" spans="1:8" ht="15.75" customHeight="1">
      <c r="A226" s="42"/>
      <c r="B226" s="42"/>
      <c r="C226" s="43"/>
      <c r="D226" s="43"/>
      <c r="E226" s="43"/>
      <c r="F226" s="1"/>
      <c r="G226" s="1"/>
      <c r="H226" s="1"/>
    </row>
    <row r="227" spans="1:8" ht="15.75" customHeight="1">
      <c r="A227" s="42"/>
      <c r="B227" s="42"/>
      <c r="C227" s="43"/>
      <c r="D227" s="43"/>
      <c r="E227" s="43"/>
      <c r="F227" s="1"/>
      <c r="G227" s="1"/>
      <c r="H227" s="1"/>
    </row>
    <row r="228" spans="1:8" ht="15.75" customHeight="1">
      <c r="A228" s="42"/>
      <c r="B228" s="42"/>
      <c r="C228" s="43"/>
      <c r="D228" s="43"/>
      <c r="E228" s="43"/>
      <c r="F228" s="1"/>
      <c r="G228" s="1"/>
      <c r="H228" s="1"/>
    </row>
    <row r="229" spans="1:8" ht="15.75" customHeight="1">
      <c r="A229" s="42"/>
      <c r="B229" s="42"/>
      <c r="C229" s="43"/>
      <c r="D229" s="43"/>
      <c r="E229" s="43"/>
      <c r="F229" s="1"/>
      <c r="G229" s="1"/>
      <c r="H229" s="1"/>
    </row>
    <row r="230" spans="1:8" ht="15.75" customHeight="1">
      <c r="A230" s="42"/>
      <c r="B230" s="42"/>
      <c r="C230" s="43"/>
      <c r="D230" s="43"/>
      <c r="E230" s="43"/>
      <c r="F230" s="1"/>
      <c r="G230" s="1"/>
      <c r="H230" s="1"/>
    </row>
    <row r="231" spans="1:8" ht="15.75" customHeight="1">
      <c r="A231" s="42"/>
      <c r="B231" s="42"/>
      <c r="C231" s="43"/>
      <c r="D231" s="43"/>
      <c r="E231" s="43"/>
      <c r="F231" s="1"/>
      <c r="G231" s="1"/>
      <c r="H231" s="1"/>
    </row>
    <row r="232" spans="1:8" ht="15.75" customHeight="1">
      <c r="A232" s="42"/>
      <c r="B232" s="42"/>
      <c r="C232" s="43"/>
      <c r="D232" s="43"/>
      <c r="E232" s="43"/>
      <c r="F232" s="1"/>
      <c r="G232" s="1"/>
      <c r="H232" s="1"/>
    </row>
    <row r="233" spans="1:8" ht="15.75" customHeight="1">
      <c r="A233" s="42"/>
      <c r="B233" s="42"/>
      <c r="C233" s="43"/>
      <c r="D233" s="43"/>
      <c r="E233" s="43"/>
      <c r="F233" s="1"/>
    </row>
    <row r="234" spans="1:8" ht="15.75" customHeight="1">
      <c r="A234" s="42"/>
      <c r="B234" s="42"/>
      <c r="C234" s="43"/>
      <c r="D234" s="43"/>
      <c r="E234" s="43"/>
      <c r="F234" s="1"/>
    </row>
    <row r="235" spans="1:8" ht="15.75" customHeight="1">
      <c r="A235" s="42"/>
      <c r="B235" s="42"/>
      <c r="C235" s="43"/>
      <c r="D235" s="43"/>
      <c r="E235" s="43"/>
      <c r="F235" s="1"/>
    </row>
    <row r="236" spans="1:8" ht="15.75" customHeight="1">
      <c r="A236" s="42"/>
      <c r="B236" s="42"/>
      <c r="C236" s="43"/>
      <c r="D236" s="43"/>
      <c r="E236" s="43"/>
      <c r="F236" s="1"/>
    </row>
    <row r="237" spans="1:8" ht="15.75" customHeight="1">
      <c r="A237" s="42"/>
      <c r="B237" s="42"/>
      <c r="C237" s="43"/>
      <c r="D237" s="43"/>
      <c r="E237" s="43"/>
      <c r="F237" s="1"/>
    </row>
    <row r="238" spans="1:8" ht="15.75" customHeight="1">
      <c r="A238" s="42"/>
      <c r="B238" s="42"/>
      <c r="C238" s="43"/>
      <c r="D238" s="43"/>
      <c r="E238" s="43"/>
      <c r="F238" s="1"/>
    </row>
    <row r="239" spans="1:8" ht="15.75" customHeight="1">
      <c r="A239" s="42"/>
      <c r="B239" s="42"/>
      <c r="C239" s="43"/>
      <c r="D239" s="43"/>
      <c r="E239" s="43"/>
      <c r="F239" s="1"/>
    </row>
    <row r="240" spans="1:8" ht="15.75" customHeight="1">
      <c r="A240" s="42"/>
      <c r="B240" s="42"/>
      <c r="C240" s="43"/>
      <c r="D240" s="43"/>
      <c r="E240" s="43"/>
      <c r="F240" s="1"/>
    </row>
    <row r="241" spans="1:6" ht="15.75" customHeight="1">
      <c r="A241" s="42"/>
      <c r="B241" s="42"/>
      <c r="C241" s="43"/>
      <c r="D241" s="43"/>
      <c r="E241" s="43"/>
      <c r="F241" s="1"/>
    </row>
    <row r="242" spans="1:6" ht="15.75" customHeight="1"/>
    <row r="243" spans="1:6" ht="15.75" customHeight="1"/>
    <row r="244" spans="1:6" ht="15.75" customHeight="1"/>
    <row r="245" spans="1:6" ht="15.75" customHeight="1"/>
    <row r="246" spans="1:6" ht="15.75" customHeight="1"/>
    <row r="247" spans="1:6" ht="15.75" customHeight="1"/>
    <row r="248" spans="1:6" ht="15.75" customHeight="1"/>
    <row r="249" spans="1:6" ht="15.75" customHeight="1"/>
    <row r="250" spans="1:6" ht="15.75" customHeight="1"/>
    <row r="251" spans="1:6" ht="15.75" customHeight="1"/>
    <row r="252" spans="1:6" ht="15.75" customHeight="1"/>
    <row r="253" spans="1:6" ht="15.75" customHeight="1"/>
    <row r="254" spans="1:6" ht="15.75" customHeight="1"/>
    <row r="255" spans="1:6" ht="15.75" customHeight="1"/>
    <row r="256" spans="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41:E41"/>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Z1000"/>
  <sheetViews>
    <sheetView workbookViewId="0"/>
  </sheetViews>
  <sheetFormatPr defaultColWidth="14.46484375" defaultRowHeight="15" customHeight="1"/>
  <cols>
    <col min="1" max="1" width="23.6640625" customWidth="1"/>
    <col min="2" max="2" width="14.53125" customWidth="1"/>
    <col min="3" max="3" width="37.86328125" customWidth="1"/>
    <col min="4" max="5" width="34.46484375" customWidth="1"/>
    <col min="6" max="6" width="36" customWidth="1"/>
    <col min="7" max="7" width="25.53125" customWidth="1"/>
    <col min="8" max="9" width="13.6640625" customWidth="1"/>
    <col min="10" max="26" width="8" customWidth="1"/>
  </cols>
  <sheetData>
    <row r="1" spans="1:26" ht="14.25">
      <c r="A1" s="42"/>
      <c r="B1" s="42"/>
      <c r="C1" s="43"/>
      <c r="D1" s="43"/>
      <c r="E1" s="43"/>
      <c r="F1" s="43"/>
      <c r="G1" s="1"/>
      <c r="H1" s="1"/>
      <c r="I1" s="1"/>
    </row>
    <row r="2" spans="1:26" ht="15.75" customHeight="1">
      <c r="A2" s="521" t="s">
        <v>2026</v>
      </c>
      <c r="B2" s="509"/>
      <c r="C2" s="509"/>
      <c r="D2" s="509"/>
      <c r="E2" s="509"/>
      <c r="F2" s="510"/>
      <c r="G2" s="407"/>
      <c r="H2" s="407"/>
      <c r="I2" s="407"/>
      <c r="J2" s="45"/>
      <c r="K2" s="45"/>
      <c r="L2" s="45"/>
      <c r="M2" s="45"/>
      <c r="N2" s="45"/>
      <c r="O2" s="45"/>
      <c r="P2" s="45"/>
      <c r="Q2" s="45"/>
      <c r="R2" s="45"/>
      <c r="S2" s="45"/>
      <c r="T2" s="45"/>
      <c r="U2" s="45"/>
      <c r="V2" s="45"/>
      <c r="W2" s="45"/>
      <c r="X2" s="45"/>
      <c r="Y2" s="45"/>
      <c r="Z2" s="45"/>
    </row>
    <row r="3" spans="1:26" ht="15.75" customHeight="1">
      <c r="A3" s="121"/>
      <c r="B3" s="121"/>
      <c r="C3" s="121"/>
      <c r="D3" s="121"/>
      <c r="E3" s="121"/>
      <c r="F3" s="408"/>
      <c r="G3" s="407"/>
      <c r="H3" s="407"/>
      <c r="I3" s="407"/>
      <c r="J3" s="45"/>
      <c r="K3" s="45"/>
      <c r="L3" s="45"/>
      <c r="M3" s="45"/>
      <c r="N3" s="45"/>
      <c r="O3" s="45"/>
      <c r="P3" s="45"/>
      <c r="Q3" s="45"/>
      <c r="R3" s="45"/>
      <c r="S3" s="45"/>
      <c r="T3" s="45"/>
      <c r="U3" s="45"/>
      <c r="V3" s="45"/>
      <c r="W3" s="45"/>
      <c r="X3" s="45"/>
      <c r="Y3" s="45"/>
      <c r="Z3" s="45"/>
    </row>
    <row r="4" spans="1:26" ht="18" customHeight="1">
      <c r="A4" s="530" t="s">
        <v>2027</v>
      </c>
      <c r="B4" s="509"/>
      <c r="C4" s="509"/>
      <c r="D4" s="509"/>
      <c r="E4" s="509"/>
      <c r="F4" s="510"/>
      <c r="G4" s="407"/>
      <c r="H4" s="407"/>
      <c r="I4" s="407"/>
      <c r="J4" s="45"/>
      <c r="K4" s="45"/>
      <c r="L4" s="45"/>
      <c r="M4" s="45"/>
      <c r="N4" s="45"/>
      <c r="O4" s="45"/>
      <c r="P4" s="45"/>
      <c r="Q4" s="45"/>
      <c r="R4" s="45"/>
      <c r="S4" s="45"/>
      <c r="T4" s="45"/>
      <c r="U4" s="45"/>
      <c r="V4" s="45"/>
      <c r="W4" s="45"/>
      <c r="X4" s="45"/>
      <c r="Y4" s="45"/>
      <c r="Z4" s="45"/>
    </row>
    <row r="5" spans="1:26" ht="16.5" customHeight="1">
      <c r="A5" s="530" t="s">
        <v>2028</v>
      </c>
      <c r="B5" s="509"/>
      <c r="C5" s="509"/>
      <c r="D5" s="509"/>
      <c r="E5" s="509"/>
      <c r="F5" s="510"/>
      <c r="G5" s="407"/>
      <c r="H5" s="407"/>
      <c r="I5" s="407"/>
      <c r="J5" s="45"/>
      <c r="K5" s="45"/>
      <c r="L5" s="45"/>
      <c r="M5" s="45"/>
      <c r="N5" s="45"/>
      <c r="O5" s="45"/>
      <c r="P5" s="45"/>
      <c r="Q5" s="45"/>
      <c r="R5" s="45"/>
      <c r="S5" s="45"/>
      <c r="T5" s="45"/>
      <c r="U5" s="45"/>
      <c r="V5" s="45"/>
      <c r="W5" s="45"/>
      <c r="X5" s="45"/>
      <c r="Y5" s="45"/>
      <c r="Z5" s="45"/>
    </row>
    <row r="6" spans="1:26" ht="21.75" customHeight="1">
      <c r="A6" s="530" t="s">
        <v>2029</v>
      </c>
      <c r="B6" s="509"/>
      <c r="C6" s="509"/>
      <c r="D6" s="509"/>
      <c r="E6" s="509"/>
      <c r="F6" s="510"/>
      <c r="G6" s="407"/>
      <c r="H6" s="407"/>
      <c r="I6" s="407"/>
      <c r="J6" s="45"/>
      <c r="K6" s="45"/>
      <c r="L6" s="45"/>
      <c r="M6" s="45"/>
      <c r="N6" s="45"/>
      <c r="O6" s="45"/>
      <c r="P6" s="45"/>
      <c r="Q6" s="45"/>
      <c r="R6" s="45"/>
      <c r="S6" s="45"/>
      <c r="T6" s="45"/>
      <c r="U6" s="45"/>
      <c r="V6" s="45"/>
      <c r="W6" s="45"/>
      <c r="X6" s="45"/>
      <c r="Y6" s="45"/>
      <c r="Z6" s="45"/>
    </row>
    <row r="7" spans="1:26" ht="21.75" customHeight="1">
      <c r="A7" s="530" t="s">
        <v>2030</v>
      </c>
      <c r="B7" s="509"/>
      <c r="C7" s="509"/>
      <c r="D7" s="509"/>
      <c r="E7" s="509"/>
      <c r="F7" s="510"/>
      <c r="G7" s="407"/>
      <c r="H7" s="407"/>
      <c r="I7" s="407"/>
      <c r="J7" s="45"/>
      <c r="K7" s="45"/>
      <c r="L7" s="45"/>
      <c r="M7" s="45"/>
      <c r="N7" s="45"/>
      <c r="O7" s="45"/>
      <c r="P7" s="45"/>
      <c r="Q7" s="45"/>
      <c r="R7" s="45"/>
      <c r="S7" s="45"/>
      <c r="T7" s="45"/>
      <c r="U7" s="45"/>
      <c r="V7" s="45"/>
      <c r="W7" s="45"/>
      <c r="X7" s="45"/>
      <c r="Y7" s="45"/>
      <c r="Z7" s="45"/>
    </row>
    <row r="8" spans="1:26" ht="21.75" customHeight="1">
      <c r="A8" s="530" t="s">
        <v>2031</v>
      </c>
      <c r="B8" s="509"/>
      <c r="C8" s="509"/>
      <c r="D8" s="509"/>
      <c r="E8" s="509"/>
      <c r="F8" s="510"/>
      <c r="G8" s="407"/>
      <c r="H8" s="407"/>
      <c r="I8" s="407"/>
      <c r="J8" s="45"/>
      <c r="K8" s="45"/>
      <c r="L8" s="45"/>
      <c r="M8" s="45"/>
      <c r="N8" s="45"/>
      <c r="O8" s="45"/>
      <c r="P8" s="45"/>
      <c r="Q8" s="45"/>
      <c r="R8" s="45"/>
      <c r="S8" s="45"/>
      <c r="T8" s="45"/>
      <c r="U8" s="45"/>
      <c r="V8" s="45"/>
      <c r="W8" s="45"/>
      <c r="X8" s="45"/>
      <c r="Y8" s="45"/>
      <c r="Z8" s="45"/>
    </row>
    <row r="9" spans="1:26" ht="18.75" customHeight="1">
      <c r="A9" s="530" t="s">
        <v>2032</v>
      </c>
      <c r="B9" s="509"/>
      <c r="C9" s="509"/>
      <c r="D9" s="509"/>
      <c r="E9" s="509"/>
      <c r="F9" s="510"/>
      <c r="G9" s="407"/>
      <c r="H9" s="407"/>
      <c r="I9" s="407"/>
      <c r="J9" s="45"/>
      <c r="K9" s="45"/>
      <c r="L9" s="45"/>
      <c r="M9" s="45"/>
      <c r="N9" s="45"/>
      <c r="O9" s="45"/>
      <c r="P9" s="45"/>
      <c r="Q9" s="45"/>
      <c r="R9" s="45"/>
      <c r="S9" s="45"/>
      <c r="T9" s="45"/>
      <c r="U9" s="45"/>
      <c r="V9" s="45"/>
      <c r="W9" s="45"/>
      <c r="X9" s="45"/>
      <c r="Y9" s="45"/>
      <c r="Z9" s="45"/>
    </row>
    <row r="10" spans="1:26" ht="27" customHeight="1">
      <c r="A10" s="543" t="s">
        <v>2033</v>
      </c>
      <c r="B10" s="509"/>
      <c r="C10" s="509"/>
      <c r="D10" s="509"/>
      <c r="E10" s="509"/>
      <c r="F10" s="510"/>
      <c r="G10" s="407"/>
      <c r="H10" s="407"/>
      <c r="I10" s="407"/>
      <c r="J10" s="45"/>
      <c r="K10" s="45"/>
      <c r="L10" s="45"/>
      <c r="M10" s="45"/>
      <c r="N10" s="45"/>
      <c r="O10" s="45"/>
      <c r="P10" s="45"/>
      <c r="Q10" s="45"/>
      <c r="R10" s="45"/>
      <c r="S10" s="45"/>
      <c r="T10" s="45"/>
      <c r="U10" s="45"/>
      <c r="V10" s="45"/>
      <c r="W10" s="45"/>
      <c r="X10" s="45"/>
      <c r="Y10" s="45"/>
      <c r="Z10" s="45"/>
    </row>
    <row r="11" spans="1:26" ht="21.75" customHeight="1">
      <c r="A11" s="543" t="s">
        <v>2034</v>
      </c>
      <c r="B11" s="509"/>
      <c r="C11" s="509"/>
      <c r="D11" s="509"/>
      <c r="E11" s="509"/>
      <c r="F11" s="510"/>
      <c r="G11" s="407"/>
      <c r="H11" s="407"/>
      <c r="I11" s="407"/>
      <c r="J11" s="45"/>
      <c r="K11" s="45"/>
      <c r="L11" s="45"/>
      <c r="M11" s="45"/>
      <c r="N11" s="45"/>
      <c r="O11" s="45"/>
      <c r="P11" s="45"/>
      <c r="Q11" s="45"/>
      <c r="R11" s="45"/>
      <c r="S11" s="45"/>
      <c r="T11" s="45"/>
      <c r="U11" s="45"/>
      <c r="V11" s="45"/>
      <c r="W11" s="45"/>
      <c r="X11" s="45"/>
      <c r="Y11" s="45"/>
      <c r="Z11" s="45"/>
    </row>
    <row r="12" spans="1:26" ht="99.75" customHeight="1">
      <c r="A12" s="544" t="s">
        <v>2035</v>
      </c>
      <c r="B12" s="509"/>
      <c r="C12" s="509"/>
      <c r="D12" s="509"/>
      <c r="E12" s="509"/>
      <c r="F12" s="510"/>
      <c r="G12" s="407"/>
      <c r="H12" s="407"/>
      <c r="I12" s="407"/>
      <c r="J12" s="45"/>
      <c r="K12" s="45"/>
      <c r="L12" s="45"/>
      <c r="M12" s="45"/>
      <c r="N12" s="45"/>
      <c r="O12" s="45"/>
      <c r="P12" s="45"/>
      <c r="Q12" s="45"/>
      <c r="R12" s="45"/>
      <c r="S12" s="45"/>
      <c r="T12" s="45"/>
      <c r="U12" s="45"/>
      <c r="V12" s="45"/>
      <c r="W12" s="45"/>
      <c r="X12" s="45"/>
      <c r="Y12" s="45"/>
      <c r="Z12" s="45"/>
    </row>
    <row r="13" spans="1:26" ht="14.25">
      <c r="A13" s="48"/>
      <c r="B13" s="48"/>
      <c r="C13" s="49"/>
      <c r="D13" s="49"/>
      <c r="E13" s="49"/>
      <c r="F13" s="49"/>
      <c r="G13" s="48"/>
      <c r="H13" s="48"/>
      <c r="I13" s="48"/>
      <c r="J13" s="45"/>
      <c r="K13" s="45"/>
      <c r="L13" s="45"/>
      <c r="M13" s="45"/>
      <c r="N13" s="45"/>
      <c r="O13" s="45"/>
      <c r="P13" s="45"/>
      <c r="Q13" s="45"/>
      <c r="R13" s="45"/>
      <c r="S13" s="45"/>
      <c r="T13" s="45"/>
      <c r="U13" s="45"/>
      <c r="V13" s="45"/>
      <c r="W13" s="45"/>
      <c r="X13" s="45"/>
      <c r="Y13" s="45"/>
      <c r="Z13" s="45"/>
    </row>
    <row r="14" spans="1:26" ht="61.5" customHeight="1">
      <c r="A14" s="124" t="s">
        <v>324</v>
      </c>
      <c r="B14" s="52" t="s">
        <v>7</v>
      </c>
      <c r="C14" s="52" t="s">
        <v>2036</v>
      </c>
      <c r="D14" s="52" t="s">
        <v>2037</v>
      </c>
      <c r="E14" s="122" t="s">
        <v>114</v>
      </c>
      <c r="F14" s="122" t="s">
        <v>118</v>
      </c>
      <c r="G14" s="268" t="s">
        <v>119</v>
      </c>
      <c r="J14" s="45"/>
      <c r="K14" s="45"/>
      <c r="L14" s="45"/>
      <c r="M14" s="45"/>
      <c r="N14" s="45"/>
      <c r="O14" s="45"/>
      <c r="P14" s="45"/>
      <c r="Q14" s="45"/>
      <c r="R14" s="45"/>
      <c r="S14" s="45"/>
      <c r="T14" s="45"/>
      <c r="U14" s="45"/>
      <c r="V14" s="45"/>
      <c r="W14" s="45"/>
      <c r="X14" s="45"/>
      <c r="Y14" s="45"/>
      <c r="Z14" s="45"/>
    </row>
    <row r="15" spans="1:26" ht="28.5">
      <c r="A15" s="102" t="s">
        <v>354</v>
      </c>
      <c r="B15" s="17" t="s">
        <v>51</v>
      </c>
      <c r="C15" s="203" t="s">
        <v>2038</v>
      </c>
      <c r="D15" s="100" t="s">
        <v>2039</v>
      </c>
      <c r="E15" s="100" t="s">
        <v>2040</v>
      </c>
      <c r="F15" s="361">
        <v>87</v>
      </c>
      <c r="G15" s="261" t="s">
        <v>50</v>
      </c>
    </row>
    <row r="16" spans="1:26" ht="28.5">
      <c r="A16" s="102" t="s">
        <v>354</v>
      </c>
      <c r="B16" s="17" t="s">
        <v>51</v>
      </c>
      <c r="C16" s="203" t="s">
        <v>2041</v>
      </c>
      <c r="D16" s="100" t="s">
        <v>2039</v>
      </c>
      <c r="E16" s="100">
        <v>22</v>
      </c>
      <c r="F16" s="361">
        <v>22</v>
      </c>
      <c r="G16" s="261" t="s">
        <v>50</v>
      </c>
    </row>
    <row r="17" spans="1:9" ht="28.5">
      <c r="A17" s="102" t="s">
        <v>354</v>
      </c>
      <c r="B17" s="17" t="s">
        <v>51</v>
      </c>
      <c r="C17" s="203" t="s">
        <v>2042</v>
      </c>
      <c r="D17" s="100" t="s">
        <v>2039</v>
      </c>
      <c r="E17" s="100" t="s">
        <v>2043</v>
      </c>
      <c r="F17" s="361">
        <v>14</v>
      </c>
      <c r="G17" s="261" t="s">
        <v>50</v>
      </c>
    </row>
    <row r="18" spans="1:9" ht="28.5">
      <c r="A18" s="102" t="s">
        <v>354</v>
      </c>
      <c r="B18" s="17" t="s">
        <v>51</v>
      </c>
      <c r="C18" s="203" t="s">
        <v>2044</v>
      </c>
      <c r="D18" s="100" t="s">
        <v>2039</v>
      </c>
      <c r="E18" s="100">
        <v>3</v>
      </c>
      <c r="F18" s="361">
        <v>3</v>
      </c>
      <c r="G18" s="261" t="s">
        <v>50</v>
      </c>
    </row>
    <row r="19" spans="1:9" ht="14.25">
      <c r="A19" s="102" t="s">
        <v>354</v>
      </c>
      <c r="B19" s="17" t="s">
        <v>51</v>
      </c>
      <c r="C19" s="203" t="s">
        <v>2045</v>
      </c>
      <c r="D19" s="100" t="s">
        <v>2039</v>
      </c>
      <c r="E19" s="100">
        <v>9</v>
      </c>
      <c r="F19" s="361">
        <v>9</v>
      </c>
      <c r="G19" s="261" t="s">
        <v>50</v>
      </c>
    </row>
    <row r="20" spans="1:9" ht="14.25">
      <c r="A20" s="102" t="s">
        <v>354</v>
      </c>
      <c r="B20" s="17" t="s">
        <v>51</v>
      </c>
      <c r="C20" s="203" t="s">
        <v>2046</v>
      </c>
      <c r="D20" s="100" t="s">
        <v>2039</v>
      </c>
      <c r="E20" s="100">
        <v>1</v>
      </c>
      <c r="F20" s="361">
        <v>1</v>
      </c>
      <c r="G20" s="261" t="s">
        <v>50</v>
      </c>
    </row>
    <row r="21" spans="1:9" ht="15" customHeight="1">
      <c r="A21" s="102" t="s">
        <v>354</v>
      </c>
      <c r="B21" s="17" t="s">
        <v>51</v>
      </c>
      <c r="C21" s="203" t="s">
        <v>2047</v>
      </c>
      <c r="D21" s="100" t="s">
        <v>2039</v>
      </c>
      <c r="E21" s="100">
        <v>14</v>
      </c>
      <c r="F21" s="361">
        <v>14</v>
      </c>
      <c r="G21" s="261" t="s">
        <v>50</v>
      </c>
    </row>
    <row r="22" spans="1:9" ht="15.75" customHeight="1">
      <c r="A22" s="102" t="s">
        <v>354</v>
      </c>
      <c r="B22" s="17" t="s">
        <v>51</v>
      </c>
      <c r="C22" s="203" t="s">
        <v>2048</v>
      </c>
      <c r="D22" s="100" t="s">
        <v>2039</v>
      </c>
      <c r="E22" s="100">
        <v>87</v>
      </c>
      <c r="F22" s="361">
        <v>87</v>
      </c>
      <c r="G22" s="261" t="s">
        <v>50</v>
      </c>
      <c r="H22" s="1"/>
      <c r="I22" s="1"/>
    </row>
    <row r="23" spans="1:9" ht="15" customHeight="1">
      <c r="A23" s="102" t="s">
        <v>354</v>
      </c>
      <c r="B23" s="17" t="s">
        <v>51</v>
      </c>
      <c r="C23" s="203" t="s">
        <v>2049</v>
      </c>
      <c r="D23" s="100" t="s">
        <v>2039</v>
      </c>
      <c r="E23" s="100">
        <v>22</v>
      </c>
      <c r="F23" s="361">
        <v>22</v>
      </c>
      <c r="G23" s="261" t="s">
        <v>50</v>
      </c>
    </row>
    <row r="24" spans="1:9" ht="15.75" customHeight="1">
      <c r="A24" s="102" t="s">
        <v>354</v>
      </c>
      <c r="B24" s="17" t="s">
        <v>51</v>
      </c>
      <c r="C24" s="203" t="s">
        <v>2050</v>
      </c>
      <c r="D24" s="100" t="s">
        <v>2039</v>
      </c>
      <c r="E24" s="100">
        <v>3</v>
      </c>
      <c r="F24" s="361">
        <v>3</v>
      </c>
      <c r="G24" s="261" t="s">
        <v>50</v>
      </c>
      <c r="H24" s="1"/>
      <c r="I24" s="1"/>
    </row>
    <row r="25" spans="1:9" ht="15.75" customHeight="1">
      <c r="A25" s="102" t="s">
        <v>354</v>
      </c>
      <c r="B25" s="17" t="s">
        <v>51</v>
      </c>
      <c r="C25" s="203" t="s">
        <v>2051</v>
      </c>
      <c r="D25" s="100" t="s">
        <v>2039</v>
      </c>
      <c r="E25" s="100">
        <v>9</v>
      </c>
      <c r="F25" s="361">
        <v>9</v>
      </c>
      <c r="G25" s="261" t="s">
        <v>50</v>
      </c>
      <c r="H25" s="1"/>
      <c r="I25" s="1"/>
    </row>
    <row r="26" spans="1:9" ht="15.75" customHeight="1">
      <c r="A26" s="102" t="s">
        <v>354</v>
      </c>
      <c r="B26" s="17" t="s">
        <v>51</v>
      </c>
      <c r="C26" s="203" t="s">
        <v>2052</v>
      </c>
      <c r="D26" s="100" t="s">
        <v>2039</v>
      </c>
      <c r="E26" s="100">
        <v>1</v>
      </c>
      <c r="F26" s="361">
        <v>1</v>
      </c>
      <c r="G26" s="261" t="s">
        <v>50</v>
      </c>
      <c r="H26" s="1"/>
      <c r="I26" s="1"/>
    </row>
    <row r="27" spans="1:9" ht="15.75" customHeight="1">
      <c r="A27" s="102" t="s">
        <v>354</v>
      </c>
      <c r="B27" s="17" t="s">
        <v>51</v>
      </c>
      <c r="C27" s="203" t="s">
        <v>2053</v>
      </c>
      <c r="D27" s="100" t="s">
        <v>2039</v>
      </c>
      <c r="E27" s="100" t="s">
        <v>2054</v>
      </c>
      <c r="F27" s="361">
        <v>13</v>
      </c>
      <c r="G27" s="261" t="s">
        <v>50</v>
      </c>
      <c r="H27" s="1"/>
      <c r="I27" s="1"/>
    </row>
    <row r="28" spans="1:9" ht="15.75" customHeight="1">
      <c r="A28" s="102" t="s">
        <v>354</v>
      </c>
      <c r="B28" s="17" t="s">
        <v>51</v>
      </c>
      <c r="C28" s="203" t="s">
        <v>2055</v>
      </c>
      <c r="D28" s="100" t="s">
        <v>2039</v>
      </c>
      <c r="E28" s="100" t="s">
        <v>2056</v>
      </c>
      <c r="F28" s="361">
        <v>64</v>
      </c>
      <c r="G28" s="261" t="s">
        <v>50</v>
      </c>
      <c r="H28" s="1"/>
      <c r="I28" s="1"/>
    </row>
    <row r="29" spans="1:9" ht="15.75" customHeight="1">
      <c r="A29" s="102" t="s">
        <v>354</v>
      </c>
      <c r="B29" s="17" t="s">
        <v>51</v>
      </c>
      <c r="C29" s="203" t="s">
        <v>2057</v>
      </c>
      <c r="D29" s="100" t="s">
        <v>2039</v>
      </c>
      <c r="E29" s="100">
        <v>3</v>
      </c>
      <c r="F29" s="361">
        <v>3</v>
      </c>
      <c r="G29" s="261" t="s">
        <v>50</v>
      </c>
      <c r="H29" s="1"/>
      <c r="I29" s="1"/>
    </row>
    <row r="30" spans="1:9" ht="15.75" customHeight="1">
      <c r="A30" s="102" t="s">
        <v>354</v>
      </c>
      <c r="B30" s="17" t="s">
        <v>51</v>
      </c>
      <c r="C30" s="203" t="s">
        <v>2058</v>
      </c>
      <c r="D30" s="100" t="s">
        <v>2039</v>
      </c>
      <c r="E30" s="100">
        <v>16</v>
      </c>
      <c r="F30" s="361">
        <v>16</v>
      </c>
      <c r="G30" s="261" t="s">
        <v>50</v>
      </c>
      <c r="H30" s="1"/>
      <c r="I30" s="1"/>
    </row>
    <row r="31" spans="1:9" ht="15.75" customHeight="1">
      <c r="A31" s="102" t="s">
        <v>354</v>
      </c>
      <c r="B31" s="17" t="s">
        <v>51</v>
      </c>
      <c r="C31" s="203" t="s">
        <v>2059</v>
      </c>
      <c r="D31" s="100" t="s">
        <v>2039</v>
      </c>
      <c r="E31" s="100">
        <v>1</v>
      </c>
      <c r="F31" s="361">
        <v>1</v>
      </c>
      <c r="G31" s="261" t="s">
        <v>50</v>
      </c>
      <c r="H31" s="1"/>
      <c r="I31" s="1"/>
    </row>
    <row r="32" spans="1:9" ht="15.75" customHeight="1">
      <c r="A32" s="102" t="s">
        <v>354</v>
      </c>
      <c r="B32" s="17" t="s">
        <v>51</v>
      </c>
      <c r="C32" s="203" t="s">
        <v>2060</v>
      </c>
      <c r="D32" s="100" t="s">
        <v>2039</v>
      </c>
      <c r="E32" s="100">
        <v>6</v>
      </c>
      <c r="F32" s="361">
        <v>6</v>
      </c>
      <c r="G32" s="261" t="s">
        <v>50</v>
      </c>
      <c r="H32" s="1"/>
      <c r="I32" s="1"/>
    </row>
    <row r="33" spans="1:9" ht="15.75" customHeight="1">
      <c r="A33" s="102" t="s">
        <v>354</v>
      </c>
      <c r="B33" s="17" t="s">
        <v>51</v>
      </c>
      <c r="C33" s="203" t="s">
        <v>2061</v>
      </c>
      <c r="D33" s="100" t="s">
        <v>2039</v>
      </c>
      <c r="E33" s="100">
        <v>6</v>
      </c>
      <c r="F33" s="361">
        <v>6</v>
      </c>
      <c r="G33" s="261" t="s">
        <v>50</v>
      </c>
      <c r="H33" s="1"/>
      <c r="I33" s="1"/>
    </row>
    <row r="34" spans="1:9" ht="15.75" customHeight="1">
      <c r="A34" s="102" t="s">
        <v>2001</v>
      </c>
      <c r="B34" s="17" t="s">
        <v>51</v>
      </c>
      <c r="C34" s="203" t="s">
        <v>2062</v>
      </c>
      <c r="D34" s="100" t="s">
        <v>2063</v>
      </c>
      <c r="E34" s="100">
        <v>87</v>
      </c>
      <c r="F34" s="361">
        <v>87</v>
      </c>
      <c r="G34" s="45" t="s">
        <v>53</v>
      </c>
      <c r="H34" s="1"/>
      <c r="I34" s="1"/>
    </row>
    <row r="35" spans="1:9" ht="15.75" customHeight="1">
      <c r="A35" s="102" t="s">
        <v>2001</v>
      </c>
      <c r="B35" s="17" t="s">
        <v>51</v>
      </c>
      <c r="C35" s="203" t="s">
        <v>2064</v>
      </c>
      <c r="D35" s="100" t="s">
        <v>2063</v>
      </c>
      <c r="E35" s="100">
        <v>22</v>
      </c>
      <c r="F35" s="361">
        <v>22</v>
      </c>
      <c r="G35" s="45" t="s">
        <v>53</v>
      </c>
      <c r="H35" s="1"/>
      <c r="I35" s="1"/>
    </row>
    <row r="36" spans="1:9" ht="15.75" customHeight="1">
      <c r="A36" s="102" t="s">
        <v>2001</v>
      </c>
      <c r="B36" s="17" t="s">
        <v>51</v>
      </c>
      <c r="C36" s="203" t="s">
        <v>2065</v>
      </c>
      <c r="D36" s="100" t="s">
        <v>2063</v>
      </c>
      <c r="E36" s="100">
        <v>9</v>
      </c>
      <c r="F36" s="361">
        <v>9</v>
      </c>
      <c r="G36" s="45" t="s">
        <v>53</v>
      </c>
      <c r="H36" s="1"/>
      <c r="I36" s="1"/>
    </row>
    <row r="37" spans="1:9" ht="15.75" customHeight="1">
      <c r="A37" s="102" t="s">
        <v>2001</v>
      </c>
      <c r="B37" s="17" t="s">
        <v>51</v>
      </c>
      <c r="C37" s="203" t="s">
        <v>2066</v>
      </c>
      <c r="D37" s="100" t="s">
        <v>2063</v>
      </c>
      <c r="E37" s="100">
        <v>7</v>
      </c>
      <c r="F37" s="361">
        <v>7</v>
      </c>
      <c r="G37" s="45" t="s">
        <v>53</v>
      </c>
      <c r="H37" s="1"/>
      <c r="I37" s="1"/>
    </row>
    <row r="38" spans="1:9" ht="15.75" customHeight="1">
      <c r="A38" s="102" t="s">
        <v>2001</v>
      </c>
      <c r="B38" s="17" t="s">
        <v>51</v>
      </c>
      <c r="C38" s="203" t="s">
        <v>2067</v>
      </c>
      <c r="D38" s="100" t="s">
        <v>2063</v>
      </c>
      <c r="E38" s="100">
        <v>2</v>
      </c>
      <c r="F38" s="361">
        <v>2</v>
      </c>
      <c r="G38" s="45" t="s">
        <v>53</v>
      </c>
      <c r="H38" s="1"/>
      <c r="I38" s="1"/>
    </row>
    <row r="39" spans="1:9" ht="15.75" customHeight="1">
      <c r="A39" s="102" t="s">
        <v>2001</v>
      </c>
      <c r="B39" s="17" t="s">
        <v>51</v>
      </c>
      <c r="C39" s="203" t="s">
        <v>2068</v>
      </c>
      <c r="D39" s="100" t="s">
        <v>2063</v>
      </c>
      <c r="E39" s="100">
        <v>7</v>
      </c>
      <c r="F39" s="361">
        <v>7</v>
      </c>
      <c r="G39" s="45" t="s">
        <v>53</v>
      </c>
      <c r="H39" s="1"/>
      <c r="I39" s="1"/>
    </row>
    <row r="40" spans="1:9" ht="15.75" customHeight="1">
      <c r="A40" s="102" t="s">
        <v>2001</v>
      </c>
      <c r="B40" s="17" t="s">
        <v>51</v>
      </c>
      <c r="C40" s="412" t="s">
        <v>2069</v>
      </c>
      <c r="D40" s="100" t="s">
        <v>2063</v>
      </c>
      <c r="E40" s="100">
        <v>2</v>
      </c>
      <c r="F40" s="361">
        <v>2</v>
      </c>
      <c r="G40" s="45" t="s">
        <v>53</v>
      </c>
      <c r="H40" s="1"/>
      <c r="I40" s="1"/>
    </row>
    <row r="41" spans="1:9" ht="15.75" customHeight="1">
      <c r="A41" s="102" t="s">
        <v>2001</v>
      </c>
      <c r="B41" s="17" t="s">
        <v>51</v>
      </c>
      <c r="C41" s="203" t="s">
        <v>2070</v>
      </c>
      <c r="D41" s="100" t="s">
        <v>2071</v>
      </c>
      <c r="E41" s="100">
        <v>6</v>
      </c>
      <c r="F41" s="361">
        <v>6</v>
      </c>
      <c r="G41" s="45" t="s">
        <v>53</v>
      </c>
      <c r="H41" s="1"/>
      <c r="I41" s="1"/>
    </row>
    <row r="42" spans="1:9" ht="15.75" customHeight="1">
      <c r="A42" s="102" t="s">
        <v>2001</v>
      </c>
      <c r="B42" s="17" t="s">
        <v>51</v>
      </c>
      <c r="C42" s="203" t="s">
        <v>2072</v>
      </c>
      <c r="D42" s="100" t="s">
        <v>2071</v>
      </c>
      <c r="E42" s="100">
        <v>10</v>
      </c>
      <c r="F42" s="361">
        <v>10</v>
      </c>
      <c r="G42" s="45" t="s">
        <v>53</v>
      </c>
      <c r="H42" s="1"/>
      <c r="I42" s="1"/>
    </row>
    <row r="43" spans="1:9" ht="15.75" customHeight="1">
      <c r="A43" s="102" t="s">
        <v>2001</v>
      </c>
      <c r="B43" s="17" t="s">
        <v>51</v>
      </c>
      <c r="C43" s="203" t="s">
        <v>2073</v>
      </c>
      <c r="D43" s="100" t="s">
        <v>2071</v>
      </c>
      <c r="E43" s="100">
        <v>10</v>
      </c>
      <c r="F43" s="361">
        <v>10</v>
      </c>
      <c r="G43" s="45" t="s">
        <v>53</v>
      </c>
      <c r="H43" s="1"/>
      <c r="I43" s="1"/>
    </row>
    <row r="44" spans="1:9" ht="15.75" customHeight="1">
      <c r="A44" s="102" t="s">
        <v>373</v>
      </c>
      <c r="B44" s="17" t="s">
        <v>51</v>
      </c>
      <c r="C44" s="203" t="s">
        <v>2074</v>
      </c>
      <c r="D44" s="100" t="s">
        <v>2075</v>
      </c>
      <c r="E44" s="100" t="s">
        <v>2076</v>
      </c>
      <c r="F44" s="361">
        <v>64</v>
      </c>
      <c r="G44" s="261" t="s">
        <v>54</v>
      </c>
      <c r="H44" s="1"/>
      <c r="I44" s="1"/>
    </row>
    <row r="45" spans="1:9" ht="15.75" customHeight="1">
      <c r="A45" s="102" t="s">
        <v>373</v>
      </c>
      <c r="B45" s="17" t="s">
        <v>51</v>
      </c>
      <c r="C45" s="203" t="s">
        <v>2077</v>
      </c>
      <c r="D45" s="100" t="s">
        <v>2075</v>
      </c>
      <c r="E45" s="100" t="s">
        <v>2078</v>
      </c>
      <c r="F45" s="361">
        <v>16</v>
      </c>
      <c r="G45" s="261" t="s">
        <v>54</v>
      </c>
      <c r="H45" s="1"/>
      <c r="I45" s="1"/>
    </row>
    <row r="46" spans="1:9" ht="15.75" customHeight="1">
      <c r="A46" s="102" t="s">
        <v>373</v>
      </c>
      <c r="B46" s="17" t="s">
        <v>51</v>
      </c>
      <c r="C46" s="203" t="s">
        <v>2079</v>
      </c>
      <c r="D46" s="100" t="s">
        <v>2075</v>
      </c>
      <c r="E46" s="100" t="s">
        <v>2080</v>
      </c>
      <c r="F46" s="361">
        <v>7</v>
      </c>
      <c r="G46" s="261" t="s">
        <v>54</v>
      </c>
      <c r="H46" s="1"/>
      <c r="I46" s="1"/>
    </row>
    <row r="47" spans="1:9" ht="15.75" customHeight="1">
      <c r="A47" s="102" t="s">
        <v>373</v>
      </c>
      <c r="B47" s="17" t="s">
        <v>51</v>
      </c>
      <c r="C47" s="203" t="s">
        <v>2081</v>
      </c>
      <c r="D47" s="100" t="s">
        <v>2075</v>
      </c>
      <c r="E47" s="100" t="s">
        <v>2076</v>
      </c>
      <c r="F47" s="361">
        <v>64</v>
      </c>
      <c r="G47" s="261" t="s">
        <v>54</v>
      </c>
      <c r="H47" s="1"/>
      <c r="I47" s="1"/>
    </row>
    <row r="48" spans="1:9" ht="15.75" customHeight="1">
      <c r="A48" s="102" t="s">
        <v>373</v>
      </c>
      <c r="B48" s="17" t="s">
        <v>51</v>
      </c>
      <c r="C48" s="203" t="s">
        <v>2082</v>
      </c>
      <c r="D48" s="100" t="s">
        <v>2075</v>
      </c>
      <c r="E48" s="100" t="s">
        <v>2078</v>
      </c>
      <c r="F48" s="361">
        <v>16</v>
      </c>
      <c r="G48" s="261" t="s">
        <v>54</v>
      </c>
      <c r="H48" s="1"/>
      <c r="I48" s="1"/>
    </row>
    <row r="49" spans="1:9" ht="15.75" customHeight="1">
      <c r="A49" s="102" t="s">
        <v>373</v>
      </c>
      <c r="B49" s="17" t="s">
        <v>51</v>
      </c>
      <c r="C49" s="203" t="s">
        <v>2083</v>
      </c>
      <c r="D49" s="100" t="s">
        <v>2075</v>
      </c>
      <c r="E49" s="100" t="s">
        <v>2080</v>
      </c>
      <c r="F49" s="361">
        <v>7</v>
      </c>
      <c r="G49" s="261" t="s">
        <v>54</v>
      </c>
      <c r="H49" s="1"/>
      <c r="I49" s="1"/>
    </row>
    <row r="50" spans="1:9" ht="15.75" customHeight="1">
      <c r="A50" s="102" t="s">
        <v>373</v>
      </c>
      <c r="B50" s="17" t="s">
        <v>51</v>
      </c>
      <c r="C50" s="203" t="s">
        <v>2084</v>
      </c>
      <c r="D50" s="100" t="s">
        <v>2075</v>
      </c>
      <c r="E50" s="100" t="s">
        <v>2085</v>
      </c>
      <c r="F50" s="361">
        <v>12</v>
      </c>
      <c r="G50" s="261" t="s">
        <v>54</v>
      </c>
      <c r="H50" s="1"/>
      <c r="I50" s="1"/>
    </row>
    <row r="51" spans="1:9" ht="15.75" customHeight="1">
      <c r="A51" s="102" t="s">
        <v>373</v>
      </c>
      <c r="B51" s="17" t="s">
        <v>51</v>
      </c>
      <c r="C51" s="203" t="s">
        <v>2086</v>
      </c>
      <c r="D51" s="100" t="s">
        <v>2075</v>
      </c>
      <c r="E51" s="100" t="s">
        <v>2087</v>
      </c>
      <c r="F51" s="361">
        <v>3</v>
      </c>
      <c r="G51" s="261" t="s">
        <v>54</v>
      </c>
      <c r="H51" s="1"/>
      <c r="I51" s="1"/>
    </row>
    <row r="52" spans="1:9" ht="15.75" customHeight="1">
      <c r="A52" s="102" t="s">
        <v>373</v>
      </c>
      <c r="B52" s="17" t="s">
        <v>51</v>
      </c>
      <c r="C52" s="203" t="s">
        <v>2088</v>
      </c>
      <c r="D52" s="100" t="s">
        <v>2075</v>
      </c>
      <c r="E52" s="100" t="s">
        <v>2089</v>
      </c>
      <c r="F52" s="361">
        <v>1</v>
      </c>
      <c r="G52" s="261" t="s">
        <v>54</v>
      </c>
      <c r="H52" s="1"/>
      <c r="I52" s="1"/>
    </row>
    <row r="53" spans="1:9" ht="15.75" customHeight="1">
      <c r="A53" s="102" t="s">
        <v>373</v>
      </c>
      <c r="B53" s="17" t="s">
        <v>51</v>
      </c>
      <c r="C53" s="203" t="s">
        <v>2090</v>
      </c>
      <c r="D53" s="100" t="s">
        <v>2075</v>
      </c>
      <c r="E53" s="100" t="s">
        <v>2085</v>
      </c>
      <c r="F53" s="361">
        <v>12</v>
      </c>
      <c r="G53" s="261" t="s">
        <v>54</v>
      </c>
      <c r="H53" s="1"/>
      <c r="I53" s="1"/>
    </row>
    <row r="54" spans="1:9" ht="15.75" customHeight="1">
      <c r="A54" s="102" t="s">
        <v>373</v>
      </c>
      <c r="B54" s="17" t="s">
        <v>51</v>
      </c>
      <c r="C54" s="203" t="s">
        <v>2091</v>
      </c>
      <c r="D54" s="100" t="s">
        <v>2075</v>
      </c>
      <c r="E54" s="100" t="s">
        <v>2087</v>
      </c>
      <c r="F54" s="361">
        <v>3</v>
      </c>
      <c r="G54" s="261" t="s">
        <v>54</v>
      </c>
      <c r="H54" s="1"/>
      <c r="I54" s="1"/>
    </row>
    <row r="55" spans="1:9" ht="15.75" customHeight="1">
      <c r="A55" s="102" t="s">
        <v>373</v>
      </c>
      <c r="B55" s="17" t="s">
        <v>51</v>
      </c>
      <c r="C55" s="203" t="s">
        <v>2092</v>
      </c>
      <c r="D55" s="100" t="s">
        <v>2075</v>
      </c>
      <c r="E55" s="100" t="s">
        <v>2089</v>
      </c>
      <c r="F55" s="361">
        <v>1</v>
      </c>
      <c r="G55" s="261" t="s">
        <v>54</v>
      </c>
      <c r="H55" s="1"/>
      <c r="I55" s="1"/>
    </row>
    <row r="56" spans="1:9" ht="15.75" customHeight="1">
      <c r="A56" s="102" t="s">
        <v>373</v>
      </c>
      <c r="B56" s="17" t="s">
        <v>51</v>
      </c>
      <c r="C56" s="203" t="s">
        <v>2093</v>
      </c>
      <c r="D56" s="100" t="s">
        <v>2094</v>
      </c>
      <c r="E56" s="100" t="s">
        <v>2095</v>
      </c>
      <c r="F56" s="361">
        <v>14</v>
      </c>
      <c r="G56" s="261" t="s">
        <v>54</v>
      </c>
      <c r="H56" s="1"/>
      <c r="I56" s="1"/>
    </row>
    <row r="57" spans="1:9" ht="15.75" customHeight="1">
      <c r="A57" s="102" t="s">
        <v>373</v>
      </c>
      <c r="B57" s="17" t="s">
        <v>51</v>
      </c>
      <c r="C57" s="203" t="s">
        <v>2096</v>
      </c>
      <c r="D57" s="100" t="s">
        <v>2097</v>
      </c>
      <c r="E57" s="100" t="s">
        <v>2098</v>
      </c>
      <c r="F57" s="361">
        <v>14</v>
      </c>
      <c r="G57" s="261" t="s">
        <v>54</v>
      </c>
      <c r="H57" s="1"/>
      <c r="I57" s="1"/>
    </row>
    <row r="58" spans="1:9" ht="15.75" customHeight="1">
      <c r="A58" s="102" t="s">
        <v>373</v>
      </c>
      <c r="B58" s="17" t="s">
        <v>51</v>
      </c>
      <c r="C58" s="203" t="s">
        <v>2099</v>
      </c>
      <c r="D58" s="100" t="s">
        <v>2100</v>
      </c>
      <c r="E58" s="100" t="s">
        <v>2101</v>
      </c>
      <c r="F58" s="361">
        <v>10</v>
      </c>
      <c r="G58" s="261" t="s">
        <v>54</v>
      </c>
      <c r="H58" s="1"/>
      <c r="I58" s="1"/>
    </row>
    <row r="59" spans="1:9" ht="15.75" customHeight="1">
      <c r="A59" s="102" t="s">
        <v>373</v>
      </c>
      <c r="B59" s="17" t="s">
        <v>51</v>
      </c>
      <c r="C59" s="203" t="s">
        <v>2096</v>
      </c>
      <c r="D59" s="100" t="s">
        <v>2102</v>
      </c>
      <c r="E59" s="100" t="s">
        <v>2103</v>
      </c>
      <c r="F59" s="361">
        <v>5</v>
      </c>
      <c r="G59" s="261" t="s">
        <v>54</v>
      </c>
      <c r="H59" s="1"/>
      <c r="I59" s="1"/>
    </row>
    <row r="60" spans="1:9" ht="15.75" customHeight="1">
      <c r="A60" s="102" t="s">
        <v>1590</v>
      </c>
      <c r="B60" s="17" t="s">
        <v>51</v>
      </c>
      <c r="C60" s="203" t="s">
        <v>2104</v>
      </c>
      <c r="D60" s="100" t="s">
        <v>2105</v>
      </c>
      <c r="E60" s="100" t="s">
        <v>2106</v>
      </c>
      <c r="F60" s="361">
        <v>29</v>
      </c>
      <c r="G60" s="261" t="s">
        <v>400</v>
      </c>
      <c r="H60" s="1"/>
      <c r="I60" s="1"/>
    </row>
    <row r="61" spans="1:9" ht="15.75" customHeight="1">
      <c r="A61" s="102" t="s">
        <v>1590</v>
      </c>
      <c r="B61" s="17" t="s">
        <v>51</v>
      </c>
      <c r="C61" s="203" t="s">
        <v>2107</v>
      </c>
      <c r="D61" s="100" t="s">
        <v>2105</v>
      </c>
      <c r="E61" s="100" t="s">
        <v>2106</v>
      </c>
      <c r="F61" s="361">
        <v>29</v>
      </c>
      <c r="G61" s="261" t="s">
        <v>400</v>
      </c>
      <c r="H61" s="1"/>
      <c r="I61" s="1"/>
    </row>
    <row r="62" spans="1:9" ht="15.75" customHeight="1">
      <c r="A62" s="102" t="s">
        <v>1590</v>
      </c>
      <c r="B62" s="17" t="s">
        <v>51</v>
      </c>
      <c r="C62" s="203" t="s">
        <v>2108</v>
      </c>
      <c r="D62" s="100" t="s">
        <v>2109</v>
      </c>
      <c r="E62" s="100" t="s">
        <v>2106</v>
      </c>
      <c r="F62" s="361">
        <v>29</v>
      </c>
      <c r="G62" s="261" t="s">
        <v>400</v>
      </c>
      <c r="H62" s="1"/>
      <c r="I62" s="1"/>
    </row>
    <row r="63" spans="1:9" ht="15.75" customHeight="1">
      <c r="A63" s="102" t="s">
        <v>1590</v>
      </c>
      <c r="B63" s="17" t="s">
        <v>51</v>
      </c>
      <c r="C63" s="203" t="s">
        <v>2110</v>
      </c>
      <c r="D63" s="100" t="s">
        <v>2105</v>
      </c>
      <c r="E63" s="100" t="s">
        <v>2111</v>
      </c>
      <c r="F63" s="361">
        <v>7</v>
      </c>
      <c r="G63" s="261" t="s">
        <v>400</v>
      </c>
      <c r="H63" s="1"/>
      <c r="I63" s="1"/>
    </row>
    <row r="64" spans="1:9" ht="15.75" customHeight="1">
      <c r="A64" s="102" t="s">
        <v>1590</v>
      </c>
      <c r="B64" s="17" t="s">
        <v>51</v>
      </c>
      <c r="C64" s="203" t="s">
        <v>2112</v>
      </c>
      <c r="D64" s="100" t="s">
        <v>2105</v>
      </c>
      <c r="E64" s="100" t="s">
        <v>2113</v>
      </c>
      <c r="F64" s="361">
        <v>3</v>
      </c>
      <c r="G64" s="261" t="s">
        <v>400</v>
      </c>
      <c r="H64" s="1"/>
      <c r="I64" s="1"/>
    </row>
    <row r="65" spans="1:9" ht="15.75" customHeight="1">
      <c r="A65" s="129" t="s">
        <v>1590</v>
      </c>
      <c r="B65" s="381" t="s">
        <v>51</v>
      </c>
      <c r="C65" s="413" t="s">
        <v>2114</v>
      </c>
      <c r="D65" s="414" t="s">
        <v>2105</v>
      </c>
      <c r="E65" s="100" t="s">
        <v>2106</v>
      </c>
      <c r="F65" s="415">
        <v>29</v>
      </c>
      <c r="G65" s="261" t="s">
        <v>400</v>
      </c>
      <c r="H65" s="1"/>
      <c r="I65" s="1"/>
    </row>
    <row r="66" spans="1:9" ht="15.75" customHeight="1">
      <c r="A66" s="102" t="s">
        <v>1590</v>
      </c>
      <c r="B66" s="17" t="s">
        <v>51</v>
      </c>
      <c r="C66" s="203" t="s">
        <v>2115</v>
      </c>
      <c r="D66" s="100" t="s">
        <v>2105</v>
      </c>
      <c r="E66" s="100" t="s">
        <v>2106</v>
      </c>
      <c r="F66" s="415">
        <v>29</v>
      </c>
      <c r="G66" s="261" t="s">
        <v>400</v>
      </c>
      <c r="H66" s="1"/>
      <c r="I66" s="1"/>
    </row>
    <row r="67" spans="1:9" ht="15.75" customHeight="1">
      <c r="A67" s="102" t="s">
        <v>1590</v>
      </c>
      <c r="B67" s="17" t="s">
        <v>51</v>
      </c>
      <c r="C67" s="203" t="s">
        <v>2116</v>
      </c>
      <c r="D67" s="100" t="s">
        <v>2105</v>
      </c>
      <c r="E67" s="100" t="s">
        <v>2111</v>
      </c>
      <c r="F67" s="361">
        <v>7</v>
      </c>
      <c r="G67" s="261" t="s">
        <v>400</v>
      </c>
      <c r="H67" s="1"/>
      <c r="I67" s="1"/>
    </row>
    <row r="68" spans="1:9" ht="15.75" customHeight="1">
      <c r="A68" s="102" t="s">
        <v>1590</v>
      </c>
      <c r="B68" s="17" t="s">
        <v>51</v>
      </c>
      <c r="C68" s="203" t="s">
        <v>2117</v>
      </c>
      <c r="D68" s="100" t="s">
        <v>2105</v>
      </c>
      <c r="E68" s="100" t="s">
        <v>2113</v>
      </c>
      <c r="F68" s="361">
        <v>3</v>
      </c>
      <c r="G68" s="261" t="s">
        <v>400</v>
      </c>
      <c r="H68" s="1"/>
      <c r="I68" s="1"/>
    </row>
    <row r="69" spans="1:9" ht="15.75" customHeight="1">
      <c r="A69" s="102" t="s">
        <v>1590</v>
      </c>
      <c r="B69" s="17" t="s">
        <v>51</v>
      </c>
      <c r="C69" s="203" t="s">
        <v>2118</v>
      </c>
      <c r="D69" s="100" t="s">
        <v>2105</v>
      </c>
      <c r="E69" s="100" t="s">
        <v>2106</v>
      </c>
      <c r="F69" s="415">
        <v>29</v>
      </c>
      <c r="G69" s="261" t="s">
        <v>400</v>
      </c>
      <c r="H69" s="1"/>
      <c r="I69" s="1"/>
    </row>
    <row r="70" spans="1:9" ht="15.75" customHeight="1">
      <c r="A70" s="102" t="s">
        <v>1590</v>
      </c>
      <c r="B70" s="17" t="s">
        <v>51</v>
      </c>
      <c r="C70" s="203" t="s">
        <v>2119</v>
      </c>
      <c r="D70" s="100" t="s">
        <v>2105</v>
      </c>
      <c r="E70" s="100" t="s">
        <v>2106</v>
      </c>
      <c r="F70" s="361">
        <v>29</v>
      </c>
      <c r="G70" s="261" t="s">
        <v>400</v>
      </c>
      <c r="H70" s="1"/>
      <c r="I70" s="1"/>
    </row>
    <row r="71" spans="1:9" ht="15.75" customHeight="1">
      <c r="A71" s="102" t="s">
        <v>1590</v>
      </c>
      <c r="B71" s="17" t="s">
        <v>51</v>
      </c>
      <c r="C71" s="203" t="s">
        <v>2120</v>
      </c>
      <c r="D71" s="100" t="s">
        <v>2105</v>
      </c>
      <c r="E71" s="100" t="s">
        <v>2106</v>
      </c>
      <c r="F71" s="361">
        <v>29</v>
      </c>
      <c r="G71" s="261" t="s">
        <v>400</v>
      </c>
      <c r="H71" s="1"/>
      <c r="I71" s="1"/>
    </row>
    <row r="72" spans="1:9" ht="15.75" customHeight="1">
      <c r="A72" s="102" t="s">
        <v>1590</v>
      </c>
      <c r="B72" s="17" t="s">
        <v>51</v>
      </c>
      <c r="C72" s="203" t="s">
        <v>2121</v>
      </c>
      <c r="D72" s="100" t="s">
        <v>2105</v>
      </c>
      <c r="E72" s="100" t="s">
        <v>2111</v>
      </c>
      <c r="F72" s="361">
        <v>7</v>
      </c>
      <c r="G72" s="261" t="s">
        <v>400</v>
      </c>
      <c r="H72" s="1"/>
      <c r="I72" s="1"/>
    </row>
    <row r="73" spans="1:9" ht="15.75" customHeight="1">
      <c r="A73" s="102" t="s">
        <v>1590</v>
      </c>
      <c r="B73" s="17" t="s">
        <v>51</v>
      </c>
      <c r="C73" s="203" t="s">
        <v>2122</v>
      </c>
      <c r="D73" s="100" t="s">
        <v>2105</v>
      </c>
      <c r="E73" s="100" t="s">
        <v>2113</v>
      </c>
      <c r="F73" s="361">
        <v>3</v>
      </c>
      <c r="G73" s="261" t="s">
        <v>400</v>
      </c>
      <c r="H73" s="1"/>
      <c r="I73" s="1"/>
    </row>
    <row r="74" spans="1:9" ht="15.75" customHeight="1">
      <c r="A74" s="102" t="s">
        <v>1590</v>
      </c>
      <c r="B74" s="17" t="s">
        <v>51</v>
      </c>
      <c r="C74" s="203" t="s">
        <v>2123</v>
      </c>
      <c r="D74" s="100" t="s">
        <v>2105</v>
      </c>
      <c r="E74" s="100" t="s">
        <v>2106</v>
      </c>
      <c r="F74" s="361">
        <v>29</v>
      </c>
      <c r="G74" s="261" t="s">
        <v>400</v>
      </c>
      <c r="H74" s="1"/>
      <c r="I74" s="1"/>
    </row>
    <row r="75" spans="1:9" ht="15.75" customHeight="1">
      <c r="A75" s="192" t="s">
        <v>1590</v>
      </c>
      <c r="B75" s="17" t="s">
        <v>51</v>
      </c>
      <c r="C75" s="102" t="s">
        <v>2124</v>
      </c>
      <c r="D75" s="100" t="s">
        <v>2105</v>
      </c>
      <c r="E75" s="100" t="s">
        <v>2106</v>
      </c>
      <c r="F75" s="361">
        <v>29</v>
      </c>
      <c r="G75" s="261" t="s">
        <v>400</v>
      </c>
      <c r="H75" s="1"/>
      <c r="I75" s="1"/>
    </row>
    <row r="76" spans="1:9" ht="15.75" customHeight="1">
      <c r="A76" s="102" t="s">
        <v>1590</v>
      </c>
      <c r="B76" s="17" t="s">
        <v>51</v>
      </c>
      <c r="C76" s="203" t="s">
        <v>2125</v>
      </c>
      <c r="D76" s="100" t="s">
        <v>2105</v>
      </c>
      <c r="E76" s="100" t="s">
        <v>2106</v>
      </c>
      <c r="F76" s="361">
        <v>29</v>
      </c>
      <c r="G76" s="261" t="s">
        <v>400</v>
      </c>
      <c r="H76" s="1"/>
      <c r="I76" s="1"/>
    </row>
    <row r="77" spans="1:9" ht="15.75" customHeight="1">
      <c r="A77" s="102" t="s">
        <v>1590</v>
      </c>
      <c r="B77" s="17" t="s">
        <v>51</v>
      </c>
      <c r="C77" s="203" t="s">
        <v>2126</v>
      </c>
      <c r="D77" s="100" t="s">
        <v>2105</v>
      </c>
      <c r="E77" s="100" t="s">
        <v>2111</v>
      </c>
      <c r="F77" s="361">
        <v>7</v>
      </c>
      <c r="G77" s="261" t="s">
        <v>400</v>
      </c>
      <c r="H77" s="1"/>
      <c r="I77" s="1"/>
    </row>
    <row r="78" spans="1:9" ht="15.75" customHeight="1">
      <c r="A78" s="102" t="s">
        <v>1590</v>
      </c>
      <c r="B78" s="17" t="s">
        <v>51</v>
      </c>
      <c r="C78" s="203" t="s">
        <v>2127</v>
      </c>
      <c r="D78" s="100" t="s">
        <v>2105</v>
      </c>
      <c r="E78" s="100" t="s">
        <v>2113</v>
      </c>
      <c r="F78" s="361">
        <v>3</v>
      </c>
      <c r="G78" s="261" t="s">
        <v>400</v>
      </c>
      <c r="H78" s="1"/>
      <c r="I78" s="1"/>
    </row>
    <row r="79" spans="1:9" ht="15.75" customHeight="1">
      <c r="A79" s="102" t="s">
        <v>1590</v>
      </c>
      <c r="B79" s="17" t="s">
        <v>51</v>
      </c>
      <c r="C79" s="203" t="s">
        <v>2128</v>
      </c>
      <c r="D79" s="100" t="s">
        <v>2105</v>
      </c>
      <c r="E79" s="100" t="s">
        <v>2129</v>
      </c>
      <c r="F79" s="361">
        <v>14</v>
      </c>
      <c r="G79" s="261" t="s">
        <v>400</v>
      </c>
      <c r="H79" s="1"/>
      <c r="I79" s="1"/>
    </row>
    <row r="80" spans="1:9" ht="15.75" customHeight="1">
      <c r="A80" s="102" t="s">
        <v>1590</v>
      </c>
      <c r="B80" s="17" t="s">
        <v>51</v>
      </c>
      <c r="C80" s="203" t="s">
        <v>2130</v>
      </c>
      <c r="D80" s="100" t="s">
        <v>2105</v>
      </c>
      <c r="E80" s="100" t="s">
        <v>2129</v>
      </c>
      <c r="F80" s="361">
        <v>14</v>
      </c>
      <c r="G80" s="261" t="s">
        <v>400</v>
      </c>
      <c r="H80" s="1"/>
      <c r="I80" s="1"/>
    </row>
    <row r="81" spans="1:9" ht="15.75" customHeight="1">
      <c r="A81" s="102" t="s">
        <v>1590</v>
      </c>
      <c r="B81" s="17" t="s">
        <v>51</v>
      </c>
      <c r="C81" s="203" t="s">
        <v>2131</v>
      </c>
      <c r="D81" s="100" t="s">
        <v>2105</v>
      </c>
      <c r="E81" s="100" t="s">
        <v>2129</v>
      </c>
      <c r="F81" s="361">
        <v>14</v>
      </c>
      <c r="G81" s="261" t="s">
        <v>400</v>
      </c>
      <c r="H81" s="1"/>
      <c r="I81" s="1"/>
    </row>
    <row r="82" spans="1:9" ht="15.75" customHeight="1">
      <c r="A82" s="102" t="s">
        <v>1590</v>
      </c>
      <c r="B82" s="17" t="s">
        <v>51</v>
      </c>
      <c r="C82" s="203" t="s">
        <v>2132</v>
      </c>
      <c r="D82" s="100" t="s">
        <v>2105</v>
      </c>
      <c r="E82" s="100" t="s">
        <v>2133</v>
      </c>
      <c r="F82" s="361">
        <v>3.5</v>
      </c>
      <c r="G82" s="261" t="s">
        <v>400</v>
      </c>
      <c r="H82" s="1"/>
      <c r="I82" s="1"/>
    </row>
    <row r="83" spans="1:9" ht="15.75" customHeight="1">
      <c r="A83" s="102" t="s">
        <v>1590</v>
      </c>
      <c r="B83" s="17" t="s">
        <v>51</v>
      </c>
      <c r="C83" s="203" t="s">
        <v>2134</v>
      </c>
      <c r="D83" s="100" t="s">
        <v>2105</v>
      </c>
      <c r="E83" s="100" t="s">
        <v>2129</v>
      </c>
      <c r="F83" s="361">
        <v>14</v>
      </c>
      <c r="G83" s="261" t="s">
        <v>400</v>
      </c>
      <c r="H83" s="1"/>
      <c r="I83" s="1"/>
    </row>
    <row r="84" spans="1:9" ht="15.75" customHeight="1">
      <c r="A84" s="102" t="s">
        <v>1590</v>
      </c>
      <c r="B84" s="17" t="s">
        <v>51</v>
      </c>
      <c r="C84" s="203" t="s">
        <v>2135</v>
      </c>
      <c r="D84" s="100" t="s">
        <v>2105</v>
      </c>
      <c r="E84" s="100" t="s">
        <v>2129</v>
      </c>
      <c r="F84" s="361">
        <v>14</v>
      </c>
      <c r="G84" s="261" t="s">
        <v>400</v>
      </c>
      <c r="H84" s="1"/>
      <c r="I84" s="1"/>
    </row>
    <row r="85" spans="1:9" ht="15.75" customHeight="1">
      <c r="A85" s="102" t="s">
        <v>1590</v>
      </c>
      <c r="B85" s="17" t="s">
        <v>51</v>
      </c>
      <c r="C85" s="203" t="s">
        <v>2136</v>
      </c>
      <c r="D85" s="100" t="s">
        <v>2105</v>
      </c>
      <c r="E85" s="100" t="s">
        <v>2133</v>
      </c>
      <c r="F85" s="361">
        <v>3.5</v>
      </c>
      <c r="G85" s="261" t="s">
        <v>400</v>
      </c>
      <c r="H85" s="1"/>
      <c r="I85" s="1"/>
    </row>
    <row r="86" spans="1:9" ht="15.75" customHeight="1">
      <c r="A86" s="102" t="s">
        <v>1396</v>
      </c>
      <c r="B86" s="17" t="s">
        <v>51</v>
      </c>
      <c r="C86" s="203" t="s">
        <v>2137</v>
      </c>
      <c r="D86" s="100" t="s">
        <v>2105</v>
      </c>
      <c r="E86" s="100">
        <v>41.66</v>
      </c>
      <c r="F86" s="361">
        <v>42</v>
      </c>
      <c r="G86" s="261" t="s">
        <v>418</v>
      </c>
      <c r="H86" s="1"/>
      <c r="I86" s="1"/>
    </row>
    <row r="87" spans="1:9" ht="15.75" customHeight="1">
      <c r="A87" s="102" t="s">
        <v>1396</v>
      </c>
      <c r="B87" s="17" t="s">
        <v>51</v>
      </c>
      <c r="C87" s="203" t="s">
        <v>2138</v>
      </c>
      <c r="D87" s="100" t="s">
        <v>2105</v>
      </c>
      <c r="E87" s="100">
        <v>41.66</v>
      </c>
      <c r="F87" s="361">
        <v>42</v>
      </c>
      <c r="G87" s="261" t="s">
        <v>418</v>
      </c>
      <c r="H87" s="1"/>
      <c r="I87" s="1"/>
    </row>
    <row r="88" spans="1:9" ht="15.75" customHeight="1">
      <c r="A88" s="129" t="s">
        <v>1396</v>
      </c>
      <c r="B88" s="381" t="s">
        <v>51</v>
      </c>
      <c r="C88" s="203" t="s">
        <v>2139</v>
      </c>
      <c r="D88" s="414" t="s">
        <v>2105</v>
      </c>
      <c r="E88" s="100">
        <v>41.66</v>
      </c>
      <c r="F88" s="361">
        <v>42</v>
      </c>
      <c r="G88" s="261" t="s">
        <v>418</v>
      </c>
      <c r="H88" s="1"/>
      <c r="I88" s="1"/>
    </row>
    <row r="89" spans="1:9" ht="15.75" customHeight="1">
      <c r="A89" s="129" t="s">
        <v>1396</v>
      </c>
      <c r="B89" s="381" t="s">
        <v>51</v>
      </c>
      <c r="C89" s="203" t="s">
        <v>2140</v>
      </c>
      <c r="D89" s="414" t="s">
        <v>2105</v>
      </c>
      <c r="E89" s="77">
        <v>15</v>
      </c>
      <c r="F89" s="141">
        <v>15</v>
      </c>
      <c r="G89" s="261" t="s">
        <v>418</v>
      </c>
      <c r="H89" s="1"/>
      <c r="I89" s="1"/>
    </row>
    <row r="90" spans="1:9" ht="15.75" customHeight="1">
      <c r="A90" s="129" t="s">
        <v>1396</v>
      </c>
      <c r="B90" s="381" t="s">
        <v>51</v>
      </c>
      <c r="C90" s="413" t="s">
        <v>2141</v>
      </c>
      <c r="D90" s="414" t="s">
        <v>2105</v>
      </c>
      <c r="E90" s="77">
        <v>15</v>
      </c>
      <c r="F90" s="141">
        <v>15</v>
      </c>
      <c r="G90" s="261" t="s">
        <v>418</v>
      </c>
      <c r="H90" s="1"/>
      <c r="I90" s="1"/>
    </row>
    <row r="91" spans="1:9" ht="15.75" customHeight="1">
      <c r="A91" s="129" t="s">
        <v>1396</v>
      </c>
      <c r="B91" s="416" t="s">
        <v>51</v>
      </c>
      <c r="C91" s="192" t="s">
        <v>2142</v>
      </c>
      <c r="D91" s="414" t="s">
        <v>2105</v>
      </c>
      <c r="E91" s="77">
        <v>10</v>
      </c>
      <c r="F91" s="141">
        <v>10</v>
      </c>
      <c r="G91" s="261" t="s">
        <v>418</v>
      </c>
      <c r="H91" s="1"/>
      <c r="I91" s="1"/>
    </row>
    <row r="92" spans="1:9" ht="15.75" customHeight="1">
      <c r="A92" s="129" t="s">
        <v>1396</v>
      </c>
      <c r="B92" s="416" t="s">
        <v>51</v>
      </c>
      <c r="C92" s="192" t="s">
        <v>2143</v>
      </c>
      <c r="D92" s="414" t="s">
        <v>2105</v>
      </c>
      <c r="E92" s="77">
        <v>10</v>
      </c>
      <c r="F92" s="141">
        <v>10</v>
      </c>
      <c r="G92" s="261" t="s">
        <v>418</v>
      </c>
      <c r="H92" s="1"/>
      <c r="I92" s="1"/>
    </row>
    <row r="93" spans="1:9" ht="15.75" customHeight="1">
      <c r="A93" s="129" t="s">
        <v>1396</v>
      </c>
      <c r="B93" s="381" t="s">
        <v>51</v>
      </c>
      <c r="C93" s="3" t="s">
        <v>2144</v>
      </c>
      <c r="D93" s="414" t="s">
        <v>2105</v>
      </c>
      <c r="E93" s="77">
        <v>10</v>
      </c>
      <c r="F93" s="141">
        <v>10</v>
      </c>
      <c r="G93" s="261" t="s">
        <v>418</v>
      </c>
      <c r="H93" s="1"/>
      <c r="I93" s="1"/>
    </row>
    <row r="94" spans="1:9" ht="15.75" customHeight="1">
      <c r="A94" s="129" t="s">
        <v>1396</v>
      </c>
      <c r="B94" s="381" t="s">
        <v>51</v>
      </c>
      <c r="C94" s="192" t="s">
        <v>2145</v>
      </c>
      <c r="D94" s="414" t="s">
        <v>2105</v>
      </c>
      <c r="E94" s="77">
        <v>4</v>
      </c>
      <c r="F94" s="141">
        <v>4</v>
      </c>
      <c r="G94" s="261" t="s">
        <v>418</v>
      </c>
      <c r="H94" s="1"/>
      <c r="I94" s="1"/>
    </row>
    <row r="95" spans="1:9" ht="15.75" customHeight="1">
      <c r="A95" s="129" t="s">
        <v>1396</v>
      </c>
      <c r="B95" s="381" t="s">
        <v>51</v>
      </c>
      <c r="C95" s="192" t="s">
        <v>2146</v>
      </c>
      <c r="D95" s="414" t="s">
        <v>2105</v>
      </c>
      <c r="E95" s="77">
        <v>4</v>
      </c>
      <c r="F95" s="141">
        <v>4</v>
      </c>
      <c r="G95" s="261" t="s">
        <v>418</v>
      </c>
      <c r="H95" s="1"/>
      <c r="I95" s="1"/>
    </row>
    <row r="96" spans="1:9" ht="15.75" customHeight="1">
      <c r="A96" s="129" t="s">
        <v>1396</v>
      </c>
      <c r="B96" s="381" t="s">
        <v>51</v>
      </c>
      <c r="C96" s="192" t="s">
        <v>2147</v>
      </c>
      <c r="D96" s="414" t="s">
        <v>2105</v>
      </c>
      <c r="E96" s="77">
        <v>4</v>
      </c>
      <c r="F96" s="141">
        <v>4</v>
      </c>
      <c r="G96" s="261" t="s">
        <v>418</v>
      </c>
      <c r="H96" s="1"/>
      <c r="I96" s="1"/>
    </row>
    <row r="97" spans="1:9" ht="15.75" customHeight="1">
      <c r="A97" s="129" t="s">
        <v>1396</v>
      </c>
      <c r="B97" s="381" t="s">
        <v>51</v>
      </c>
      <c r="C97" s="203" t="s">
        <v>2148</v>
      </c>
      <c r="D97" s="100" t="s">
        <v>2105</v>
      </c>
      <c r="E97" s="100" t="s">
        <v>2149</v>
      </c>
      <c r="F97" s="284">
        <v>8</v>
      </c>
      <c r="G97" s="261" t="s">
        <v>418</v>
      </c>
      <c r="H97" s="1"/>
      <c r="I97" s="1"/>
    </row>
    <row r="98" spans="1:9" ht="15.75" customHeight="1">
      <c r="A98" s="129" t="s">
        <v>1396</v>
      </c>
      <c r="B98" s="381" t="s">
        <v>51</v>
      </c>
      <c r="C98" s="306" t="s">
        <v>2150</v>
      </c>
      <c r="D98" s="100" t="s">
        <v>2105</v>
      </c>
      <c r="E98" s="100" t="s">
        <v>2151</v>
      </c>
      <c r="F98" s="144">
        <v>1</v>
      </c>
      <c r="G98" s="261" t="s">
        <v>418</v>
      </c>
      <c r="H98" s="1"/>
      <c r="I98" s="1"/>
    </row>
    <row r="99" spans="1:9" ht="15.75" customHeight="1">
      <c r="A99" s="129" t="s">
        <v>1396</v>
      </c>
      <c r="B99" s="381" t="s">
        <v>51</v>
      </c>
      <c r="C99" s="413" t="s">
        <v>2152</v>
      </c>
      <c r="D99" s="414" t="s">
        <v>2105</v>
      </c>
      <c r="E99" s="414" t="s">
        <v>2153</v>
      </c>
      <c r="F99" s="417">
        <v>48</v>
      </c>
      <c r="G99" s="261" t="s">
        <v>418</v>
      </c>
      <c r="H99" s="1"/>
      <c r="I99" s="1"/>
    </row>
    <row r="100" spans="1:9" ht="15.75" customHeight="1">
      <c r="A100" s="102" t="s">
        <v>1396</v>
      </c>
      <c r="B100" s="17" t="s">
        <v>51</v>
      </c>
      <c r="C100" s="203" t="s">
        <v>2154</v>
      </c>
      <c r="D100" s="100" t="s">
        <v>2105</v>
      </c>
      <c r="E100" s="418" t="s">
        <v>2155</v>
      </c>
      <c r="F100" s="144">
        <v>38</v>
      </c>
      <c r="G100" s="261" t="s">
        <v>418</v>
      </c>
      <c r="H100" s="1"/>
      <c r="I100" s="1"/>
    </row>
    <row r="101" spans="1:9" ht="15.75" customHeight="1">
      <c r="A101" s="102" t="s">
        <v>684</v>
      </c>
      <c r="B101" s="17" t="s">
        <v>51</v>
      </c>
      <c r="C101" s="77" t="s">
        <v>2156</v>
      </c>
      <c r="D101" s="100" t="s">
        <v>2157</v>
      </c>
      <c r="E101" s="100" t="s">
        <v>2158</v>
      </c>
      <c r="F101" s="361">
        <v>87</v>
      </c>
      <c r="G101" s="261" t="s">
        <v>265</v>
      </c>
      <c r="H101" s="1"/>
      <c r="I101" s="1"/>
    </row>
    <row r="102" spans="1:9" ht="15.75" customHeight="1">
      <c r="A102" s="102" t="s">
        <v>684</v>
      </c>
      <c r="B102" s="17" t="s">
        <v>51</v>
      </c>
      <c r="C102" s="77" t="s">
        <v>2159</v>
      </c>
      <c r="D102" s="100" t="s">
        <v>2160</v>
      </c>
      <c r="E102" s="100" t="s">
        <v>2161</v>
      </c>
      <c r="F102" s="361">
        <v>10</v>
      </c>
      <c r="G102" s="261" t="s">
        <v>265</v>
      </c>
      <c r="H102" s="1"/>
      <c r="I102" s="1"/>
    </row>
    <row r="103" spans="1:9" ht="15.75" customHeight="1">
      <c r="A103" s="102" t="s">
        <v>684</v>
      </c>
      <c r="B103" s="17" t="s">
        <v>51</v>
      </c>
      <c r="C103" s="77" t="s">
        <v>2162</v>
      </c>
      <c r="D103" s="100" t="s">
        <v>2163</v>
      </c>
      <c r="E103" s="100" t="s">
        <v>2164</v>
      </c>
      <c r="F103" s="361">
        <v>16</v>
      </c>
      <c r="G103" s="261" t="s">
        <v>265</v>
      </c>
      <c r="H103" s="1"/>
      <c r="I103" s="1"/>
    </row>
    <row r="104" spans="1:9" ht="15.75" customHeight="1">
      <c r="A104" s="102" t="s">
        <v>684</v>
      </c>
      <c r="B104" s="17" t="s">
        <v>51</v>
      </c>
      <c r="C104" s="77" t="s">
        <v>2165</v>
      </c>
      <c r="D104" s="100" t="s">
        <v>2166</v>
      </c>
      <c r="E104" s="100" t="s">
        <v>2161</v>
      </c>
      <c r="F104" s="361">
        <v>10</v>
      </c>
      <c r="G104" s="261" t="s">
        <v>265</v>
      </c>
      <c r="H104" s="1"/>
      <c r="I104" s="1"/>
    </row>
    <row r="105" spans="1:9" ht="15.75" customHeight="1">
      <c r="A105" s="102" t="s">
        <v>684</v>
      </c>
      <c r="B105" s="17" t="s">
        <v>51</v>
      </c>
      <c r="C105" s="77" t="s">
        <v>2167</v>
      </c>
      <c r="D105" s="100" t="s">
        <v>2168</v>
      </c>
      <c r="E105" s="100" t="s">
        <v>2169</v>
      </c>
      <c r="F105" s="361">
        <v>22</v>
      </c>
      <c r="G105" s="261" t="s">
        <v>265</v>
      </c>
      <c r="H105" s="1"/>
      <c r="I105" s="1"/>
    </row>
    <row r="106" spans="1:9" ht="15.75" customHeight="1">
      <c r="A106" s="102" t="s">
        <v>684</v>
      </c>
      <c r="B106" s="17" t="s">
        <v>51</v>
      </c>
      <c r="C106" s="77" t="s">
        <v>2170</v>
      </c>
      <c r="D106" s="100" t="s">
        <v>2171</v>
      </c>
      <c r="E106" s="100" t="s">
        <v>2172</v>
      </c>
      <c r="F106" s="361">
        <v>7</v>
      </c>
      <c r="G106" s="261" t="s">
        <v>265</v>
      </c>
      <c r="H106" s="1"/>
      <c r="I106" s="1"/>
    </row>
    <row r="107" spans="1:9" ht="15.75" customHeight="1">
      <c r="A107" s="102" t="s">
        <v>684</v>
      </c>
      <c r="B107" s="17" t="s">
        <v>51</v>
      </c>
      <c r="C107" s="77" t="s">
        <v>2173</v>
      </c>
      <c r="D107" s="100" t="s">
        <v>2174</v>
      </c>
      <c r="E107" s="100" t="s">
        <v>2175</v>
      </c>
      <c r="F107" s="361">
        <v>43.5</v>
      </c>
      <c r="G107" s="261" t="s">
        <v>265</v>
      </c>
      <c r="H107" s="1"/>
      <c r="I107" s="1"/>
    </row>
    <row r="108" spans="1:9" ht="15.75" customHeight="1">
      <c r="A108" s="102" t="s">
        <v>684</v>
      </c>
      <c r="B108" s="17" t="s">
        <v>51</v>
      </c>
      <c r="C108" s="77" t="s">
        <v>2176</v>
      </c>
      <c r="D108" s="100" t="s">
        <v>2174</v>
      </c>
      <c r="E108" s="100" t="s">
        <v>2177</v>
      </c>
      <c r="F108" s="361">
        <v>11</v>
      </c>
      <c r="G108" s="261" t="s">
        <v>265</v>
      </c>
      <c r="H108" s="1"/>
      <c r="I108" s="1"/>
    </row>
    <row r="109" spans="1:9" ht="15.75" customHeight="1">
      <c r="A109" s="102" t="s">
        <v>684</v>
      </c>
      <c r="B109" s="17" t="s">
        <v>51</v>
      </c>
      <c r="C109" s="77" t="s">
        <v>2178</v>
      </c>
      <c r="D109" s="100" t="s">
        <v>2174</v>
      </c>
      <c r="E109" s="100" t="s">
        <v>2179</v>
      </c>
      <c r="F109" s="361">
        <v>4.5</v>
      </c>
      <c r="G109" s="261" t="s">
        <v>265</v>
      </c>
      <c r="H109" s="1"/>
      <c r="I109" s="1"/>
    </row>
    <row r="110" spans="1:9" ht="15.75" customHeight="1">
      <c r="A110" s="102" t="s">
        <v>684</v>
      </c>
      <c r="B110" s="17" t="s">
        <v>51</v>
      </c>
      <c r="C110" s="77" t="s">
        <v>2096</v>
      </c>
      <c r="D110" s="100" t="s">
        <v>2097</v>
      </c>
      <c r="E110" s="100" t="s">
        <v>2098</v>
      </c>
      <c r="F110" s="361">
        <v>14</v>
      </c>
      <c r="G110" s="261" t="s">
        <v>265</v>
      </c>
      <c r="H110" s="1"/>
      <c r="I110" s="1"/>
    </row>
    <row r="111" spans="1:9" ht="15.75" customHeight="1">
      <c r="A111" s="102" t="s">
        <v>684</v>
      </c>
      <c r="B111" s="17" t="s">
        <v>51</v>
      </c>
      <c r="C111" s="77" t="s">
        <v>2099</v>
      </c>
      <c r="D111" s="100" t="s">
        <v>2100</v>
      </c>
      <c r="E111" s="100" t="s">
        <v>2180</v>
      </c>
      <c r="F111" s="361">
        <v>10</v>
      </c>
      <c r="G111" s="261" t="s">
        <v>265</v>
      </c>
      <c r="H111" s="1"/>
      <c r="I111" s="1"/>
    </row>
    <row r="112" spans="1:9" ht="15.75" customHeight="1">
      <c r="A112" s="102" t="s">
        <v>684</v>
      </c>
      <c r="B112" s="17" t="s">
        <v>51</v>
      </c>
      <c r="C112" s="77" t="s">
        <v>2096</v>
      </c>
      <c r="D112" s="100" t="s">
        <v>2102</v>
      </c>
      <c r="E112" s="100" t="s">
        <v>2103</v>
      </c>
      <c r="F112" s="361">
        <v>5</v>
      </c>
      <c r="G112" s="261" t="s">
        <v>265</v>
      </c>
      <c r="H112" s="1"/>
      <c r="I112" s="1"/>
    </row>
    <row r="113" spans="1:9" ht="15.75" customHeight="1">
      <c r="A113" s="102" t="s">
        <v>435</v>
      </c>
      <c r="B113" s="17" t="s">
        <v>51</v>
      </c>
      <c r="C113" s="203" t="s">
        <v>2181</v>
      </c>
      <c r="D113" s="100" t="s">
        <v>2182</v>
      </c>
      <c r="E113" s="78" t="s">
        <v>2076</v>
      </c>
      <c r="F113" s="361">
        <v>64</v>
      </c>
      <c r="G113" s="261" t="s">
        <v>439</v>
      </c>
      <c r="H113" s="1"/>
      <c r="I113" s="1"/>
    </row>
    <row r="114" spans="1:9" ht="15.75" customHeight="1">
      <c r="A114" s="102" t="s">
        <v>2183</v>
      </c>
      <c r="B114" s="17" t="s">
        <v>51</v>
      </c>
      <c r="C114" s="203" t="s">
        <v>2184</v>
      </c>
      <c r="D114" s="100" t="s">
        <v>2182</v>
      </c>
      <c r="E114" s="78" t="s">
        <v>2185</v>
      </c>
      <c r="F114" s="361">
        <v>16</v>
      </c>
      <c r="G114" s="261" t="s">
        <v>439</v>
      </c>
      <c r="H114" s="1"/>
      <c r="I114" s="1"/>
    </row>
    <row r="115" spans="1:9" ht="15.75" customHeight="1">
      <c r="A115" s="102" t="s">
        <v>435</v>
      </c>
      <c r="B115" s="17" t="s">
        <v>51</v>
      </c>
      <c r="C115" s="203" t="s">
        <v>2186</v>
      </c>
      <c r="D115" s="100" t="s">
        <v>2182</v>
      </c>
      <c r="E115" s="78" t="s">
        <v>2187</v>
      </c>
      <c r="F115" s="361">
        <v>7</v>
      </c>
      <c r="G115" s="261" t="s">
        <v>439</v>
      </c>
      <c r="H115" s="1"/>
      <c r="I115" s="1"/>
    </row>
    <row r="116" spans="1:9" ht="15.75" customHeight="1">
      <c r="A116" s="102" t="s">
        <v>435</v>
      </c>
      <c r="B116" s="17" t="s">
        <v>51</v>
      </c>
      <c r="C116" s="203" t="s">
        <v>2188</v>
      </c>
      <c r="D116" s="100" t="s">
        <v>2182</v>
      </c>
      <c r="E116" s="78" t="s">
        <v>2189</v>
      </c>
      <c r="F116" s="361">
        <v>16</v>
      </c>
      <c r="G116" s="261" t="s">
        <v>439</v>
      </c>
      <c r="H116" s="1"/>
      <c r="I116" s="1"/>
    </row>
    <row r="117" spans="1:9" ht="15.75" customHeight="1">
      <c r="A117" s="102" t="s">
        <v>435</v>
      </c>
      <c r="B117" s="17" t="s">
        <v>51</v>
      </c>
      <c r="C117" s="203" t="s">
        <v>2190</v>
      </c>
      <c r="D117" s="100" t="s">
        <v>2182</v>
      </c>
      <c r="E117" s="78" t="s">
        <v>2191</v>
      </c>
      <c r="F117" s="361">
        <v>4</v>
      </c>
      <c r="G117" s="261" t="s">
        <v>439</v>
      </c>
      <c r="H117" s="1"/>
      <c r="I117" s="1"/>
    </row>
    <row r="118" spans="1:9" ht="15.75" customHeight="1">
      <c r="A118" s="102" t="s">
        <v>435</v>
      </c>
      <c r="B118" s="17" t="s">
        <v>51</v>
      </c>
      <c r="C118" s="203" t="s">
        <v>2192</v>
      </c>
      <c r="D118" s="100" t="s">
        <v>2182</v>
      </c>
      <c r="E118" s="78" t="s">
        <v>2193</v>
      </c>
      <c r="F118" s="361">
        <v>2</v>
      </c>
      <c r="G118" s="261" t="s">
        <v>439</v>
      </c>
      <c r="H118" s="1"/>
      <c r="I118" s="1"/>
    </row>
    <row r="119" spans="1:9" ht="15.75" customHeight="1">
      <c r="A119" s="102" t="s">
        <v>435</v>
      </c>
      <c r="B119" s="17" t="s">
        <v>51</v>
      </c>
      <c r="C119" s="203" t="s">
        <v>2194</v>
      </c>
      <c r="D119" s="100" t="s">
        <v>2195</v>
      </c>
      <c r="E119" s="78" t="s">
        <v>2196</v>
      </c>
      <c r="F119" s="361">
        <v>47</v>
      </c>
      <c r="G119" s="261" t="s">
        <v>439</v>
      </c>
      <c r="H119" s="1"/>
      <c r="I119" s="1"/>
    </row>
    <row r="120" spans="1:9" ht="15.75" customHeight="1">
      <c r="A120" s="102" t="s">
        <v>435</v>
      </c>
      <c r="B120" s="17" t="s">
        <v>51</v>
      </c>
      <c r="C120" s="203" t="s">
        <v>2197</v>
      </c>
      <c r="D120" s="100" t="s">
        <v>2198</v>
      </c>
      <c r="E120" s="78" t="s">
        <v>2199</v>
      </c>
      <c r="F120" s="361">
        <v>14</v>
      </c>
      <c r="G120" s="261" t="s">
        <v>439</v>
      </c>
      <c r="H120" s="1"/>
      <c r="I120" s="1"/>
    </row>
    <row r="121" spans="1:9" ht="15.75" customHeight="1">
      <c r="A121" s="102" t="s">
        <v>1408</v>
      </c>
      <c r="B121" s="17" t="s">
        <v>51</v>
      </c>
      <c r="C121" s="203" t="s">
        <v>2200</v>
      </c>
      <c r="D121" s="100" t="s">
        <v>2201</v>
      </c>
      <c r="E121" s="100" t="s">
        <v>2202</v>
      </c>
      <c r="F121" s="361">
        <v>31</v>
      </c>
      <c r="G121" s="343" t="s">
        <v>1411</v>
      </c>
      <c r="H121" s="1"/>
      <c r="I121" s="1"/>
    </row>
    <row r="122" spans="1:9" ht="15.75" customHeight="1">
      <c r="A122" s="102" t="s">
        <v>1408</v>
      </c>
      <c r="B122" s="17" t="s">
        <v>51</v>
      </c>
      <c r="C122" s="203" t="s">
        <v>2203</v>
      </c>
      <c r="D122" s="100" t="s">
        <v>2201</v>
      </c>
      <c r="E122" s="100" t="s">
        <v>2204</v>
      </c>
      <c r="F122" s="361">
        <v>37</v>
      </c>
      <c r="G122" s="343" t="s">
        <v>1411</v>
      </c>
      <c r="H122" s="1"/>
      <c r="I122" s="1"/>
    </row>
    <row r="123" spans="1:9" ht="15.75" customHeight="1">
      <c r="A123" s="102" t="s">
        <v>1408</v>
      </c>
      <c r="B123" s="17" t="s">
        <v>51</v>
      </c>
      <c r="C123" s="203" t="s">
        <v>2205</v>
      </c>
      <c r="D123" s="100" t="s">
        <v>2201</v>
      </c>
      <c r="E123" s="100" t="s">
        <v>2206</v>
      </c>
      <c r="F123" s="361">
        <v>64</v>
      </c>
      <c r="G123" s="343" t="s">
        <v>1411</v>
      </c>
      <c r="H123" s="1"/>
      <c r="I123" s="1"/>
    </row>
    <row r="124" spans="1:9" ht="15.75" customHeight="1">
      <c r="A124" s="102" t="s">
        <v>1408</v>
      </c>
      <c r="B124" s="17" t="s">
        <v>51</v>
      </c>
      <c r="C124" s="203" t="s">
        <v>2207</v>
      </c>
      <c r="D124" s="100" t="s">
        <v>2201</v>
      </c>
      <c r="E124" s="100" t="s">
        <v>2208</v>
      </c>
      <c r="F124" s="361">
        <v>30</v>
      </c>
      <c r="G124" s="343" t="s">
        <v>1411</v>
      </c>
      <c r="H124" s="1"/>
      <c r="I124" s="1"/>
    </row>
    <row r="125" spans="1:9" ht="15.75" customHeight="1">
      <c r="A125" s="102" t="s">
        <v>1408</v>
      </c>
      <c r="B125" s="17" t="s">
        <v>51</v>
      </c>
      <c r="C125" s="203" t="s">
        <v>2209</v>
      </c>
      <c r="D125" s="100" t="s">
        <v>2201</v>
      </c>
      <c r="E125" s="100" t="s">
        <v>2210</v>
      </c>
      <c r="F125" s="361">
        <v>7</v>
      </c>
      <c r="G125" s="343" t="s">
        <v>1411</v>
      </c>
      <c r="H125" s="1"/>
      <c r="I125" s="1"/>
    </row>
    <row r="126" spans="1:9" ht="15.75" customHeight="1">
      <c r="A126" s="102" t="s">
        <v>1408</v>
      </c>
      <c r="B126" s="17" t="s">
        <v>51</v>
      </c>
      <c r="C126" s="203" t="s">
        <v>2211</v>
      </c>
      <c r="D126" s="100" t="s">
        <v>2201</v>
      </c>
      <c r="E126" s="100" t="s">
        <v>2210</v>
      </c>
      <c r="F126" s="361">
        <v>7</v>
      </c>
      <c r="G126" s="343" t="s">
        <v>1411</v>
      </c>
      <c r="H126" s="1"/>
      <c r="I126" s="1"/>
    </row>
    <row r="127" spans="1:9" ht="15.75" customHeight="1">
      <c r="A127" s="102" t="s">
        <v>1408</v>
      </c>
      <c r="B127" s="17" t="s">
        <v>51</v>
      </c>
      <c r="C127" s="203" t="s">
        <v>2212</v>
      </c>
      <c r="D127" s="100" t="s">
        <v>2201</v>
      </c>
      <c r="E127" s="100" t="s">
        <v>2213</v>
      </c>
      <c r="F127" s="361">
        <v>5</v>
      </c>
      <c r="G127" s="343" t="s">
        <v>1411</v>
      </c>
      <c r="H127" s="1"/>
      <c r="I127" s="1"/>
    </row>
    <row r="128" spans="1:9" ht="15.75" customHeight="1">
      <c r="A128" s="102" t="s">
        <v>1408</v>
      </c>
      <c r="B128" s="17" t="s">
        <v>2214</v>
      </c>
      <c r="C128" s="203" t="s">
        <v>2215</v>
      </c>
      <c r="D128" s="100" t="s">
        <v>2201</v>
      </c>
      <c r="E128" s="100" t="s">
        <v>2213</v>
      </c>
      <c r="F128" s="361">
        <v>5</v>
      </c>
      <c r="G128" s="343" t="s">
        <v>1411</v>
      </c>
      <c r="H128" s="1"/>
      <c r="I128" s="1"/>
    </row>
    <row r="129" spans="1:9" ht="15.75" customHeight="1">
      <c r="A129" s="102" t="s">
        <v>1408</v>
      </c>
      <c r="B129" s="17" t="s">
        <v>51</v>
      </c>
      <c r="C129" s="203" t="s">
        <v>2216</v>
      </c>
      <c r="D129" s="100" t="s">
        <v>2201</v>
      </c>
      <c r="E129" s="100" t="s">
        <v>2217</v>
      </c>
      <c r="F129" s="361">
        <v>15</v>
      </c>
      <c r="G129" s="343" t="s">
        <v>1411</v>
      </c>
      <c r="H129" s="1"/>
      <c r="I129" s="1"/>
    </row>
    <row r="130" spans="1:9" ht="15.75" customHeight="1">
      <c r="A130" s="102" t="s">
        <v>1408</v>
      </c>
      <c r="B130" s="17" t="s">
        <v>51</v>
      </c>
      <c r="C130" s="203" t="s">
        <v>2218</v>
      </c>
      <c r="D130" s="100" t="s">
        <v>2201</v>
      </c>
      <c r="E130" s="100" t="s">
        <v>2217</v>
      </c>
      <c r="F130" s="361">
        <v>15</v>
      </c>
      <c r="G130" s="343" t="s">
        <v>1411</v>
      </c>
      <c r="H130" s="1"/>
      <c r="I130" s="1"/>
    </row>
    <row r="131" spans="1:9" ht="15.75" customHeight="1">
      <c r="A131" s="102" t="s">
        <v>1408</v>
      </c>
      <c r="B131" s="17" t="s">
        <v>51</v>
      </c>
      <c r="C131" s="203" t="s">
        <v>2219</v>
      </c>
      <c r="D131" s="100" t="s">
        <v>2201</v>
      </c>
      <c r="E131" s="100" t="s">
        <v>2220</v>
      </c>
      <c r="F131" s="361">
        <v>16</v>
      </c>
      <c r="G131" s="343" t="s">
        <v>1411</v>
      </c>
      <c r="H131" s="1"/>
      <c r="I131" s="1"/>
    </row>
    <row r="132" spans="1:9" ht="15.75" customHeight="1">
      <c r="A132" s="102" t="s">
        <v>1408</v>
      </c>
      <c r="B132" s="17" t="s">
        <v>51</v>
      </c>
      <c r="C132" s="203" t="s">
        <v>2221</v>
      </c>
      <c r="D132" s="100" t="s">
        <v>2201</v>
      </c>
      <c r="E132" s="100" t="s">
        <v>2222</v>
      </c>
      <c r="F132" s="361">
        <v>7</v>
      </c>
      <c r="G132" s="343" t="s">
        <v>1411</v>
      </c>
      <c r="H132" s="1"/>
      <c r="I132" s="1"/>
    </row>
    <row r="133" spans="1:9" ht="15.75" customHeight="1">
      <c r="A133" s="102" t="s">
        <v>1408</v>
      </c>
      <c r="B133" s="17" t="s">
        <v>51</v>
      </c>
      <c r="C133" s="203" t="s">
        <v>2223</v>
      </c>
      <c r="D133" s="100" t="s">
        <v>2201</v>
      </c>
      <c r="E133" s="100" t="s">
        <v>2224</v>
      </c>
      <c r="F133" s="361">
        <v>2</v>
      </c>
      <c r="G133" s="343" t="s">
        <v>1411</v>
      </c>
      <c r="H133" s="1"/>
      <c r="I133" s="1"/>
    </row>
    <row r="134" spans="1:9" ht="15.75" customHeight="1">
      <c r="A134" s="102" t="s">
        <v>1408</v>
      </c>
      <c r="B134" s="17" t="s">
        <v>51</v>
      </c>
      <c r="C134" s="203" t="s">
        <v>2225</v>
      </c>
      <c r="D134" s="100" t="s">
        <v>2201</v>
      </c>
      <c r="E134" s="100" t="s">
        <v>2226</v>
      </c>
      <c r="F134" s="361">
        <v>1</v>
      </c>
      <c r="G134" s="343" t="s">
        <v>1411</v>
      </c>
      <c r="H134" s="1"/>
      <c r="I134" s="1"/>
    </row>
    <row r="135" spans="1:9" ht="15.75" customHeight="1">
      <c r="A135" s="102" t="s">
        <v>1408</v>
      </c>
      <c r="B135" s="17" t="s">
        <v>51</v>
      </c>
      <c r="C135" s="203" t="s">
        <v>2227</v>
      </c>
      <c r="D135" s="100" t="s">
        <v>2201</v>
      </c>
      <c r="E135" s="100" t="s">
        <v>2228</v>
      </c>
      <c r="F135" s="361">
        <v>0.5</v>
      </c>
      <c r="G135" s="343" t="s">
        <v>1411</v>
      </c>
      <c r="H135" s="1"/>
      <c r="I135" s="1"/>
    </row>
    <row r="136" spans="1:9" ht="15.75" customHeight="1">
      <c r="A136" s="102" t="s">
        <v>1408</v>
      </c>
      <c r="B136" s="17" t="s">
        <v>51</v>
      </c>
      <c r="C136" s="203" t="s">
        <v>2229</v>
      </c>
      <c r="D136" s="100" t="s">
        <v>2201</v>
      </c>
      <c r="E136" s="100" t="s">
        <v>2230</v>
      </c>
      <c r="F136" s="361">
        <v>9</v>
      </c>
      <c r="G136" s="343" t="s">
        <v>1411</v>
      </c>
      <c r="H136" s="1"/>
      <c r="I136" s="1"/>
    </row>
    <row r="137" spans="1:9" ht="15.75" customHeight="1">
      <c r="A137" s="102" t="s">
        <v>1408</v>
      </c>
      <c r="B137" s="17" t="s">
        <v>51</v>
      </c>
      <c r="C137" s="203" t="s">
        <v>2231</v>
      </c>
      <c r="D137" s="100" t="s">
        <v>2201</v>
      </c>
      <c r="E137" s="100" t="s">
        <v>2232</v>
      </c>
      <c r="F137" s="361">
        <v>4</v>
      </c>
      <c r="G137" s="343" t="s">
        <v>1411</v>
      </c>
      <c r="H137" s="1"/>
      <c r="I137" s="1"/>
    </row>
    <row r="138" spans="1:9" ht="15.75" customHeight="1">
      <c r="A138" s="102" t="s">
        <v>1412</v>
      </c>
      <c r="B138" s="17" t="s">
        <v>51</v>
      </c>
      <c r="C138" s="203" t="s">
        <v>2233</v>
      </c>
      <c r="D138" s="203" t="s">
        <v>2234</v>
      </c>
      <c r="E138" s="203" t="s">
        <v>2235</v>
      </c>
      <c r="F138" s="361">
        <v>12</v>
      </c>
      <c r="G138" s="261" t="s">
        <v>272</v>
      </c>
      <c r="H138" s="1"/>
      <c r="I138" s="1"/>
    </row>
    <row r="139" spans="1:9" ht="15.75" customHeight="1">
      <c r="A139" s="102" t="s">
        <v>1412</v>
      </c>
      <c r="B139" s="17" t="s">
        <v>51</v>
      </c>
      <c r="C139" s="203" t="s">
        <v>2236</v>
      </c>
      <c r="D139" s="203" t="s">
        <v>2234</v>
      </c>
      <c r="E139" s="203" t="s">
        <v>2235</v>
      </c>
      <c r="F139" s="361">
        <v>12</v>
      </c>
      <c r="G139" s="261" t="s">
        <v>272</v>
      </c>
      <c r="H139" s="1"/>
      <c r="I139" s="1"/>
    </row>
    <row r="140" spans="1:9" ht="15.75" customHeight="1">
      <c r="A140" s="102" t="s">
        <v>1412</v>
      </c>
      <c r="B140" s="17" t="s">
        <v>51</v>
      </c>
      <c r="C140" s="203" t="s">
        <v>2237</v>
      </c>
      <c r="D140" s="203" t="s">
        <v>2238</v>
      </c>
      <c r="E140" s="203" t="s">
        <v>2239</v>
      </c>
      <c r="F140" s="361">
        <v>4</v>
      </c>
      <c r="G140" s="261" t="s">
        <v>272</v>
      </c>
      <c r="H140" s="1"/>
      <c r="I140" s="1"/>
    </row>
    <row r="141" spans="1:9" ht="15.75" customHeight="1">
      <c r="A141" s="102" t="s">
        <v>1412</v>
      </c>
      <c r="B141" s="17" t="s">
        <v>51</v>
      </c>
      <c r="C141" s="203" t="s">
        <v>2240</v>
      </c>
      <c r="D141" s="203" t="s">
        <v>2238</v>
      </c>
      <c r="E141" s="203" t="s">
        <v>2241</v>
      </c>
      <c r="F141" s="361">
        <v>3</v>
      </c>
      <c r="G141" s="261" t="s">
        <v>272</v>
      </c>
      <c r="H141" s="1"/>
      <c r="I141" s="1"/>
    </row>
    <row r="142" spans="1:9" ht="15.75" customHeight="1">
      <c r="A142" s="102" t="s">
        <v>1412</v>
      </c>
      <c r="B142" s="17" t="s">
        <v>51</v>
      </c>
      <c r="C142" s="203" t="s">
        <v>2242</v>
      </c>
      <c r="D142" s="203" t="s">
        <v>2238</v>
      </c>
      <c r="E142" s="203" t="s">
        <v>2243</v>
      </c>
      <c r="F142" s="361">
        <v>3</v>
      </c>
      <c r="G142" s="261" t="s">
        <v>272</v>
      </c>
      <c r="H142" s="1"/>
      <c r="I142" s="1"/>
    </row>
    <row r="143" spans="1:9" ht="15.75" customHeight="1">
      <c r="A143" s="102" t="s">
        <v>1412</v>
      </c>
      <c r="B143" s="17" t="s">
        <v>51</v>
      </c>
      <c r="C143" s="203" t="s">
        <v>2244</v>
      </c>
      <c r="D143" s="203" t="s">
        <v>2238</v>
      </c>
      <c r="E143" s="203" t="s">
        <v>2245</v>
      </c>
      <c r="F143" s="361">
        <v>6</v>
      </c>
      <c r="G143" s="261" t="s">
        <v>272</v>
      </c>
      <c r="H143" s="1"/>
      <c r="I143" s="1"/>
    </row>
    <row r="144" spans="1:9" ht="15.75" customHeight="1">
      <c r="A144" s="102" t="s">
        <v>1412</v>
      </c>
      <c r="B144" s="17" t="s">
        <v>51</v>
      </c>
      <c r="C144" s="203" t="s">
        <v>2246</v>
      </c>
      <c r="D144" s="203" t="s">
        <v>2238</v>
      </c>
      <c r="E144" s="203" t="s">
        <v>2247</v>
      </c>
      <c r="F144" s="361">
        <v>5</v>
      </c>
      <c r="G144" s="261" t="s">
        <v>272</v>
      </c>
      <c r="H144" s="1"/>
      <c r="I144" s="1"/>
    </row>
    <row r="145" spans="1:9" ht="15.75" customHeight="1">
      <c r="A145" s="102" t="s">
        <v>1412</v>
      </c>
      <c r="B145" s="17" t="s">
        <v>51</v>
      </c>
      <c r="C145" s="203" t="s">
        <v>2248</v>
      </c>
      <c r="D145" s="203" t="s">
        <v>2238</v>
      </c>
      <c r="E145" s="203" t="s">
        <v>2245</v>
      </c>
      <c r="F145" s="361">
        <v>6</v>
      </c>
      <c r="G145" s="261" t="s">
        <v>272</v>
      </c>
      <c r="H145" s="1"/>
      <c r="I145" s="1"/>
    </row>
    <row r="146" spans="1:9" ht="15.75" customHeight="1">
      <c r="A146" s="102" t="s">
        <v>1412</v>
      </c>
      <c r="B146" s="17" t="s">
        <v>51</v>
      </c>
      <c r="C146" s="203" t="s">
        <v>2249</v>
      </c>
      <c r="D146" s="203" t="s">
        <v>2238</v>
      </c>
      <c r="E146" s="203" t="s">
        <v>2245</v>
      </c>
      <c r="F146" s="361">
        <v>6</v>
      </c>
      <c r="G146" s="261" t="s">
        <v>272</v>
      </c>
      <c r="H146" s="1"/>
      <c r="I146" s="1"/>
    </row>
    <row r="147" spans="1:9" ht="15.75" customHeight="1">
      <c r="A147" s="102" t="s">
        <v>1412</v>
      </c>
      <c r="B147" s="17" t="s">
        <v>51</v>
      </c>
      <c r="C147" s="203" t="s">
        <v>2250</v>
      </c>
      <c r="D147" s="203" t="s">
        <v>2238</v>
      </c>
      <c r="E147" s="203" t="s">
        <v>2243</v>
      </c>
      <c r="F147" s="361">
        <v>3</v>
      </c>
      <c r="G147" s="261" t="s">
        <v>272</v>
      </c>
      <c r="H147" s="1"/>
      <c r="I147" s="1"/>
    </row>
    <row r="148" spans="1:9" ht="15.75" customHeight="1">
      <c r="A148" s="102" t="s">
        <v>1412</v>
      </c>
      <c r="B148" s="17" t="s">
        <v>51</v>
      </c>
      <c r="C148" s="203" t="s">
        <v>2251</v>
      </c>
      <c r="D148" s="203" t="s">
        <v>2234</v>
      </c>
      <c r="E148" s="203" t="s">
        <v>2252</v>
      </c>
      <c r="F148" s="361">
        <v>4</v>
      </c>
      <c r="G148" s="261" t="s">
        <v>272</v>
      </c>
      <c r="H148" s="1"/>
      <c r="I148" s="1"/>
    </row>
    <row r="149" spans="1:9" ht="15.75" customHeight="1">
      <c r="A149" s="102" t="s">
        <v>1412</v>
      </c>
      <c r="B149" s="17" t="s">
        <v>51</v>
      </c>
      <c r="C149" s="203" t="s">
        <v>2253</v>
      </c>
      <c r="D149" s="203" t="s">
        <v>2234</v>
      </c>
      <c r="E149" s="203" t="s">
        <v>2254</v>
      </c>
      <c r="F149" s="361">
        <v>1</v>
      </c>
      <c r="G149" s="261" t="s">
        <v>272</v>
      </c>
      <c r="H149" s="1"/>
      <c r="I149" s="1"/>
    </row>
    <row r="150" spans="1:9" ht="15.75" customHeight="1">
      <c r="A150" s="102" t="s">
        <v>1412</v>
      </c>
      <c r="B150" s="17" t="s">
        <v>51</v>
      </c>
      <c r="C150" s="203" t="s">
        <v>2255</v>
      </c>
      <c r="D150" s="203" t="s">
        <v>2234</v>
      </c>
      <c r="E150" s="203" t="s">
        <v>2256</v>
      </c>
      <c r="F150" s="361">
        <v>1</v>
      </c>
      <c r="G150" s="261" t="s">
        <v>272</v>
      </c>
      <c r="H150" s="1"/>
      <c r="I150" s="1"/>
    </row>
    <row r="151" spans="1:9" ht="15.75" customHeight="1">
      <c r="A151" s="102" t="s">
        <v>1412</v>
      </c>
      <c r="B151" s="17" t="s">
        <v>51</v>
      </c>
      <c r="C151" s="203" t="s">
        <v>2257</v>
      </c>
      <c r="D151" s="203" t="s">
        <v>2238</v>
      </c>
      <c r="E151" s="203" t="s">
        <v>2258</v>
      </c>
      <c r="F151" s="361">
        <v>1.5</v>
      </c>
      <c r="G151" s="261" t="s">
        <v>272</v>
      </c>
      <c r="H151" s="1"/>
      <c r="I151" s="1"/>
    </row>
    <row r="152" spans="1:9" ht="15.75" customHeight="1">
      <c r="A152" s="102" t="s">
        <v>1412</v>
      </c>
      <c r="B152" s="17" t="s">
        <v>51</v>
      </c>
      <c r="C152" s="203" t="s">
        <v>2259</v>
      </c>
      <c r="D152" s="203" t="s">
        <v>2238</v>
      </c>
      <c r="E152" s="203" t="s">
        <v>2260</v>
      </c>
      <c r="F152" s="361">
        <v>1</v>
      </c>
      <c r="G152" s="261" t="s">
        <v>272</v>
      </c>
      <c r="H152" s="1"/>
      <c r="I152" s="1"/>
    </row>
    <row r="153" spans="1:9" ht="15.75" customHeight="1">
      <c r="A153" s="102" t="s">
        <v>1412</v>
      </c>
      <c r="B153" s="17" t="s">
        <v>51</v>
      </c>
      <c r="C153" s="203" t="s">
        <v>2261</v>
      </c>
      <c r="D153" s="203" t="s">
        <v>2238</v>
      </c>
      <c r="E153" s="203" t="s">
        <v>2260</v>
      </c>
      <c r="F153" s="361">
        <v>1</v>
      </c>
      <c r="G153" s="261" t="s">
        <v>272</v>
      </c>
      <c r="H153" s="1"/>
      <c r="I153" s="1"/>
    </row>
    <row r="154" spans="1:9" ht="15.75" customHeight="1">
      <c r="A154" s="102" t="s">
        <v>1412</v>
      </c>
      <c r="B154" s="17" t="s">
        <v>51</v>
      </c>
      <c r="C154" s="203" t="s">
        <v>2262</v>
      </c>
      <c r="D154" s="203" t="s">
        <v>2234</v>
      </c>
      <c r="E154" s="203" t="s">
        <v>2263</v>
      </c>
      <c r="F154" s="361">
        <v>6</v>
      </c>
      <c r="G154" s="261" t="s">
        <v>272</v>
      </c>
      <c r="H154" s="1"/>
      <c r="I154" s="1"/>
    </row>
    <row r="155" spans="1:9" ht="15.75" customHeight="1">
      <c r="A155" s="102" t="s">
        <v>1412</v>
      </c>
      <c r="B155" s="17" t="s">
        <v>51</v>
      </c>
      <c r="C155" s="203" t="s">
        <v>2264</v>
      </c>
      <c r="D155" s="203" t="s">
        <v>2234</v>
      </c>
      <c r="E155" s="203" t="s">
        <v>2265</v>
      </c>
      <c r="F155" s="361">
        <v>64</v>
      </c>
      <c r="G155" s="261" t="s">
        <v>272</v>
      </c>
      <c r="H155" s="1"/>
      <c r="I155" s="1"/>
    </row>
    <row r="156" spans="1:9" ht="15.75" customHeight="1">
      <c r="A156" s="102" t="s">
        <v>1412</v>
      </c>
      <c r="B156" s="17" t="s">
        <v>51</v>
      </c>
      <c r="C156" s="203" t="s">
        <v>2266</v>
      </c>
      <c r="D156" s="203" t="s">
        <v>2234</v>
      </c>
      <c r="E156" s="203" t="s">
        <v>2265</v>
      </c>
      <c r="F156" s="361">
        <v>64</v>
      </c>
      <c r="G156" s="261" t="s">
        <v>272</v>
      </c>
      <c r="H156" s="1"/>
      <c r="I156" s="1"/>
    </row>
    <row r="157" spans="1:9" ht="15.75" customHeight="1">
      <c r="A157" s="102" t="s">
        <v>1412</v>
      </c>
      <c r="B157" s="17" t="s">
        <v>51</v>
      </c>
      <c r="C157" s="203" t="s">
        <v>2267</v>
      </c>
      <c r="D157" s="203" t="s">
        <v>2234</v>
      </c>
      <c r="E157" s="203" t="s">
        <v>2235</v>
      </c>
      <c r="F157" s="361">
        <v>12</v>
      </c>
      <c r="G157" s="261" t="s">
        <v>272</v>
      </c>
      <c r="H157" s="1"/>
      <c r="I157" s="1"/>
    </row>
    <row r="158" spans="1:9" ht="15.75" customHeight="1">
      <c r="A158" s="102" t="s">
        <v>1412</v>
      </c>
      <c r="B158" s="17" t="s">
        <v>51</v>
      </c>
      <c r="C158" s="203" t="s">
        <v>2268</v>
      </c>
      <c r="D158" s="203" t="s">
        <v>2234</v>
      </c>
      <c r="E158" s="203" t="s">
        <v>2235</v>
      </c>
      <c r="F158" s="361">
        <v>12</v>
      </c>
      <c r="G158" s="261" t="s">
        <v>272</v>
      </c>
      <c r="H158" s="1"/>
      <c r="I158" s="1"/>
    </row>
    <row r="159" spans="1:9" ht="15.75" customHeight="1">
      <c r="A159" s="129" t="s">
        <v>1412</v>
      </c>
      <c r="B159" s="381" t="s">
        <v>51</v>
      </c>
      <c r="C159" s="413" t="s">
        <v>2269</v>
      </c>
      <c r="D159" s="413" t="s">
        <v>2234</v>
      </c>
      <c r="E159" s="413" t="s">
        <v>2235</v>
      </c>
      <c r="F159" s="415">
        <v>12</v>
      </c>
      <c r="G159" s="261" t="s">
        <v>272</v>
      </c>
      <c r="H159" s="1"/>
      <c r="I159" s="1"/>
    </row>
    <row r="160" spans="1:9" ht="15.75" customHeight="1">
      <c r="A160" s="102" t="s">
        <v>1412</v>
      </c>
      <c r="B160" s="17" t="s">
        <v>51</v>
      </c>
      <c r="C160" s="203" t="s">
        <v>2270</v>
      </c>
      <c r="D160" s="203" t="s">
        <v>2271</v>
      </c>
      <c r="E160" s="203" t="s">
        <v>2272</v>
      </c>
      <c r="F160" s="361">
        <v>32</v>
      </c>
      <c r="G160" s="261" t="s">
        <v>272</v>
      </c>
      <c r="H160" s="1"/>
      <c r="I160" s="1"/>
    </row>
    <row r="161" spans="1:9" ht="15.75" customHeight="1">
      <c r="A161" s="102" t="s">
        <v>1412</v>
      </c>
      <c r="B161" s="17" t="s">
        <v>51</v>
      </c>
      <c r="C161" s="203" t="s">
        <v>2273</v>
      </c>
      <c r="D161" s="203" t="s">
        <v>2274</v>
      </c>
      <c r="E161" s="203" t="s">
        <v>2275</v>
      </c>
      <c r="F161" s="361">
        <v>37</v>
      </c>
      <c r="G161" s="261" t="s">
        <v>272</v>
      </c>
      <c r="H161" s="1"/>
      <c r="I161" s="1"/>
    </row>
    <row r="162" spans="1:9" ht="15.75" customHeight="1">
      <c r="A162" s="102" t="s">
        <v>64</v>
      </c>
      <c r="B162" s="17" t="s">
        <v>471</v>
      </c>
      <c r="C162" s="77" t="s">
        <v>2276</v>
      </c>
      <c r="D162" s="100" t="s">
        <v>2105</v>
      </c>
      <c r="E162" s="100" t="s">
        <v>2277</v>
      </c>
      <c r="F162" s="361">
        <v>12</v>
      </c>
      <c r="G162" s="261" t="s">
        <v>465</v>
      </c>
      <c r="H162" s="1"/>
      <c r="I162" s="1"/>
    </row>
    <row r="163" spans="1:9" ht="15.75" customHeight="1">
      <c r="A163" s="102" t="s">
        <v>64</v>
      </c>
      <c r="B163" s="17" t="s">
        <v>471</v>
      </c>
      <c r="C163" s="77" t="s">
        <v>2278</v>
      </c>
      <c r="D163" s="100" t="s">
        <v>2105</v>
      </c>
      <c r="E163" s="100">
        <v>14</v>
      </c>
      <c r="F163" s="361">
        <v>5</v>
      </c>
      <c r="G163" s="261" t="s">
        <v>465</v>
      </c>
      <c r="H163" s="1"/>
      <c r="I163" s="1"/>
    </row>
    <row r="164" spans="1:9" ht="15.75" customHeight="1">
      <c r="A164" s="102" t="s">
        <v>64</v>
      </c>
      <c r="B164" s="17" t="s">
        <v>471</v>
      </c>
      <c r="C164" s="77" t="s">
        <v>2279</v>
      </c>
      <c r="D164" s="100" t="s">
        <v>2105</v>
      </c>
      <c r="E164" s="100">
        <v>14</v>
      </c>
      <c r="F164" s="361">
        <v>5</v>
      </c>
      <c r="G164" s="261" t="s">
        <v>465</v>
      </c>
      <c r="H164" s="1"/>
      <c r="I164" s="1"/>
    </row>
    <row r="165" spans="1:9" ht="15.75" customHeight="1">
      <c r="A165" s="102" t="s">
        <v>64</v>
      </c>
      <c r="B165" s="17" t="s">
        <v>471</v>
      </c>
      <c r="C165" s="77" t="s">
        <v>2280</v>
      </c>
      <c r="D165" s="100" t="s">
        <v>2105</v>
      </c>
      <c r="E165" s="100" t="s">
        <v>2076</v>
      </c>
      <c r="F165" s="361">
        <v>64</v>
      </c>
      <c r="G165" s="261" t="s">
        <v>465</v>
      </c>
      <c r="H165" s="1"/>
      <c r="I165" s="1"/>
    </row>
    <row r="166" spans="1:9" ht="15.75" customHeight="1">
      <c r="A166" s="102" t="s">
        <v>64</v>
      </c>
      <c r="B166" s="17" t="s">
        <v>471</v>
      </c>
      <c r="C166" s="77" t="s">
        <v>2281</v>
      </c>
      <c r="D166" s="100" t="s">
        <v>2282</v>
      </c>
      <c r="E166" s="100" t="s">
        <v>2283</v>
      </c>
      <c r="F166" s="361">
        <v>32</v>
      </c>
      <c r="G166" s="261" t="s">
        <v>465</v>
      </c>
      <c r="H166" s="1"/>
      <c r="I166" s="1"/>
    </row>
    <row r="167" spans="1:9" ht="15.75" customHeight="1">
      <c r="A167" s="102" t="s">
        <v>64</v>
      </c>
      <c r="B167" s="17" t="s">
        <v>51</v>
      </c>
      <c r="C167" s="77" t="s">
        <v>2096</v>
      </c>
      <c r="D167" s="100" t="s">
        <v>2097</v>
      </c>
      <c r="E167" s="100" t="s">
        <v>2098</v>
      </c>
      <c r="F167" s="361">
        <v>14</v>
      </c>
      <c r="G167" s="261" t="s">
        <v>465</v>
      </c>
      <c r="H167" s="1"/>
      <c r="I167" s="1"/>
    </row>
    <row r="168" spans="1:9" ht="15.75" customHeight="1">
      <c r="A168" s="102" t="s">
        <v>64</v>
      </c>
      <c r="B168" s="17" t="s">
        <v>51</v>
      </c>
      <c r="C168" s="77" t="s">
        <v>2099</v>
      </c>
      <c r="D168" s="100" t="s">
        <v>2100</v>
      </c>
      <c r="E168" s="100" t="s">
        <v>2180</v>
      </c>
      <c r="F168" s="361">
        <v>10</v>
      </c>
      <c r="G168" s="261" t="s">
        <v>465</v>
      </c>
      <c r="H168" s="1"/>
      <c r="I168" s="1"/>
    </row>
    <row r="169" spans="1:9" ht="15.75" customHeight="1">
      <c r="A169" s="102" t="s">
        <v>64</v>
      </c>
      <c r="B169" s="17" t="s">
        <v>51</v>
      </c>
      <c r="C169" s="77" t="s">
        <v>2096</v>
      </c>
      <c r="D169" s="100" t="s">
        <v>2102</v>
      </c>
      <c r="E169" s="100" t="s">
        <v>2103</v>
      </c>
      <c r="F169" s="361">
        <v>5</v>
      </c>
      <c r="G169" s="261" t="s">
        <v>465</v>
      </c>
      <c r="H169" s="1"/>
      <c r="I169" s="1"/>
    </row>
    <row r="170" spans="1:9" ht="15.75" customHeight="1">
      <c r="A170" s="102" t="s">
        <v>64</v>
      </c>
      <c r="B170" s="17" t="s">
        <v>471</v>
      </c>
      <c r="C170" s="77" t="s">
        <v>2284</v>
      </c>
      <c r="D170" s="100" t="s">
        <v>2105</v>
      </c>
      <c r="E170" s="100" t="s">
        <v>2285</v>
      </c>
      <c r="F170" s="361">
        <v>3</v>
      </c>
      <c r="G170" s="261" t="s">
        <v>465</v>
      </c>
      <c r="H170" s="1"/>
      <c r="I170" s="1"/>
    </row>
    <row r="171" spans="1:9" ht="15.75" customHeight="1">
      <c r="A171" s="102" t="s">
        <v>64</v>
      </c>
      <c r="B171" s="17" t="s">
        <v>471</v>
      </c>
      <c r="C171" s="77" t="s">
        <v>2286</v>
      </c>
      <c r="D171" s="100" t="s">
        <v>2105</v>
      </c>
      <c r="E171" s="100" t="s">
        <v>2287</v>
      </c>
      <c r="F171" s="361">
        <v>1</v>
      </c>
      <c r="G171" s="261" t="s">
        <v>465</v>
      </c>
      <c r="H171" s="1"/>
      <c r="I171" s="1"/>
    </row>
    <row r="172" spans="1:9" ht="15.75" customHeight="1">
      <c r="A172" s="77" t="s">
        <v>1416</v>
      </c>
      <c r="B172" s="17" t="s">
        <v>51</v>
      </c>
      <c r="C172" s="77" t="s">
        <v>2288</v>
      </c>
      <c r="D172" s="100" t="s">
        <v>2105</v>
      </c>
      <c r="E172" s="100" t="s">
        <v>2289</v>
      </c>
      <c r="F172" s="361">
        <v>41</v>
      </c>
      <c r="G172" s="261" t="s">
        <v>1648</v>
      </c>
      <c r="H172" s="1"/>
      <c r="I172" s="1"/>
    </row>
    <row r="173" spans="1:9" ht="15.75" customHeight="1">
      <c r="A173" s="77" t="s">
        <v>1416</v>
      </c>
      <c r="B173" s="17" t="s">
        <v>51</v>
      </c>
      <c r="C173" s="77" t="s">
        <v>2290</v>
      </c>
      <c r="D173" s="100" t="s">
        <v>2105</v>
      </c>
      <c r="E173" s="100" t="s">
        <v>2291</v>
      </c>
      <c r="F173" s="361">
        <v>46</v>
      </c>
      <c r="G173" s="261" t="s">
        <v>1648</v>
      </c>
      <c r="H173" s="1"/>
      <c r="I173" s="1"/>
    </row>
    <row r="174" spans="1:9" ht="15.75" customHeight="1">
      <c r="A174" s="77" t="s">
        <v>1416</v>
      </c>
      <c r="B174" s="17" t="s">
        <v>51</v>
      </c>
      <c r="C174" s="77" t="s">
        <v>2292</v>
      </c>
      <c r="D174" s="100" t="s">
        <v>2105</v>
      </c>
      <c r="E174" s="100" t="s">
        <v>2289</v>
      </c>
      <c r="F174" s="361">
        <v>41</v>
      </c>
      <c r="G174" s="261" t="s">
        <v>1648</v>
      </c>
      <c r="H174" s="1"/>
      <c r="I174" s="1"/>
    </row>
    <row r="175" spans="1:9" ht="15.75" customHeight="1">
      <c r="A175" s="77" t="s">
        <v>1416</v>
      </c>
      <c r="B175" s="17" t="s">
        <v>51</v>
      </c>
      <c r="C175" s="77" t="s">
        <v>2293</v>
      </c>
      <c r="D175" s="100" t="s">
        <v>2105</v>
      </c>
      <c r="E175" s="100" t="s">
        <v>2294</v>
      </c>
      <c r="F175" s="361">
        <v>82</v>
      </c>
      <c r="G175" s="261" t="s">
        <v>1648</v>
      </c>
      <c r="H175" s="1"/>
      <c r="I175" s="1"/>
    </row>
    <row r="176" spans="1:9" ht="15.75" customHeight="1">
      <c r="A176" s="77" t="s">
        <v>1416</v>
      </c>
      <c r="B176" s="17" t="s">
        <v>51</v>
      </c>
      <c r="C176" s="77" t="s">
        <v>2295</v>
      </c>
      <c r="D176" s="100" t="s">
        <v>2105</v>
      </c>
      <c r="E176" s="100" t="s">
        <v>2296</v>
      </c>
      <c r="F176" s="361">
        <v>10</v>
      </c>
      <c r="G176" s="261" t="s">
        <v>1648</v>
      </c>
      <c r="H176" s="1"/>
      <c r="I176" s="1"/>
    </row>
    <row r="177" spans="1:9" ht="15.75" customHeight="1">
      <c r="A177" s="77" t="s">
        <v>1416</v>
      </c>
      <c r="B177" s="17" t="s">
        <v>51</v>
      </c>
      <c r="C177" s="77" t="s">
        <v>2297</v>
      </c>
      <c r="D177" s="100" t="s">
        <v>2105</v>
      </c>
      <c r="E177" s="100" t="s">
        <v>2298</v>
      </c>
      <c r="F177" s="361">
        <v>15</v>
      </c>
      <c r="G177" s="261" t="s">
        <v>1648</v>
      </c>
      <c r="H177" s="1"/>
      <c r="I177" s="1"/>
    </row>
    <row r="178" spans="1:9" ht="15.75" customHeight="1">
      <c r="A178" s="77" t="s">
        <v>1416</v>
      </c>
      <c r="B178" s="17" t="s">
        <v>51</v>
      </c>
      <c r="C178" s="77" t="s">
        <v>2299</v>
      </c>
      <c r="D178" s="100" t="s">
        <v>2105</v>
      </c>
      <c r="E178" s="100" t="s">
        <v>2298</v>
      </c>
      <c r="F178" s="419">
        <v>15</v>
      </c>
      <c r="G178" s="261" t="s">
        <v>1648</v>
      </c>
      <c r="H178" s="1"/>
      <c r="I178" s="1"/>
    </row>
    <row r="179" spans="1:9" ht="15.75" customHeight="1">
      <c r="A179" s="77" t="s">
        <v>1416</v>
      </c>
      <c r="B179" s="17" t="s">
        <v>51</v>
      </c>
      <c r="C179" s="77" t="s">
        <v>2300</v>
      </c>
      <c r="D179" s="100" t="s">
        <v>2105</v>
      </c>
      <c r="E179" s="100" t="s">
        <v>2301</v>
      </c>
      <c r="F179" s="361">
        <v>10</v>
      </c>
      <c r="G179" s="261" t="s">
        <v>1648</v>
      </c>
      <c r="H179" s="1"/>
      <c r="I179" s="1"/>
    </row>
    <row r="180" spans="1:9" ht="15.75" customHeight="1">
      <c r="A180" s="77" t="s">
        <v>1416</v>
      </c>
      <c r="B180" s="17" t="s">
        <v>51</v>
      </c>
      <c r="C180" s="77" t="s">
        <v>2302</v>
      </c>
      <c r="D180" s="100" t="s">
        <v>2105</v>
      </c>
      <c r="E180" s="100" t="s">
        <v>2303</v>
      </c>
      <c r="F180" s="361">
        <v>4</v>
      </c>
      <c r="G180" s="261" t="s">
        <v>1648</v>
      </c>
      <c r="H180" s="1"/>
      <c r="I180" s="1"/>
    </row>
    <row r="181" spans="1:9" ht="15.75" customHeight="1">
      <c r="A181" s="77" t="s">
        <v>1416</v>
      </c>
      <c r="B181" s="17" t="s">
        <v>51</v>
      </c>
      <c r="C181" s="77" t="s">
        <v>2304</v>
      </c>
      <c r="D181" s="100" t="s">
        <v>2105</v>
      </c>
      <c r="E181" s="100" t="s">
        <v>2305</v>
      </c>
      <c r="F181" s="361">
        <v>3</v>
      </c>
      <c r="G181" s="261" t="s">
        <v>1648</v>
      </c>
      <c r="H181" s="1"/>
      <c r="I181" s="1"/>
    </row>
    <row r="182" spans="1:9" ht="15.75" customHeight="1">
      <c r="A182" s="77" t="s">
        <v>1416</v>
      </c>
      <c r="B182" s="17" t="s">
        <v>51</v>
      </c>
      <c r="C182" s="77" t="s">
        <v>2306</v>
      </c>
      <c r="D182" s="100" t="s">
        <v>2105</v>
      </c>
      <c r="E182" s="100" t="s">
        <v>2307</v>
      </c>
      <c r="F182" s="361">
        <v>1</v>
      </c>
      <c r="G182" s="261" t="s">
        <v>1648</v>
      </c>
      <c r="H182" s="1"/>
      <c r="I182" s="1"/>
    </row>
    <row r="183" spans="1:9" ht="15.75" customHeight="1">
      <c r="A183" s="102" t="s">
        <v>1649</v>
      </c>
      <c r="B183" s="17" t="s">
        <v>51</v>
      </c>
      <c r="C183" s="203" t="s">
        <v>2308</v>
      </c>
      <c r="D183" s="100" t="s">
        <v>2201</v>
      </c>
      <c r="E183" s="100" t="s">
        <v>2309</v>
      </c>
      <c r="F183" s="361">
        <v>31</v>
      </c>
      <c r="G183" s="261" t="s">
        <v>495</v>
      </c>
      <c r="H183" s="1"/>
      <c r="I183" s="1"/>
    </row>
    <row r="184" spans="1:9" ht="15.75" customHeight="1">
      <c r="A184" s="102" t="s">
        <v>1649</v>
      </c>
      <c r="B184" s="17" t="s">
        <v>51</v>
      </c>
      <c r="C184" s="203" t="s">
        <v>2310</v>
      </c>
      <c r="D184" s="100" t="s">
        <v>2174</v>
      </c>
      <c r="E184" s="100" t="s">
        <v>2311</v>
      </c>
      <c r="F184" s="361">
        <v>21</v>
      </c>
      <c r="G184" s="261" t="s">
        <v>495</v>
      </c>
      <c r="H184" s="1"/>
      <c r="I184" s="1"/>
    </row>
    <row r="185" spans="1:9" ht="15.75" customHeight="1">
      <c r="A185" s="102" t="s">
        <v>1649</v>
      </c>
      <c r="B185" s="17" t="s">
        <v>51</v>
      </c>
      <c r="C185" s="203" t="s">
        <v>2312</v>
      </c>
      <c r="D185" s="100" t="s">
        <v>2174</v>
      </c>
      <c r="E185" s="100" t="s">
        <v>2313</v>
      </c>
      <c r="F185" s="361">
        <v>6</v>
      </c>
      <c r="G185" s="261" t="s">
        <v>495</v>
      </c>
      <c r="H185" s="1"/>
      <c r="I185" s="1"/>
    </row>
    <row r="186" spans="1:9" ht="15.75" customHeight="1">
      <c r="A186" s="102" t="s">
        <v>1649</v>
      </c>
      <c r="B186" s="17" t="s">
        <v>51</v>
      </c>
      <c r="C186" s="203" t="s">
        <v>2314</v>
      </c>
      <c r="D186" s="100" t="s">
        <v>2174</v>
      </c>
      <c r="E186" s="100" t="s">
        <v>2315</v>
      </c>
      <c r="F186" s="361">
        <v>2</v>
      </c>
      <c r="G186" s="261" t="s">
        <v>495</v>
      </c>
      <c r="H186" s="1"/>
      <c r="I186" s="1"/>
    </row>
    <row r="187" spans="1:9" ht="15.75" customHeight="1">
      <c r="A187" s="102" t="s">
        <v>1419</v>
      </c>
      <c r="B187" s="17" t="s">
        <v>51</v>
      </c>
      <c r="C187" s="203" t="s">
        <v>2316</v>
      </c>
      <c r="D187" s="78" t="s">
        <v>2234</v>
      </c>
      <c r="E187" s="100" t="s">
        <v>2317</v>
      </c>
      <c r="F187" s="361">
        <v>84</v>
      </c>
      <c r="G187" s="261" t="s">
        <v>278</v>
      </c>
      <c r="H187" s="1"/>
      <c r="I187" s="1"/>
    </row>
    <row r="188" spans="1:9" ht="15.75" customHeight="1">
      <c r="A188" s="102" t="s">
        <v>1419</v>
      </c>
      <c r="B188" s="17" t="s">
        <v>51</v>
      </c>
      <c r="C188" s="203" t="s">
        <v>2318</v>
      </c>
      <c r="D188" s="100" t="s">
        <v>2234</v>
      </c>
      <c r="E188" s="100" t="s">
        <v>2319</v>
      </c>
      <c r="F188" s="361">
        <v>21</v>
      </c>
      <c r="G188" s="261" t="s">
        <v>278</v>
      </c>
      <c r="H188" s="1"/>
      <c r="I188" s="1"/>
    </row>
    <row r="189" spans="1:9" ht="15.75" customHeight="1">
      <c r="A189" s="102" t="s">
        <v>1419</v>
      </c>
      <c r="B189" s="17" t="s">
        <v>51</v>
      </c>
      <c r="C189" s="203" t="s">
        <v>2320</v>
      </c>
      <c r="D189" s="100" t="s">
        <v>2234</v>
      </c>
      <c r="E189" s="100" t="s">
        <v>2321</v>
      </c>
      <c r="F189" s="361">
        <v>8.5</v>
      </c>
      <c r="G189" s="261" t="s">
        <v>278</v>
      </c>
      <c r="H189" s="1"/>
      <c r="I189" s="1"/>
    </row>
    <row r="190" spans="1:9" ht="15.75" customHeight="1">
      <c r="A190" s="102" t="s">
        <v>1654</v>
      </c>
      <c r="B190" s="17" t="s">
        <v>51</v>
      </c>
      <c r="C190" s="203" t="s">
        <v>2322</v>
      </c>
      <c r="D190" s="100" t="s">
        <v>2109</v>
      </c>
      <c r="E190" s="78" t="s">
        <v>2323</v>
      </c>
      <c r="F190" s="361">
        <v>54</v>
      </c>
      <c r="G190" s="261" t="s">
        <v>528</v>
      </c>
      <c r="H190" s="1"/>
      <c r="I190" s="1"/>
    </row>
    <row r="191" spans="1:9" ht="15.75" customHeight="1">
      <c r="A191" s="102" t="s">
        <v>1654</v>
      </c>
      <c r="B191" s="17" t="s">
        <v>51</v>
      </c>
      <c r="C191" s="203" t="s">
        <v>2324</v>
      </c>
      <c r="D191" s="100" t="s">
        <v>2282</v>
      </c>
      <c r="E191" s="100" t="s">
        <v>2325</v>
      </c>
      <c r="F191" s="361">
        <v>44</v>
      </c>
      <c r="G191" s="261" t="s">
        <v>528</v>
      </c>
      <c r="H191" s="1"/>
      <c r="I191" s="1"/>
    </row>
    <row r="192" spans="1:9" ht="15.75" customHeight="1">
      <c r="A192" s="102" t="s">
        <v>1654</v>
      </c>
      <c r="B192" s="17" t="s">
        <v>51</v>
      </c>
      <c r="C192" s="203" t="s">
        <v>2326</v>
      </c>
      <c r="D192" s="100" t="s">
        <v>2282</v>
      </c>
      <c r="E192" s="100" t="s">
        <v>2327</v>
      </c>
      <c r="F192" s="361">
        <v>11</v>
      </c>
      <c r="G192" s="261" t="s">
        <v>528</v>
      </c>
      <c r="H192" s="1"/>
      <c r="I192" s="1"/>
    </row>
    <row r="193" spans="1:9" ht="15.75" customHeight="1">
      <c r="A193" s="102" t="s">
        <v>1654</v>
      </c>
      <c r="B193" s="17" t="s">
        <v>51</v>
      </c>
      <c r="C193" s="203" t="s">
        <v>2328</v>
      </c>
      <c r="D193" s="100" t="s">
        <v>2282</v>
      </c>
      <c r="E193" s="100" t="s">
        <v>2329</v>
      </c>
      <c r="F193" s="361">
        <v>4.5</v>
      </c>
      <c r="G193" s="261" t="s">
        <v>528</v>
      </c>
      <c r="H193" s="1"/>
      <c r="I193" s="1"/>
    </row>
    <row r="194" spans="1:9" ht="15.75" customHeight="1">
      <c r="A194" s="102" t="s">
        <v>1654</v>
      </c>
      <c r="B194" s="17" t="s">
        <v>51</v>
      </c>
      <c r="C194" s="203" t="s">
        <v>2324</v>
      </c>
      <c r="D194" s="100" t="s">
        <v>2282</v>
      </c>
      <c r="E194" s="100" t="s">
        <v>2330</v>
      </c>
      <c r="F194" s="361">
        <v>7</v>
      </c>
      <c r="G194" s="261" t="s">
        <v>528</v>
      </c>
      <c r="H194" s="1"/>
      <c r="I194" s="1"/>
    </row>
    <row r="195" spans="1:9" ht="15.75" customHeight="1">
      <c r="A195" s="102" t="s">
        <v>1654</v>
      </c>
      <c r="B195" s="17" t="s">
        <v>51</v>
      </c>
      <c r="C195" s="203" t="s">
        <v>2331</v>
      </c>
      <c r="D195" s="100" t="s">
        <v>2282</v>
      </c>
      <c r="E195" s="100" t="s">
        <v>2332</v>
      </c>
      <c r="F195" s="361">
        <v>1</v>
      </c>
      <c r="G195" s="261" t="s">
        <v>528</v>
      </c>
      <c r="H195" s="1"/>
      <c r="I195" s="1"/>
    </row>
    <row r="196" spans="1:9" ht="15.75" customHeight="1">
      <c r="A196" s="77" t="s">
        <v>71</v>
      </c>
      <c r="B196" s="17" t="s">
        <v>51</v>
      </c>
      <c r="C196" s="203" t="s">
        <v>2333</v>
      </c>
      <c r="D196" s="100" t="s">
        <v>2174</v>
      </c>
      <c r="E196" s="78" t="s">
        <v>2334</v>
      </c>
      <c r="F196" s="78">
        <v>5</v>
      </c>
      <c r="G196" s="261" t="s">
        <v>704</v>
      </c>
      <c r="H196" s="1"/>
      <c r="I196" s="1"/>
    </row>
    <row r="197" spans="1:9" ht="15" customHeight="1">
      <c r="A197" s="77" t="s">
        <v>71</v>
      </c>
      <c r="B197" s="17" t="s">
        <v>51</v>
      </c>
      <c r="C197" s="203" t="s">
        <v>2335</v>
      </c>
      <c r="D197" s="100" t="s">
        <v>2174</v>
      </c>
      <c r="E197" s="78" t="s">
        <v>2336</v>
      </c>
      <c r="F197" s="78">
        <v>6</v>
      </c>
      <c r="G197" s="261" t="s">
        <v>704</v>
      </c>
    </row>
    <row r="198" spans="1:9" ht="15" customHeight="1">
      <c r="A198" s="77" t="s">
        <v>71</v>
      </c>
      <c r="B198" s="17" t="s">
        <v>51</v>
      </c>
      <c r="C198" s="203" t="s">
        <v>2337</v>
      </c>
      <c r="D198" s="100" t="s">
        <v>2174</v>
      </c>
      <c r="E198" s="78" t="s">
        <v>2336</v>
      </c>
      <c r="F198" s="78">
        <v>6</v>
      </c>
      <c r="G198" s="261" t="s">
        <v>704</v>
      </c>
    </row>
    <row r="199" spans="1:9" ht="15.75" customHeight="1">
      <c r="A199" s="77" t="s">
        <v>71</v>
      </c>
      <c r="B199" s="17" t="s">
        <v>51</v>
      </c>
      <c r="C199" s="203" t="s">
        <v>2338</v>
      </c>
      <c r="D199" s="100" t="s">
        <v>2174</v>
      </c>
      <c r="E199" s="78" t="s">
        <v>2336</v>
      </c>
      <c r="F199" s="78">
        <v>6</v>
      </c>
      <c r="G199" s="261" t="s">
        <v>704</v>
      </c>
      <c r="H199" s="1"/>
      <c r="I199" s="1"/>
    </row>
    <row r="200" spans="1:9" ht="15.75" customHeight="1">
      <c r="A200" s="77" t="s">
        <v>71</v>
      </c>
      <c r="B200" s="17" t="s">
        <v>51</v>
      </c>
      <c r="C200" s="203" t="s">
        <v>2339</v>
      </c>
      <c r="D200" s="100" t="s">
        <v>2174</v>
      </c>
      <c r="E200" s="78" t="s">
        <v>2340</v>
      </c>
      <c r="F200" s="361">
        <v>32</v>
      </c>
      <c r="G200" s="261" t="s">
        <v>704</v>
      </c>
      <c r="H200" s="1"/>
      <c r="I200" s="1"/>
    </row>
    <row r="201" spans="1:9" ht="15.75" customHeight="1">
      <c r="A201" s="77" t="s">
        <v>71</v>
      </c>
      <c r="B201" s="17" t="s">
        <v>51</v>
      </c>
      <c r="C201" s="203" t="s">
        <v>2341</v>
      </c>
      <c r="D201" s="100" t="s">
        <v>2174</v>
      </c>
      <c r="E201" s="78" t="s">
        <v>2340</v>
      </c>
      <c r="F201" s="361">
        <v>32</v>
      </c>
      <c r="G201" s="261" t="s">
        <v>704</v>
      </c>
      <c r="H201" s="1"/>
      <c r="I201" s="1"/>
    </row>
    <row r="202" spans="1:9" ht="15.75" customHeight="1">
      <c r="A202" s="77" t="s">
        <v>71</v>
      </c>
      <c r="B202" s="17" t="s">
        <v>51</v>
      </c>
      <c r="C202" s="203" t="s">
        <v>2342</v>
      </c>
      <c r="D202" s="100" t="s">
        <v>2174</v>
      </c>
      <c r="E202" s="78" t="s">
        <v>2336</v>
      </c>
      <c r="F202" s="78">
        <v>2</v>
      </c>
      <c r="G202" s="261" t="s">
        <v>704</v>
      </c>
      <c r="H202" s="1"/>
      <c r="I202" s="1"/>
    </row>
    <row r="203" spans="1:9" ht="15.75" customHeight="1">
      <c r="A203" s="77" t="s">
        <v>71</v>
      </c>
      <c r="B203" s="17" t="s">
        <v>51</v>
      </c>
      <c r="C203" s="203" t="s">
        <v>2343</v>
      </c>
      <c r="D203" s="100" t="s">
        <v>2174</v>
      </c>
      <c r="E203" s="78" t="s">
        <v>2344</v>
      </c>
      <c r="F203" s="361">
        <v>0.5</v>
      </c>
      <c r="G203" s="261" t="s">
        <v>704</v>
      </c>
      <c r="H203" s="1"/>
      <c r="I203" s="1"/>
    </row>
    <row r="204" spans="1:9" ht="15.75" customHeight="1">
      <c r="A204" s="77" t="s">
        <v>71</v>
      </c>
      <c r="B204" s="17" t="s">
        <v>51</v>
      </c>
      <c r="C204" s="203" t="s">
        <v>2345</v>
      </c>
      <c r="D204" s="100" t="s">
        <v>2174</v>
      </c>
      <c r="E204" s="78" t="s">
        <v>2346</v>
      </c>
      <c r="F204" s="361">
        <v>0.5</v>
      </c>
      <c r="G204" s="261" t="s">
        <v>704</v>
      </c>
      <c r="H204" s="1"/>
      <c r="I204" s="1"/>
    </row>
    <row r="205" spans="1:9" ht="15.75" customHeight="1">
      <c r="A205" s="77" t="s">
        <v>71</v>
      </c>
      <c r="B205" s="17" t="s">
        <v>51</v>
      </c>
      <c r="C205" s="203" t="s">
        <v>2347</v>
      </c>
      <c r="D205" s="100" t="s">
        <v>2174</v>
      </c>
      <c r="E205" s="78" t="s">
        <v>2348</v>
      </c>
      <c r="F205" s="361">
        <v>0.5</v>
      </c>
      <c r="G205" s="261" t="s">
        <v>704</v>
      </c>
      <c r="H205" s="1"/>
      <c r="I205" s="1"/>
    </row>
    <row r="206" spans="1:9" ht="15.75" customHeight="1">
      <c r="A206" s="77" t="s">
        <v>71</v>
      </c>
      <c r="B206" s="17" t="s">
        <v>51</v>
      </c>
      <c r="C206" s="203" t="s">
        <v>2349</v>
      </c>
      <c r="D206" s="100" t="s">
        <v>2174</v>
      </c>
      <c r="E206" s="78" t="s">
        <v>2346</v>
      </c>
      <c r="F206" s="361">
        <v>0.5</v>
      </c>
      <c r="G206" s="261" t="s">
        <v>704</v>
      </c>
      <c r="H206" s="1"/>
      <c r="I206" s="1"/>
    </row>
    <row r="207" spans="1:9" ht="15.75" customHeight="1">
      <c r="A207" s="77" t="s">
        <v>71</v>
      </c>
      <c r="B207" s="17" t="s">
        <v>51</v>
      </c>
      <c r="C207" s="203" t="s">
        <v>2350</v>
      </c>
      <c r="D207" s="100" t="s">
        <v>2174</v>
      </c>
      <c r="E207" s="78" t="s">
        <v>2351</v>
      </c>
      <c r="F207" s="361">
        <v>2</v>
      </c>
      <c r="G207" s="261" t="s">
        <v>704</v>
      </c>
      <c r="H207" s="1"/>
      <c r="I207" s="1"/>
    </row>
    <row r="208" spans="1:9" ht="15.75" customHeight="1">
      <c r="A208" s="77" t="s">
        <v>71</v>
      </c>
      <c r="B208" s="17" t="s">
        <v>51</v>
      </c>
      <c r="C208" s="203" t="s">
        <v>2352</v>
      </c>
      <c r="D208" s="100" t="s">
        <v>2174</v>
      </c>
      <c r="E208" s="78" t="s">
        <v>2353</v>
      </c>
      <c r="F208" s="361">
        <v>2</v>
      </c>
      <c r="G208" s="261" t="s">
        <v>704</v>
      </c>
      <c r="H208" s="1"/>
      <c r="I208" s="1"/>
    </row>
    <row r="209" spans="1:9" ht="15.75" customHeight="1">
      <c r="A209" s="77" t="s">
        <v>71</v>
      </c>
      <c r="B209" s="17" t="s">
        <v>51</v>
      </c>
      <c r="C209" s="203" t="s">
        <v>2354</v>
      </c>
      <c r="D209" s="100" t="s">
        <v>2174</v>
      </c>
      <c r="E209" s="78" t="s">
        <v>2355</v>
      </c>
      <c r="F209" s="361">
        <v>0.5</v>
      </c>
      <c r="G209" s="261" t="s">
        <v>704</v>
      </c>
      <c r="H209" s="1"/>
      <c r="I209" s="1"/>
    </row>
    <row r="210" spans="1:9" ht="15.75" customHeight="1">
      <c r="A210" s="77" t="s">
        <v>71</v>
      </c>
      <c r="B210" s="17" t="s">
        <v>51</v>
      </c>
      <c r="C210" s="203" t="s">
        <v>2356</v>
      </c>
      <c r="D210" s="100" t="s">
        <v>2201</v>
      </c>
      <c r="E210" s="78" t="s">
        <v>2357</v>
      </c>
      <c r="F210" s="361">
        <v>10</v>
      </c>
      <c r="G210" s="261" t="s">
        <v>704</v>
      </c>
      <c r="H210" s="1"/>
      <c r="I210" s="1"/>
    </row>
    <row r="211" spans="1:9" ht="15.75" customHeight="1">
      <c r="A211" s="77" t="s">
        <v>71</v>
      </c>
      <c r="B211" s="17" t="s">
        <v>51</v>
      </c>
      <c r="C211" s="203" t="s">
        <v>2358</v>
      </c>
      <c r="D211" s="100" t="s">
        <v>2201</v>
      </c>
      <c r="E211" s="78" t="s">
        <v>2359</v>
      </c>
      <c r="F211" s="361">
        <v>12</v>
      </c>
      <c r="G211" s="261" t="s">
        <v>704</v>
      </c>
      <c r="H211" s="1"/>
      <c r="I211" s="1"/>
    </row>
    <row r="212" spans="1:9" ht="15.75" customHeight="1">
      <c r="A212" s="77" t="s">
        <v>71</v>
      </c>
      <c r="B212" s="17" t="s">
        <v>51</v>
      </c>
      <c r="C212" s="203" t="s">
        <v>2360</v>
      </c>
      <c r="D212" s="100" t="s">
        <v>2201</v>
      </c>
      <c r="E212" s="78" t="s">
        <v>2359</v>
      </c>
      <c r="F212" s="361">
        <v>12</v>
      </c>
      <c r="G212" s="261" t="s">
        <v>704</v>
      </c>
      <c r="H212" s="1"/>
      <c r="I212" s="1"/>
    </row>
    <row r="213" spans="1:9" ht="15.75" customHeight="1">
      <c r="A213" s="77" t="s">
        <v>71</v>
      </c>
      <c r="B213" s="17" t="s">
        <v>51</v>
      </c>
      <c r="C213" s="203" t="s">
        <v>2361</v>
      </c>
      <c r="D213" s="100" t="s">
        <v>2201</v>
      </c>
      <c r="E213" s="78" t="s">
        <v>2359</v>
      </c>
      <c r="F213" s="361">
        <v>12</v>
      </c>
      <c r="G213" s="261" t="s">
        <v>704</v>
      </c>
      <c r="H213" s="1"/>
      <c r="I213" s="1"/>
    </row>
    <row r="214" spans="1:9" ht="15.75" customHeight="1">
      <c r="A214" s="77" t="s">
        <v>71</v>
      </c>
      <c r="B214" s="17" t="s">
        <v>51</v>
      </c>
      <c r="C214" s="203" t="s">
        <v>2362</v>
      </c>
      <c r="D214" s="100" t="s">
        <v>2201</v>
      </c>
      <c r="E214" s="78" t="s">
        <v>2363</v>
      </c>
      <c r="F214" s="361">
        <v>30</v>
      </c>
      <c r="G214" s="261" t="s">
        <v>704</v>
      </c>
      <c r="H214" s="1"/>
      <c r="I214" s="1"/>
    </row>
    <row r="215" spans="1:9" ht="15.75" customHeight="1">
      <c r="A215" s="77" t="s">
        <v>71</v>
      </c>
      <c r="B215" s="17" t="s">
        <v>51</v>
      </c>
      <c r="C215" s="203" t="s">
        <v>2364</v>
      </c>
      <c r="D215" s="100" t="s">
        <v>2201</v>
      </c>
      <c r="E215" s="78" t="s">
        <v>2365</v>
      </c>
      <c r="F215" s="361">
        <v>64</v>
      </c>
      <c r="G215" s="261" t="s">
        <v>704</v>
      </c>
      <c r="H215" s="1"/>
      <c r="I215" s="1"/>
    </row>
    <row r="216" spans="1:9" ht="15.75" customHeight="1">
      <c r="A216" s="77" t="s">
        <v>71</v>
      </c>
      <c r="B216" s="17" t="s">
        <v>51</v>
      </c>
      <c r="C216" s="203" t="s">
        <v>2366</v>
      </c>
      <c r="D216" s="100" t="s">
        <v>2201</v>
      </c>
      <c r="E216" s="78" t="s">
        <v>2367</v>
      </c>
      <c r="F216" s="361">
        <v>12</v>
      </c>
      <c r="G216" s="261" t="s">
        <v>704</v>
      </c>
      <c r="H216" s="1"/>
      <c r="I216" s="1"/>
    </row>
    <row r="217" spans="1:9" ht="15.75" customHeight="1">
      <c r="A217" s="77" t="s">
        <v>71</v>
      </c>
      <c r="B217" s="17" t="s">
        <v>51</v>
      </c>
      <c r="C217" s="203" t="s">
        <v>2368</v>
      </c>
      <c r="D217" s="100" t="s">
        <v>2369</v>
      </c>
      <c r="E217" s="78" t="s">
        <v>2370</v>
      </c>
      <c r="F217" s="361">
        <v>23</v>
      </c>
      <c r="G217" s="261" t="s">
        <v>704</v>
      </c>
      <c r="H217" s="1"/>
      <c r="I217" s="1"/>
    </row>
    <row r="218" spans="1:9" ht="15.75" customHeight="1">
      <c r="A218" s="77" t="s">
        <v>71</v>
      </c>
      <c r="B218" s="17" t="s">
        <v>51</v>
      </c>
      <c r="C218" s="203" t="s">
        <v>2371</v>
      </c>
      <c r="D218" s="100" t="s">
        <v>2372</v>
      </c>
      <c r="E218" s="78" t="s">
        <v>2373</v>
      </c>
      <c r="F218" s="361">
        <v>45</v>
      </c>
      <c r="G218" s="261" t="s">
        <v>704</v>
      </c>
      <c r="H218" s="1"/>
      <c r="I218" s="1"/>
    </row>
    <row r="219" spans="1:9" ht="15.75" customHeight="1">
      <c r="A219" s="77" t="s">
        <v>71</v>
      </c>
      <c r="B219" s="17" t="s">
        <v>51</v>
      </c>
      <c r="C219" s="203" t="s">
        <v>2368</v>
      </c>
      <c r="D219" s="100" t="s">
        <v>2374</v>
      </c>
      <c r="E219" s="78" t="s">
        <v>2375</v>
      </c>
      <c r="F219" s="361">
        <v>9</v>
      </c>
      <c r="G219" s="261" t="s">
        <v>704</v>
      </c>
      <c r="H219" s="1"/>
      <c r="I219" s="1"/>
    </row>
    <row r="220" spans="1:9" ht="15.75" customHeight="1">
      <c r="A220" s="77" t="s">
        <v>71</v>
      </c>
      <c r="B220" s="17" t="s">
        <v>51</v>
      </c>
      <c r="C220" s="203" t="s">
        <v>2371</v>
      </c>
      <c r="D220" s="100" t="s">
        <v>2376</v>
      </c>
      <c r="E220" s="78" t="s">
        <v>2377</v>
      </c>
      <c r="F220" s="361">
        <v>4</v>
      </c>
      <c r="G220" s="261" t="s">
        <v>704</v>
      </c>
      <c r="H220" s="1"/>
      <c r="I220" s="1"/>
    </row>
    <row r="221" spans="1:9" ht="15.75" customHeight="1">
      <c r="A221" s="102" t="s">
        <v>537</v>
      </c>
      <c r="B221" s="17" t="s">
        <v>51</v>
      </c>
      <c r="C221" s="203" t="s">
        <v>2378</v>
      </c>
      <c r="D221" s="100" t="s">
        <v>2201</v>
      </c>
      <c r="E221" s="100" t="s">
        <v>2379</v>
      </c>
      <c r="F221" s="361">
        <v>3</v>
      </c>
      <c r="G221" s="261" t="s">
        <v>56</v>
      </c>
      <c r="H221" s="1"/>
      <c r="I221" s="1"/>
    </row>
    <row r="222" spans="1:9" ht="15.75" customHeight="1">
      <c r="A222" s="102" t="s">
        <v>537</v>
      </c>
      <c r="B222" s="17" t="s">
        <v>51</v>
      </c>
      <c r="C222" s="203" t="s">
        <v>2380</v>
      </c>
      <c r="D222" s="100" t="s">
        <v>2201</v>
      </c>
      <c r="E222" s="100" t="s">
        <v>2381</v>
      </c>
      <c r="F222" s="361">
        <v>3</v>
      </c>
      <c r="G222" s="261" t="s">
        <v>56</v>
      </c>
      <c r="H222" s="1"/>
      <c r="I222" s="1"/>
    </row>
    <row r="223" spans="1:9" ht="15.75" customHeight="1">
      <c r="A223" s="102" t="s">
        <v>537</v>
      </c>
      <c r="B223" s="17" t="s">
        <v>51</v>
      </c>
      <c r="C223" s="203" t="s">
        <v>2382</v>
      </c>
      <c r="D223" s="100" t="s">
        <v>2201</v>
      </c>
      <c r="E223" s="100" t="s">
        <v>2383</v>
      </c>
      <c r="F223" s="361">
        <v>6</v>
      </c>
      <c r="G223" s="261" t="s">
        <v>56</v>
      </c>
      <c r="H223" s="1"/>
      <c r="I223" s="1"/>
    </row>
    <row r="224" spans="1:9" ht="15.75" customHeight="1">
      <c r="A224" s="102" t="s">
        <v>537</v>
      </c>
      <c r="B224" s="17" t="s">
        <v>51</v>
      </c>
      <c r="C224" s="203" t="s">
        <v>2384</v>
      </c>
      <c r="D224" s="100" t="s">
        <v>2201</v>
      </c>
      <c r="E224" s="100" t="s">
        <v>2385</v>
      </c>
      <c r="F224" s="361">
        <v>64</v>
      </c>
      <c r="G224" s="261" t="s">
        <v>56</v>
      </c>
      <c r="H224" s="1"/>
      <c r="I224" s="1"/>
    </row>
    <row r="225" spans="1:9" ht="15.75" customHeight="1">
      <c r="A225" s="102" t="s">
        <v>537</v>
      </c>
      <c r="B225" s="17" t="s">
        <v>51</v>
      </c>
      <c r="C225" s="203" t="s">
        <v>2386</v>
      </c>
      <c r="D225" s="100" t="s">
        <v>2201</v>
      </c>
      <c r="E225" s="100" t="s">
        <v>2385</v>
      </c>
      <c r="F225" s="361">
        <v>64</v>
      </c>
      <c r="G225" s="261" t="s">
        <v>56</v>
      </c>
      <c r="H225" s="1"/>
      <c r="I225" s="1"/>
    </row>
    <row r="226" spans="1:9" ht="15.75" customHeight="1">
      <c r="A226" s="102" t="s">
        <v>537</v>
      </c>
      <c r="B226" s="17" t="s">
        <v>51</v>
      </c>
      <c r="C226" s="203" t="s">
        <v>2387</v>
      </c>
      <c r="D226" s="100" t="s">
        <v>2201</v>
      </c>
      <c r="E226" s="100" t="s">
        <v>2388</v>
      </c>
      <c r="F226" s="361">
        <v>16</v>
      </c>
      <c r="G226" s="261" t="s">
        <v>56</v>
      </c>
      <c r="H226" s="1"/>
      <c r="I226" s="1"/>
    </row>
    <row r="227" spans="1:9" ht="15.75" customHeight="1">
      <c r="A227" s="102" t="s">
        <v>537</v>
      </c>
      <c r="B227" s="17" t="s">
        <v>51</v>
      </c>
      <c r="C227" s="203" t="s">
        <v>2389</v>
      </c>
      <c r="D227" s="100" t="s">
        <v>2201</v>
      </c>
      <c r="E227" s="100" t="s">
        <v>2390</v>
      </c>
      <c r="F227" s="361">
        <v>6.5</v>
      </c>
      <c r="G227" s="261" t="s">
        <v>56</v>
      </c>
      <c r="H227" s="1"/>
      <c r="I227" s="1"/>
    </row>
    <row r="228" spans="1:9" ht="15.75" customHeight="1">
      <c r="A228" s="102" t="s">
        <v>537</v>
      </c>
      <c r="B228" s="17" t="s">
        <v>51</v>
      </c>
      <c r="C228" s="203" t="s">
        <v>2391</v>
      </c>
      <c r="D228" s="100" t="s">
        <v>2201</v>
      </c>
      <c r="E228" s="100" t="s">
        <v>2392</v>
      </c>
      <c r="F228" s="361">
        <v>42</v>
      </c>
      <c r="G228" s="261" t="s">
        <v>56</v>
      </c>
      <c r="H228" s="1"/>
      <c r="I228" s="1"/>
    </row>
    <row r="229" spans="1:9" ht="15.75" customHeight="1">
      <c r="A229" s="102" t="s">
        <v>537</v>
      </c>
      <c r="B229" s="17" t="s">
        <v>51</v>
      </c>
      <c r="C229" s="203" t="s">
        <v>2393</v>
      </c>
      <c r="D229" s="100" t="s">
        <v>2201</v>
      </c>
      <c r="E229" s="100" t="s">
        <v>2392</v>
      </c>
      <c r="F229" s="361">
        <v>42</v>
      </c>
      <c r="G229" s="261" t="s">
        <v>56</v>
      </c>
      <c r="H229" s="1"/>
      <c r="I229" s="1"/>
    </row>
    <row r="230" spans="1:9" ht="15.75" customHeight="1">
      <c r="A230" s="102" t="s">
        <v>537</v>
      </c>
      <c r="B230" s="17" t="s">
        <v>51</v>
      </c>
      <c r="C230" s="203" t="s">
        <v>2394</v>
      </c>
      <c r="D230" s="100" t="s">
        <v>2201</v>
      </c>
      <c r="E230" s="100" t="s">
        <v>2395</v>
      </c>
      <c r="F230" s="361">
        <v>4</v>
      </c>
      <c r="G230" s="261" t="s">
        <v>56</v>
      </c>
      <c r="H230" s="1"/>
      <c r="I230" s="1"/>
    </row>
    <row r="231" spans="1:9" ht="15.75" customHeight="1">
      <c r="A231" s="102" t="s">
        <v>537</v>
      </c>
      <c r="B231" s="17" t="s">
        <v>51</v>
      </c>
      <c r="C231" s="203" t="s">
        <v>2396</v>
      </c>
      <c r="D231" s="100" t="s">
        <v>2201</v>
      </c>
      <c r="E231" s="100" t="s">
        <v>2397</v>
      </c>
      <c r="F231" s="361">
        <v>4</v>
      </c>
      <c r="G231" s="261" t="s">
        <v>56</v>
      </c>
      <c r="H231" s="1"/>
      <c r="I231" s="1"/>
    </row>
    <row r="232" spans="1:9" ht="15.75" customHeight="1">
      <c r="A232" s="102" t="s">
        <v>537</v>
      </c>
      <c r="B232" s="17" t="s">
        <v>51</v>
      </c>
      <c r="C232" s="203" t="s">
        <v>2398</v>
      </c>
      <c r="D232" s="100" t="s">
        <v>2201</v>
      </c>
      <c r="E232" s="100" t="s">
        <v>2392</v>
      </c>
      <c r="F232" s="361">
        <v>42</v>
      </c>
      <c r="G232" s="261" t="s">
        <v>56</v>
      </c>
      <c r="H232" s="1"/>
      <c r="I232" s="1"/>
    </row>
    <row r="233" spans="1:9" ht="15.75" customHeight="1">
      <c r="A233" s="102" t="s">
        <v>537</v>
      </c>
      <c r="B233" s="17" t="s">
        <v>51</v>
      </c>
      <c r="C233" s="203" t="s">
        <v>2399</v>
      </c>
      <c r="D233" s="100" t="s">
        <v>2201</v>
      </c>
      <c r="E233" s="100" t="s">
        <v>2392</v>
      </c>
      <c r="F233" s="361">
        <v>42</v>
      </c>
      <c r="G233" s="261" t="s">
        <v>56</v>
      </c>
      <c r="H233" s="1"/>
      <c r="I233" s="1"/>
    </row>
    <row r="234" spans="1:9" ht="15.75" customHeight="1">
      <c r="A234" s="102" t="s">
        <v>537</v>
      </c>
      <c r="B234" s="17" t="s">
        <v>51</v>
      </c>
      <c r="C234" s="203" t="s">
        <v>2400</v>
      </c>
      <c r="D234" s="100" t="s">
        <v>2201</v>
      </c>
      <c r="E234" s="100" t="s">
        <v>2395</v>
      </c>
      <c r="F234" s="361">
        <v>4</v>
      </c>
      <c r="G234" s="261" t="s">
        <v>56</v>
      </c>
      <c r="H234" s="1"/>
      <c r="I234" s="1"/>
    </row>
    <row r="235" spans="1:9" ht="15.75" customHeight="1">
      <c r="A235" s="102" t="s">
        <v>537</v>
      </c>
      <c r="B235" s="17" t="s">
        <v>51</v>
      </c>
      <c r="C235" s="203" t="s">
        <v>2401</v>
      </c>
      <c r="D235" s="100" t="s">
        <v>2201</v>
      </c>
      <c r="E235" s="100" t="s">
        <v>2397</v>
      </c>
      <c r="F235" s="361">
        <v>4</v>
      </c>
      <c r="G235" s="261" t="s">
        <v>56</v>
      </c>
      <c r="H235" s="1"/>
      <c r="I235" s="1"/>
    </row>
    <row r="236" spans="1:9" ht="15.75" customHeight="1">
      <c r="A236" s="102" t="s">
        <v>537</v>
      </c>
      <c r="B236" s="17" t="s">
        <v>51</v>
      </c>
      <c r="C236" s="203" t="s">
        <v>2402</v>
      </c>
      <c r="D236" s="100" t="s">
        <v>2201</v>
      </c>
      <c r="E236" s="100" t="s">
        <v>2403</v>
      </c>
      <c r="F236" s="361">
        <v>7.5</v>
      </c>
      <c r="G236" s="261" t="s">
        <v>56</v>
      </c>
      <c r="H236" s="1"/>
      <c r="I236" s="1"/>
    </row>
    <row r="237" spans="1:9" ht="15.75" customHeight="1">
      <c r="A237" s="102" t="s">
        <v>1707</v>
      </c>
      <c r="B237" s="17" t="s">
        <v>51</v>
      </c>
      <c r="C237" s="203" t="s">
        <v>2404</v>
      </c>
      <c r="D237" s="100" t="s">
        <v>2109</v>
      </c>
      <c r="E237" s="100">
        <v>41.666666666666664</v>
      </c>
      <c r="F237" s="361">
        <v>41</v>
      </c>
      <c r="G237" s="261" t="s">
        <v>547</v>
      </c>
      <c r="H237" s="1"/>
      <c r="I237" s="1"/>
    </row>
    <row r="238" spans="1:9" ht="15.75" customHeight="1">
      <c r="A238" s="102" t="s">
        <v>1707</v>
      </c>
      <c r="B238" s="17" t="s">
        <v>51</v>
      </c>
      <c r="C238" s="203" t="s">
        <v>2405</v>
      </c>
      <c r="D238" s="100" t="s">
        <v>2406</v>
      </c>
      <c r="E238" s="100" t="s">
        <v>2407</v>
      </c>
      <c r="F238" s="361">
        <v>20.5</v>
      </c>
      <c r="G238" s="261" t="s">
        <v>547</v>
      </c>
      <c r="H238" s="1"/>
      <c r="I238" s="1"/>
    </row>
    <row r="239" spans="1:9" ht="15.75" customHeight="1">
      <c r="A239" s="102" t="s">
        <v>1707</v>
      </c>
      <c r="B239" s="17" t="s">
        <v>51</v>
      </c>
      <c r="C239" s="203" t="s">
        <v>2408</v>
      </c>
      <c r="D239" s="100" t="s">
        <v>2282</v>
      </c>
      <c r="E239" s="100" t="s">
        <v>2409</v>
      </c>
      <c r="F239" s="361">
        <v>6</v>
      </c>
      <c r="G239" s="261" t="s">
        <v>547</v>
      </c>
      <c r="H239" s="1"/>
      <c r="I239" s="1"/>
    </row>
    <row r="240" spans="1:9" ht="15.75" customHeight="1">
      <c r="A240" s="102" t="s">
        <v>1707</v>
      </c>
      <c r="B240" s="17" t="s">
        <v>51</v>
      </c>
      <c r="C240" s="203" t="s">
        <v>2328</v>
      </c>
      <c r="D240" s="100" t="s">
        <v>2282</v>
      </c>
      <c r="E240" s="100" t="s">
        <v>2410</v>
      </c>
      <c r="F240" s="361">
        <v>2</v>
      </c>
      <c r="G240" s="261" t="s">
        <v>547</v>
      </c>
      <c r="H240" s="1"/>
      <c r="I240" s="1"/>
    </row>
    <row r="241" spans="1:26" ht="15.75" customHeight="1">
      <c r="A241" s="102" t="s">
        <v>1033</v>
      </c>
      <c r="B241" s="77" t="s">
        <v>73</v>
      </c>
      <c r="C241" s="203" t="s">
        <v>2411</v>
      </c>
      <c r="D241" s="100" t="s">
        <v>2412</v>
      </c>
      <c r="E241" s="100">
        <v>124</v>
      </c>
      <c r="F241" s="361">
        <v>41</v>
      </c>
      <c r="G241" s="370" t="s">
        <v>1033</v>
      </c>
      <c r="H241" s="1"/>
      <c r="I241" s="1"/>
    </row>
    <row r="242" spans="1:26" ht="15.75" customHeight="1">
      <c r="A242" s="102" t="s">
        <v>1033</v>
      </c>
      <c r="B242" s="77" t="s">
        <v>73</v>
      </c>
      <c r="C242" s="203" t="s">
        <v>2413</v>
      </c>
      <c r="D242" s="100" t="s">
        <v>2412</v>
      </c>
      <c r="E242" s="100">
        <v>21</v>
      </c>
      <c r="F242" s="361">
        <v>7</v>
      </c>
      <c r="G242" s="370" t="s">
        <v>1033</v>
      </c>
      <c r="H242" s="1"/>
      <c r="I242" s="1"/>
    </row>
    <row r="243" spans="1:26" ht="15.75" customHeight="1">
      <c r="A243" s="102" t="s">
        <v>1033</v>
      </c>
      <c r="B243" s="77" t="s">
        <v>73</v>
      </c>
      <c r="C243" s="203" t="s">
        <v>2414</v>
      </c>
      <c r="D243" s="100" t="s">
        <v>2412</v>
      </c>
      <c r="E243" s="100">
        <v>20</v>
      </c>
      <c r="F243" s="361">
        <v>7</v>
      </c>
      <c r="G243" s="370" t="s">
        <v>1033</v>
      </c>
    </row>
    <row r="244" spans="1:26" ht="14.25" customHeight="1">
      <c r="A244" s="102" t="s">
        <v>1033</v>
      </c>
      <c r="B244" s="77" t="s">
        <v>73</v>
      </c>
      <c r="C244" s="203" t="s">
        <v>2415</v>
      </c>
      <c r="D244" s="100" t="s">
        <v>2416</v>
      </c>
      <c r="E244" s="100">
        <v>27</v>
      </c>
      <c r="F244" s="361">
        <v>9</v>
      </c>
      <c r="G244" s="370" t="s">
        <v>1033</v>
      </c>
      <c r="H244" s="409"/>
      <c r="I244" s="409"/>
      <c r="J244" s="42"/>
      <c r="K244" s="42"/>
      <c r="L244" s="42"/>
      <c r="M244" s="42"/>
      <c r="N244" s="42"/>
      <c r="O244" s="42"/>
      <c r="P244" s="42"/>
      <c r="Q244" s="42"/>
      <c r="R244" s="42"/>
      <c r="S244" s="42"/>
      <c r="T244" s="42"/>
      <c r="U244" s="42"/>
      <c r="V244" s="42"/>
      <c r="W244" s="42"/>
      <c r="X244" s="42"/>
      <c r="Y244" s="42"/>
      <c r="Z244" s="42"/>
    </row>
    <row r="245" spans="1:26" ht="15.75" customHeight="1">
      <c r="A245" s="102" t="s">
        <v>1033</v>
      </c>
      <c r="B245" s="77" t="s">
        <v>73</v>
      </c>
      <c r="C245" s="203" t="s">
        <v>2417</v>
      </c>
      <c r="D245" s="100" t="s">
        <v>2416</v>
      </c>
      <c r="E245" s="100">
        <v>124</v>
      </c>
      <c r="F245" s="361">
        <v>41</v>
      </c>
      <c r="G245" s="370" t="s">
        <v>1033</v>
      </c>
      <c r="H245" s="1"/>
      <c r="I245" s="1"/>
    </row>
    <row r="246" spans="1:26" ht="15.75" customHeight="1">
      <c r="A246" s="102" t="s">
        <v>1033</v>
      </c>
      <c r="B246" s="77" t="s">
        <v>73</v>
      </c>
      <c r="C246" s="203" t="s">
        <v>2418</v>
      </c>
      <c r="D246" s="100" t="s">
        <v>2416</v>
      </c>
      <c r="E246" s="100">
        <v>21</v>
      </c>
      <c r="F246" s="361">
        <v>7</v>
      </c>
      <c r="G246" s="370" t="s">
        <v>1033</v>
      </c>
      <c r="H246" s="1"/>
      <c r="I246" s="1"/>
    </row>
    <row r="247" spans="1:26" ht="15.75" customHeight="1">
      <c r="A247" s="102" t="s">
        <v>1033</v>
      </c>
      <c r="B247" s="77" t="s">
        <v>73</v>
      </c>
      <c r="C247" s="203" t="s">
        <v>2419</v>
      </c>
      <c r="D247" s="100"/>
      <c r="E247" s="100">
        <v>27</v>
      </c>
      <c r="F247" s="361">
        <v>9</v>
      </c>
      <c r="G247" s="370" t="s">
        <v>1033</v>
      </c>
      <c r="H247" s="1"/>
      <c r="I247" s="1"/>
    </row>
    <row r="248" spans="1:26" ht="15.75" customHeight="1">
      <c r="A248" s="102" t="s">
        <v>1033</v>
      </c>
      <c r="B248" s="136" t="s">
        <v>73</v>
      </c>
      <c r="C248" s="137" t="s">
        <v>2420</v>
      </c>
      <c r="D248" s="420"/>
      <c r="E248" s="420">
        <v>20</v>
      </c>
      <c r="F248" s="376">
        <v>7</v>
      </c>
      <c r="G248" s="370" t="s">
        <v>1033</v>
      </c>
      <c r="H248" s="1"/>
      <c r="I248" s="1"/>
    </row>
    <row r="249" spans="1:26" ht="15.75" customHeight="1">
      <c r="A249" s="102" t="s">
        <v>1033</v>
      </c>
      <c r="B249" s="77" t="s">
        <v>73</v>
      </c>
      <c r="C249" s="203" t="s">
        <v>2421</v>
      </c>
      <c r="D249" s="100" t="s">
        <v>2416</v>
      </c>
      <c r="E249" s="420">
        <v>124</v>
      </c>
      <c r="F249" s="376">
        <v>10</v>
      </c>
      <c r="G249" s="370" t="s">
        <v>1033</v>
      </c>
      <c r="H249" s="1"/>
      <c r="I249" s="1"/>
    </row>
    <row r="250" spans="1:26" ht="15.75" customHeight="1">
      <c r="A250" s="102" t="s">
        <v>1033</v>
      </c>
      <c r="B250" s="77" t="s">
        <v>73</v>
      </c>
      <c r="C250" s="203" t="s">
        <v>2422</v>
      </c>
      <c r="D250" s="100" t="s">
        <v>2416</v>
      </c>
      <c r="E250" s="420">
        <v>21</v>
      </c>
      <c r="F250" s="376">
        <v>2</v>
      </c>
      <c r="G250" s="370" t="s">
        <v>1033</v>
      </c>
      <c r="H250" s="1"/>
      <c r="I250" s="1"/>
    </row>
    <row r="251" spans="1:26" ht="15.75" customHeight="1">
      <c r="A251" s="102" t="s">
        <v>1033</v>
      </c>
      <c r="B251" s="77" t="s">
        <v>73</v>
      </c>
      <c r="C251" s="203" t="s">
        <v>2423</v>
      </c>
      <c r="D251" s="100" t="s">
        <v>2416</v>
      </c>
      <c r="E251" s="420">
        <v>27</v>
      </c>
      <c r="F251" s="376">
        <v>2</v>
      </c>
      <c r="G251" s="370" t="s">
        <v>1033</v>
      </c>
      <c r="H251" s="1"/>
      <c r="I251" s="1"/>
    </row>
    <row r="252" spans="1:26" ht="15.75" customHeight="1">
      <c r="A252" s="102" t="s">
        <v>1033</v>
      </c>
      <c r="B252" s="136" t="s">
        <v>73</v>
      </c>
      <c r="C252" s="137" t="s">
        <v>2424</v>
      </c>
      <c r="D252" s="100" t="s">
        <v>2416</v>
      </c>
      <c r="E252" s="420">
        <v>20</v>
      </c>
      <c r="F252" s="376">
        <v>2</v>
      </c>
      <c r="G252" s="370" t="s">
        <v>1033</v>
      </c>
      <c r="H252" s="1"/>
      <c r="I252" s="1"/>
    </row>
    <row r="253" spans="1:26" ht="15.75" customHeight="1">
      <c r="A253" s="102" t="s">
        <v>1033</v>
      </c>
      <c r="B253" s="77" t="s">
        <v>73</v>
      </c>
      <c r="C253" s="203" t="s">
        <v>2425</v>
      </c>
      <c r="D253" s="100" t="s">
        <v>2416</v>
      </c>
      <c r="E253" s="420">
        <v>124</v>
      </c>
      <c r="F253" s="376">
        <v>4</v>
      </c>
      <c r="G253" s="370" t="s">
        <v>1033</v>
      </c>
      <c r="H253" s="1"/>
      <c r="I253" s="1"/>
    </row>
    <row r="254" spans="1:26" ht="15.75" customHeight="1">
      <c r="A254" s="102" t="s">
        <v>1033</v>
      </c>
      <c r="B254" s="77" t="s">
        <v>73</v>
      </c>
      <c r="C254" s="203" t="s">
        <v>2426</v>
      </c>
      <c r="D254" s="100" t="s">
        <v>2416</v>
      </c>
      <c r="E254" s="420">
        <v>21</v>
      </c>
      <c r="F254" s="376">
        <v>1</v>
      </c>
      <c r="G254" s="370" t="s">
        <v>1033</v>
      </c>
      <c r="H254" s="1"/>
      <c r="I254" s="1"/>
    </row>
    <row r="255" spans="1:26" ht="15.75" customHeight="1">
      <c r="A255" s="102" t="s">
        <v>1033</v>
      </c>
      <c r="B255" s="77" t="s">
        <v>73</v>
      </c>
      <c r="C255" s="203" t="s">
        <v>2427</v>
      </c>
      <c r="D255" s="100" t="s">
        <v>2416</v>
      </c>
      <c r="E255" s="420">
        <v>27</v>
      </c>
      <c r="F255" s="376">
        <v>1</v>
      </c>
      <c r="G255" s="370" t="s">
        <v>1033</v>
      </c>
      <c r="H255" s="1"/>
      <c r="I255" s="1"/>
    </row>
    <row r="256" spans="1:26" ht="15.75" customHeight="1">
      <c r="A256" s="102" t="s">
        <v>1033</v>
      </c>
      <c r="B256" s="136" t="s">
        <v>73</v>
      </c>
      <c r="C256" s="137" t="s">
        <v>2428</v>
      </c>
      <c r="D256" s="100" t="s">
        <v>2416</v>
      </c>
      <c r="E256" s="420">
        <v>20</v>
      </c>
      <c r="F256" s="376">
        <v>1</v>
      </c>
      <c r="G256" s="370" t="s">
        <v>1033</v>
      </c>
      <c r="H256" s="1"/>
      <c r="I256" s="1"/>
    </row>
    <row r="257" spans="1:9" ht="15.75" customHeight="1">
      <c r="A257" s="102" t="s">
        <v>1033</v>
      </c>
      <c r="B257" s="136" t="s">
        <v>73</v>
      </c>
      <c r="C257" s="136" t="s">
        <v>2429</v>
      </c>
      <c r="D257" s="100" t="s">
        <v>2416</v>
      </c>
      <c r="E257" s="420">
        <v>15</v>
      </c>
      <c r="F257" s="376">
        <v>10</v>
      </c>
      <c r="G257" s="370" t="s">
        <v>1033</v>
      </c>
      <c r="H257" s="1"/>
      <c r="I257" s="1"/>
    </row>
    <row r="258" spans="1:9" ht="15.75" customHeight="1">
      <c r="A258" s="102" t="s">
        <v>1033</v>
      </c>
      <c r="B258" s="136" t="s">
        <v>73</v>
      </c>
      <c r="C258" s="136" t="s">
        <v>2430</v>
      </c>
      <c r="D258" s="100" t="s">
        <v>2416</v>
      </c>
      <c r="E258" s="420">
        <v>18</v>
      </c>
      <c r="F258" s="376">
        <v>18</v>
      </c>
      <c r="G258" s="370" t="s">
        <v>1033</v>
      </c>
      <c r="H258" s="1"/>
      <c r="I258" s="1"/>
    </row>
    <row r="259" spans="1:9" ht="15.75" customHeight="1">
      <c r="A259" s="421" t="s">
        <v>81</v>
      </c>
      <c r="B259" s="422" t="s">
        <v>73</v>
      </c>
      <c r="C259" s="423" t="s">
        <v>2431</v>
      </c>
      <c r="D259" s="424" t="s">
        <v>2105</v>
      </c>
      <c r="E259" s="424"/>
      <c r="F259" s="425">
        <v>41.75</v>
      </c>
      <c r="G259" s="426" t="s">
        <v>81</v>
      </c>
      <c r="H259" s="1"/>
      <c r="I259" s="1"/>
    </row>
    <row r="260" spans="1:9" ht="15.75" customHeight="1">
      <c r="A260" s="134" t="s">
        <v>81</v>
      </c>
      <c r="B260" s="427" t="s">
        <v>73</v>
      </c>
      <c r="C260" s="203" t="s">
        <v>2326</v>
      </c>
      <c r="D260" s="224"/>
      <c r="E260" s="224"/>
      <c r="F260" s="360">
        <v>10.33</v>
      </c>
      <c r="G260" s="428" t="s">
        <v>81</v>
      </c>
      <c r="H260" s="1"/>
      <c r="I260" s="1"/>
    </row>
    <row r="261" spans="1:9" ht="15.75" customHeight="1">
      <c r="A261" s="134" t="s">
        <v>81</v>
      </c>
      <c r="B261" s="427" t="s">
        <v>73</v>
      </c>
      <c r="C261" s="203" t="s">
        <v>2432</v>
      </c>
      <c r="D261" s="224"/>
      <c r="E261" s="224"/>
      <c r="F261" s="360">
        <v>4.13</v>
      </c>
      <c r="G261" s="428" t="s">
        <v>81</v>
      </c>
      <c r="H261" s="1"/>
      <c r="I261" s="1"/>
    </row>
    <row r="262" spans="1:9" ht="15.75" customHeight="1">
      <c r="A262" s="134" t="s">
        <v>81</v>
      </c>
      <c r="B262" s="427" t="s">
        <v>73</v>
      </c>
      <c r="C262" s="203" t="s">
        <v>2433</v>
      </c>
      <c r="D262" s="224"/>
      <c r="E262" s="224"/>
      <c r="F262" s="360">
        <v>41.33</v>
      </c>
      <c r="G262" s="428" t="s">
        <v>81</v>
      </c>
      <c r="H262" s="1"/>
      <c r="I262" s="1"/>
    </row>
    <row r="263" spans="1:9" ht="15.75" customHeight="1">
      <c r="A263" s="134" t="s">
        <v>81</v>
      </c>
      <c r="B263" s="427" t="s">
        <v>73</v>
      </c>
      <c r="C263" s="203" t="s">
        <v>2326</v>
      </c>
      <c r="D263" s="224"/>
      <c r="E263" s="224"/>
      <c r="F263" s="360">
        <v>10.33</v>
      </c>
      <c r="G263" s="428" t="s">
        <v>81</v>
      </c>
      <c r="H263" s="1"/>
      <c r="I263" s="1"/>
    </row>
    <row r="264" spans="1:9" ht="15.75" customHeight="1">
      <c r="A264" s="134" t="s">
        <v>81</v>
      </c>
      <c r="B264" s="427" t="s">
        <v>73</v>
      </c>
      <c r="C264" s="203" t="s">
        <v>2432</v>
      </c>
      <c r="D264" s="224"/>
      <c r="E264" s="224"/>
      <c r="F264" s="360">
        <v>4.13</v>
      </c>
      <c r="G264" s="428" t="s">
        <v>81</v>
      </c>
      <c r="H264" s="1"/>
      <c r="I264" s="1"/>
    </row>
    <row r="265" spans="1:9" ht="15.75" customHeight="1">
      <c r="A265" s="134" t="s">
        <v>81</v>
      </c>
      <c r="B265" s="427" t="s">
        <v>73</v>
      </c>
      <c r="C265" s="429" t="s">
        <v>2434</v>
      </c>
      <c r="D265" s="430" t="s">
        <v>2105</v>
      </c>
      <c r="E265" s="430"/>
      <c r="F265" s="431">
        <v>87</v>
      </c>
      <c r="G265" s="428" t="s">
        <v>81</v>
      </c>
      <c r="H265" s="1"/>
      <c r="I265" s="1"/>
    </row>
    <row r="266" spans="1:9" ht="15.75" customHeight="1">
      <c r="A266" s="102" t="s">
        <v>76</v>
      </c>
      <c r="B266" s="77" t="s">
        <v>73</v>
      </c>
      <c r="C266" s="203" t="s">
        <v>2435</v>
      </c>
      <c r="D266" s="224" t="s">
        <v>2105</v>
      </c>
      <c r="E266" s="224"/>
      <c r="F266" s="360">
        <v>41</v>
      </c>
      <c r="G266" s="370" t="s">
        <v>76</v>
      </c>
      <c r="H266" s="1"/>
      <c r="I266" s="1"/>
    </row>
    <row r="267" spans="1:9" ht="15.75" customHeight="1">
      <c r="A267" s="102" t="s">
        <v>76</v>
      </c>
      <c r="B267" s="77" t="s">
        <v>73</v>
      </c>
      <c r="C267" s="203" t="s">
        <v>2436</v>
      </c>
      <c r="D267" s="224" t="s">
        <v>2105</v>
      </c>
      <c r="E267" s="224"/>
      <c r="F267" s="360">
        <v>41</v>
      </c>
      <c r="G267" s="370" t="s">
        <v>76</v>
      </c>
      <c r="H267" s="1"/>
      <c r="I267" s="1"/>
    </row>
    <row r="268" spans="1:9" ht="15.75" customHeight="1">
      <c r="A268" s="102" t="s">
        <v>76</v>
      </c>
      <c r="B268" s="77" t="s">
        <v>73</v>
      </c>
      <c r="C268" s="203" t="s">
        <v>2437</v>
      </c>
      <c r="D268" s="224" t="s">
        <v>2105</v>
      </c>
      <c r="E268" s="224"/>
      <c r="F268" s="360">
        <v>7</v>
      </c>
      <c r="G268" s="370" t="s">
        <v>76</v>
      </c>
      <c r="H268" s="1"/>
      <c r="I268" s="1"/>
    </row>
    <row r="269" spans="1:9" ht="15.75" customHeight="1">
      <c r="A269" s="102" t="s">
        <v>76</v>
      </c>
      <c r="B269" s="77" t="s">
        <v>73</v>
      </c>
      <c r="C269" s="203" t="s">
        <v>2438</v>
      </c>
      <c r="D269" s="224" t="s">
        <v>2105</v>
      </c>
      <c r="E269" s="224"/>
      <c r="F269" s="360">
        <v>7</v>
      </c>
      <c r="G269" s="370" t="s">
        <v>76</v>
      </c>
      <c r="H269" s="1"/>
      <c r="I269" s="1"/>
    </row>
    <row r="270" spans="1:9" ht="15.75" customHeight="1">
      <c r="A270" s="102" t="s">
        <v>76</v>
      </c>
      <c r="B270" s="77" t="s">
        <v>73</v>
      </c>
      <c r="C270" s="203" t="s">
        <v>2439</v>
      </c>
      <c r="D270" s="224" t="s">
        <v>2105</v>
      </c>
      <c r="E270" s="224"/>
      <c r="F270" s="360">
        <v>10</v>
      </c>
      <c r="G270" s="370" t="s">
        <v>76</v>
      </c>
      <c r="H270" s="1"/>
      <c r="I270" s="1"/>
    </row>
    <row r="271" spans="1:9" ht="15.75" customHeight="1">
      <c r="A271" s="102" t="s">
        <v>76</v>
      </c>
      <c r="B271" s="77" t="s">
        <v>73</v>
      </c>
      <c r="C271" s="203" t="s">
        <v>2440</v>
      </c>
      <c r="D271" s="224" t="s">
        <v>2105</v>
      </c>
      <c r="E271" s="224"/>
      <c r="F271" s="360">
        <v>10</v>
      </c>
      <c r="G271" s="370" t="s">
        <v>76</v>
      </c>
      <c r="H271" s="1"/>
      <c r="I271" s="1"/>
    </row>
    <row r="272" spans="1:9" ht="15.75" customHeight="1">
      <c r="A272" s="102" t="s">
        <v>76</v>
      </c>
      <c r="B272" s="77" t="s">
        <v>73</v>
      </c>
      <c r="C272" s="203" t="s">
        <v>2441</v>
      </c>
      <c r="D272" s="224" t="s">
        <v>2105</v>
      </c>
      <c r="E272" s="224"/>
      <c r="F272" s="360">
        <v>3</v>
      </c>
      <c r="G272" s="370" t="s">
        <v>76</v>
      </c>
      <c r="H272" s="1"/>
      <c r="I272" s="1"/>
    </row>
    <row r="273" spans="1:9" ht="15.75" customHeight="1">
      <c r="A273" s="102" t="s">
        <v>76</v>
      </c>
      <c r="B273" s="77" t="s">
        <v>51</v>
      </c>
      <c r="C273" s="203" t="s">
        <v>2442</v>
      </c>
      <c r="D273" s="224" t="s">
        <v>2105</v>
      </c>
      <c r="E273" s="224"/>
      <c r="F273" s="360">
        <v>2</v>
      </c>
      <c r="G273" s="370" t="s">
        <v>76</v>
      </c>
      <c r="H273" s="1"/>
      <c r="I273" s="1"/>
    </row>
    <row r="274" spans="1:9" ht="15.75" customHeight="1">
      <c r="A274" s="102" t="s">
        <v>76</v>
      </c>
      <c r="B274" s="77" t="s">
        <v>73</v>
      </c>
      <c r="C274" s="203" t="s">
        <v>2443</v>
      </c>
      <c r="D274" s="224" t="s">
        <v>2105</v>
      </c>
      <c r="E274" s="224"/>
      <c r="F274" s="360">
        <v>10</v>
      </c>
      <c r="G274" s="370" t="s">
        <v>76</v>
      </c>
      <c r="H274" s="1"/>
      <c r="I274" s="1"/>
    </row>
    <row r="275" spans="1:9" ht="15.75" customHeight="1">
      <c r="A275" s="102" t="s">
        <v>76</v>
      </c>
      <c r="B275" s="77" t="s">
        <v>73</v>
      </c>
      <c r="C275" s="203" t="s">
        <v>2444</v>
      </c>
      <c r="D275" s="224" t="s">
        <v>2105</v>
      </c>
      <c r="E275" s="224"/>
      <c r="F275" s="360">
        <v>1</v>
      </c>
      <c r="G275" s="370" t="s">
        <v>76</v>
      </c>
      <c r="H275" s="1"/>
      <c r="I275" s="1"/>
    </row>
    <row r="276" spans="1:9" ht="15.75" customHeight="1">
      <c r="A276" s="102" t="s">
        <v>76</v>
      </c>
      <c r="B276" s="77" t="s">
        <v>73</v>
      </c>
      <c r="C276" s="203" t="s">
        <v>2445</v>
      </c>
      <c r="D276" s="224" t="s">
        <v>2105</v>
      </c>
      <c r="E276" s="224"/>
      <c r="F276" s="360">
        <v>3</v>
      </c>
      <c r="G276" s="370" t="s">
        <v>76</v>
      </c>
      <c r="H276" s="1"/>
      <c r="I276" s="1"/>
    </row>
    <row r="277" spans="1:9" ht="15.75" customHeight="1">
      <c r="A277" s="102" t="s">
        <v>76</v>
      </c>
      <c r="B277" s="77" t="s">
        <v>73</v>
      </c>
      <c r="C277" s="203" t="s">
        <v>2446</v>
      </c>
      <c r="D277" s="224" t="s">
        <v>2105</v>
      </c>
      <c r="E277" s="224"/>
      <c r="F277" s="360">
        <v>4</v>
      </c>
      <c r="G277" s="370" t="s">
        <v>76</v>
      </c>
      <c r="H277" s="1"/>
      <c r="I277" s="1"/>
    </row>
    <row r="278" spans="1:9" ht="15.75" customHeight="1">
      <c r="A278" s="102" t="s">
        <v>1065</v>
      </c>
      <c r="B278" s="77" t="s">
        <v>73</v>
      </c>
      <c r="C278" s="203" t="s">
        <v>2447</v>
      </c>
      <c r="D278" s="224" t="s">
        <v>2105</v>
      </c>
      <c r="E278" s="224"/>
      <c r="F278" s="360">
        <v>1</v>
      </c>
      <c r="G278" s="370" t="s">
        <v>1065</v>
      </c>
      <c r="H278" s="1"/>
      <c r="I278" s="1"/>
    </row>
    <row r="279" spans="1:9" ht="15.75" customHeight="1">
      <c r="A279" s="102" t="s">
        <v>76</v>
      </c>
      <c r="B279" s="77" t="s">
        <v>2025</v>
      </c>
      <c r="C279" s="203" t="s">
        <v>2448</v>
      </c>
      <c r="D279" s="224" t="s">
        <v>2105</v>
      </c>
      <c r="E279" s="224" t="s">
        <v>2449</v>
      </c>
      <c r="F279" s="360">
        <v>5</v>
      </c>
      <c r="G279" s="370" t="s">
        <v>76</v>
      </c>
      <c r="H279" s="1"/>
      <c r="I279" s="1"/>
    </row>
    <row r="280" spans="1:9" ht="15.75" customHeight="1">
      <c r="A280" s="102" t="s">
        <v>76</v>
      </c>
      <c r="B280" s="77" t="s">
        <v>2025</v>
      </c>
      <c r="C280" s="203" t="s">
        <v>2450</v>
      </c>
      <c r="D280" s="224" t="s">
        <v>2105</v>
      </c>
      <c r="E280" s="224" t="s">
        <v>2451</v>
      </c>
      <c r="F280" s="360">
        <v>8</v>
      </c>
      <c r="G280" s="370" t="s">
        <v>76</v>
      </c>
      <c r="H280" s="1"/>
      <c r="I280" s="1"/>
    </row>
    <row r="281" spans="1:9" ht="15.75" customHeight="1">
      <c r="A281" s="102" t="s">
        <v>76</v>
      </c>
      <c r="B281" s="77" t="s">
        <v>73</v>
      </c>
      <c r="C281" s="203" t="s">
        <v>2452</v>
      </c>
      <c r="D281" s="224" t="s">
        <v>2105</v>
      </c>
      <c r="E281" s="224" t="s">
        <v>2453</v>
      </c>
      <c r="F281" s="360">
        <v>6</v>
      </c>
      <c r="G281" s="370" t="s">
        <v>76</v>
      </c>
      <c r="H281" s="1"/>
      <c r="I281" s="1"/>
    </row>
    <row r="282" spans="1:9" ht="15.75" customHeight="1">
      <c r="A282" s="102" t="s">
        <v>76</v>
      </c>
      <c r="B282" s="77" t="s">
        <v>73</v>
      </c>
      <c r="C282" s="203" t="s">
        <v>2454</v>
      </c>
      <c r="D282" s="224" t="s">
        <v>2105</v>
      </c>
      <c r="E282" s="224" t="s">
        <v>2455</v>
      </c>
      <c r="F282" s="360">
        <v>10</v>
      </c>
      <c r="G282" s="370" t="s">
        <v>76</v>
      </c>
      <c r="H282" s="1"/>
      <c r="I282" s="1"/>
    </row>
    <row r="283" spans="1:9" ht="15.75" customHeight="1">
      <c r="A283" s="102" t="s">
        <v>723</v>
      </c>
      <c r="B283" s="77" t="s">
        <v>73</v>
      </c>
      <c r="C283" s="203" t="s">
        <v>2456</v>
      </c>
      <c r="D283" s="224" t="s">
        <v>2105</v>
      </c>
      <c r="E283" s="224">
        <v>41</v>
      </c>
      <c r="F283" s="360">
        <v>41</v>
      </c>
      <c r="G283" s="370" t="s">
        <v>723</v>
      </c>
      <c r="H283" s="1"/>
      <c r="I283" s="1"/>
    </row>
    <row r="284" spans="1:9" ht="15.75" customHeight="1">
      <c r="A284" s="102" t="s">
        <v>723</v>
      </c>
      <c r="B284" s="77" t="s">
        <v>73</v>
      </c>
      <c r="C284" s="203" t="s">
        <v>2457</v>
      </c>
      <c r="D284" s="224" t="s">
        <v>2105</v>
      </c>
      <c r="E284" s="224">
        <v>41</v>
      </c>
      <c r="F284" s="360">
        <v>41</v>
      </c>
      <c r="G284" s="370" t="s">
        <v>723</v>
      </c>
      <c r="H284" s="1"/>
      <c r="I284" s="1"/>
    </row>
    <row r="285" spans="1:9" ht="15.75" customHeight="1">
      <c r="A285" s="102" t="s">
        <v>723</v>
      </c>
      <c r="B285" s="77" t="s">
        <v>73</v>
      </c>
      <c r="C285" s="203" t="s">
        <v>2458</v>
      </c>
      <c r="D285" s="224" t="s">
        <v>2105</v>
      </c>
      <c r="E285" s="224">
        <v>12</v>
      </c>
      <c r="F285" s="360">
        <v>12</v>
      </c>
      <c r="G285" s="370" t="s">
        <v>723</v>
      </c>
      <c r="H285" s="1"/>
      <c r="I285" s="1"/>
    </row>
    <row r="286" spans="1:9" ht="15.75" customHeight="1">
      <c r="A286" s="102" t="s">
        <v>723</v>
      </c>
      <c r="B286" s="77" t="s">
        <v>73</v>
      </c>
      <c r="C286" s="203" t="s">
        <v>2459</v>
      </c>
      <c r="D286" s="224" t="s">
        <v>2105</v>
      </c>
      <c r="E286" s="224">
        <v>12</v>
      </c>
      <c r="F286" s="360">
        <v>12</v>
      </c>
      <c r="G286" s="370" t="s">
        <v>723</v>
      </c>
      <c r="H286" s="1"/>
      <c r="I286" s="1"/>
    </row>
    <row r="287" spans="1:9" ht="15.75" customHeight="1">
      <c r="A287" s="102" t="s">
        <v>723</v>
      </c>
      <c r="B287" s="77" t="s">
        <v>73</v>
      </c>
      <c r="C287" s="203" t="s">
        <v>2460</v>
      </c>
      <c r="D287" s="224" t="s">
        <v>2105</v>
      </c>
      <c r="E287" s="224">
        <v>41</v>
      </c>
      <c r="F287" s="360">
        <v>41</v>
      </c>
      <c r="G287" s="370" t="s">
        <v>723</v>
      </c>
      <c r="H287" s="1"/>
      <c r="I287" s="1"/>
    </row>
    <row r="288" spans="1:9" ht="15.75" customHeight="1">
      <c r="A288" s="102" t="s">
        <v>723</v>
      </c>
      <c r="B288" s="77" t="s">
        <v>73</v>
      </c>
      <c r="C288" s="203" t="s">
        <v>2461</v>
      </c>
      <c r="D288" s="224" t="s">
        <v>2105</v>
      </c>
      <c r="E288" s="224">
        <v>7</v>
      </c>
      <c r="F288" s="360">
        <v>7</v>
      </c>
      <c r="G288" s="370" t="s">
        <v>723</v>
      </c>
      <c r="H288" s="1"/>
      <c r="I288" s="1"/>
    </row>
    <row r="289" spans="1:9" ht="15.75" customHeight="1">
      <c r="A289" s="102" t="s">
        <v>723</v>
      </c>
      <c r="B289" s="77" t="s">
        <v>73</v>
      </c>
      <c r="C289" s="203" t="s">
        <v>2462</v>
      </c>
      <c r="D289" s="224" t="s">
        <v>2105</v>
      </c>
      <c r="E289" s="224">
        <v>32</v>
      </c>
      <c r="F289" s="360">
        <v>32</v>
      </c>
      <c r="G289" s="370" t="s">
        <v>723</v>
      </c>
      <c r="H289" s="1"/>
      <c r="I289" s="1"/>
    </row>
    <row r="290" spans="1:9" ht="15.75" customHeight="1">
      <c r="A290" s="102" t="s">
        <v>723</v>
      </c>
      <c r="B290" s="77" t="s">
        <v>73</v>
      </c>
      <c r="C290" s="203" t="s">
        <v>2463</v>
      </c>
      <c r="D290" s="224" t="s">
        <v>2105</v>
      </c>
      <c r="E290" s="224">
        <v>16</v>
      </c>
      <c r="F290" s="360">
        <v>16</v>
      </c>
      <c r="G290" s="370" t="s">
        <v>723</v>
      </c>
      <c r="H290" s="1"/>
      <c r="I290" s="1"/>
    </row>
    <row r="291" spans="1:9" ht="15.75" customHeight="1">
      <c r="A291" s="102" t="s">
        <v>723</v>
      </c>
      <c r="B291" s="77" t="s">
        <v>73</v>
      </c>
      <c r="C291" s="203" t="s">
        <v>2464</v>
      </c>
      <c r="D291" s="224" t="s">
        <v>2105</v>
      </c>
      <c r="E291" s="224">
        <v>41</v>
      </c>
      <c r="F291" s="360">
        <v>41</v>
      </c>
      <c r="G291" s="370" t="s">
        <v>723</v>
      </c>
      <c r="H291" s="1"/>
      <c r="I291" s="1"/>
    </row>
    <row r="292" spans="1:9" ht="15.75" customHeight="1">
      <c r="A292" s="102" t="s">
        <v>730</v>
      </c>
      <c r="B292" s="77" t="s">
        <v>597</v>
      </c>
      <c r="C292" s="203" t="s">
        <v>2465</v>
      </c>
      <c r="D292" s="224" t="s">
        <v>2105</v>
      </c>
      <c r="E292" s="224" t="s">
        <v>2466</v>
      </c>
      <c r="F292" s="360">
        <v>87</v>
      </c>
      <c r="G292" s="370" t="s">
        <v>730</v>
      </c>
      <c r="H292" s="1"/>
      <c r="I292" s="1"/>
    </row>
    <row r="293" spans="1:9" ht="15.75" customHeight="1">
      <c r="A293" s="102" t="s">
        <v>730</v>
      </c>
      <c r="B293" s="77" t="s">
        <v>597</v>
      </c>
      <c r="C293" s="203" t="s">
        <v>2467</v>
      </c>
      <c r="D293" s="224" t="s">
        <v>2105</v>
      </c>
      <c r="E293" s="224" t="s">
        <v>2468</v>
      </c>
      <c r="F293" s="360">
        <v>87</v>
      </c>
      <c r="G293" s="370" t="s">
        <v>730</v>
      </c>
    </row>
    <row r="294" spans="1:9" ht="15.75" customHeight="1">
      <c r="A294" s="102" t="s">
        <v>730</v>
      </c>
      <c r="B294" s="77" t="s">
        <v>597</v>
      </c>
      <c r="C294" s="203" t="s">
        <v>2469</v>
      </c>
      <c r="D294" s="224" t="s">
        <v>2105</v>
      </c>
      <c r="E294" s="224" t="s">
        <v>2470</v>
      </c>
      <c r="F294" s="360">
        <v>16</v>
      </c>
      <c r="G294" s="370" t="s">
        <v>730</v>
      </c>
    </row>
    <row r="295" spans="1:9" ht="15.75" customHeight="1">
      <c r="A295" s="102" t="s">
        <v>730</v>
      </c>
      <c r="B295" s="77" t="s">
        <v>597</v>
      </c>
      <c r="C295" s="203" t="s">
        <v>2471</v>
      </c>
      <c r="D295" s="224" t="s">
        <v>2105</v>
      </c>
      <c r="E295" s="224" t="s">
        <v>2472</v>
      </c>
      <c r="F295" s="360">
        <v>7</v>
      </c>
      <c r="G295" s="370" t="s">
        <v>730</v>
      </c>
    </row>
    <row r="296" spans="1:9" ht="15.75" customHeight="1">
      <c r="A296" s="102" t="s">
        <v>730</v>
      </c>
      <c r="B296" s="77" t="s">
        <v>597</v>
      </c>
      <c r="C296" s="203" t="s">
        <v>2473</v>
      </c>
      <c r="D296" s="224" t="s">
        <v>2105</v>
      </c>
      <c r="E296" s="224" t="s">
        <v>2472</v>
      </c>
      <c r="F296" s="360">
        <v>7</v>
      </c>
      <c r="G296" s="370" t="s">
        <v>730</v>
      </c>
    </row>
    <row r="297" spans="1:9" ht="15.75" customHeight="1">
      <c r="A297" s="102" t="s">
        <v>730</v>
      </c>
      <c r="B297" s="77" t="s">
        <v>597</v>
      </c>
      <c r="C297" s="203" t="s">
        <v>2474</v>
      </c>
      <c r="D297" s="224" t="s">
        <v>2105</v>
      </c>
      <c r="E297" s="224" t="s">
        <v>2475</v>
      </c>
      <c r="F297" s="360">
        <v>22</v>
      </c>
      <c r="G297" s="370" t="s">
        <v>730</v>
      </c>
    </row>
    <row r="298" spans="1:9" ht="15.75" customHeight="1">
      <c r="A298" s="102" t="s">
        <v>730</v>
      </c>
      <c r="B298" s="77" t="s">
        <v>597</v>
      </c>
      <c r="C298" s="203" t="s">
        <v>2476</v>
      </c>
      <c r="D298" s="224" t="s">
        <v>2105</v>
      </c>
      <c r="E298" s="224" t="s">
        <v>2475</v>
      </c>
      <c r="F298" s="360">
        <v>22</v>
      </c>
      <c r="G298" s="370" t="s">
        <v>730</v>
      </c>
    </row>
    <row r="299" spans="1:9" ht="15.75" customHeight="1">
      <c r="A299" s="102" t="s">
        <v>730</v>
      </c>
      <c r="B299" s="77" t="s">
        <v>597</v>
      </c>
      <c r="C299" s="203" t="s">
        <v>2477</v>
      </c>
      <c r="D299" s="224" t="s">
        <v>2105</v>
      </c>
      <c r="E299" s="224" t="s">
        <v>2478</v>
      </c>
      <c r="F299" s="360">
        <v>9</v>
      </c>
      <c r="G299" s="370" t="s">
        <v>730</v>
      </c>
    </row>
    <row r="300" spans="1:9" ht="15.75" customHeight="1">
      <c r="A300" s="102" t="s">
        <v>730</v>
      </c>
      <c r="B300" s="77" t="s">
        <v>597</v>
      </c>
      <c r="C300" s="203" t="s">
        <v>2479</v>
      </c>
      <c r="D300" s="224" t="s">
        <v>2105</v>
      </c>
      <c r="E300" s="224" t="s">
        <v>2478</v>
      </c>
      <c r="F300" s="360">
        <v>9</v>
      </c>
      <c r="G300" s="370" t="s">
        <v>730</v>
      </c>
    </row>
    <row r="301" spans="1:9" ht="15.75" customHeight="1">
      <c r="A301" s="102" t="s">
        <v>730</v>
      </c>
      <c r="B301" s="77" t="s">
        <v>597</v>
      </c>
      <c r="C301" s="203" t="s">
        <v>2480</v>
      </c>
      <c r="D301" s="224" t="s">
        <v>2105</v>
      </c>
      <c r="E301" s="224" t="s">
        <v>2481</v>
      </c>
      <c r="F301" s="360">
        <v>16</v>
      </c>
      <c r="G301" s="370" t="s">
        <v>730</v>
      </c>
    </row>
    <row r="302" spans="1:9" ht="15.75" customHeight="1">
      <c r="A302" s="102" t="s">
        <v>730</v>
      </c>
      <c r="B302" s="77" t="s">
        <v>597</v>
      </c>
      <c r="C302" s="203" t="s">
        <v>2482</v>
      </c>
      <c r="D302" s="224" t="s">
        <v>2105</v>
      </c>
      <c r="E302" s="224" t="s">
        <v>2483</v>
      </c>
      <c r="F302" s="360">
        <v>47</v>
      </c>
      <c r="G302" s="370" t="s">
        <v>730</v>
      </c>
    </row>
    <row r="303" spans="1:9" ht="15.75" customHeight="1">
      <c r="A303" s="102" t="s">
        <v>730</v>
      </c>
      <c r="B303" s="77" t="s">
        <v>597</v>
      </c>
      <c r="C303" s="203" t="s">
        <v>2484</v>
      </c>
      <c r="D303" s="224" t="s">
        <v>2105</v>
      </c>
      <c r="E303" s="224" t="s">
        <v>2485</v>
      </c>
      <c r="F303" s="360">
        <v>5</v>
      </c>
      <c r="G303" s="370" t="s">
        <v>730</v>
      </c>
    </row>
    <row r="304" spans="1:9" ht="15.75" customHeight="1">
      <c r="A304" s="102" t="s">
        <v>730</v>
      </c>
      <c r="B304" s="77" t="s">
        <v>597</v>
      </c>
      <c r="C304" s="203" t="s">
        <v>2486</v>
      </c>
      <c r="D304" s="224" t="s">
        <v>2105</v>
      </c>
      <c r="E304" s="224" t="s">
        <v>2485</v>
      </c>
      <c r="F304" s="360">
        <v>7</v>
      </c>
      <c r="G304" s="370" t="s">
        <v>730</v>
      </c>
    </row>
    <row r="305" spans="1:7" ht="15.75" customHeight="1">
      <c r="A305" s="102" t="s">
        <v>587</v>
      </c>
      <c r="B305" s="77" t="s">
        <v>73</v>
      </c>
      <c r="C305" s="203" t="s">
        <v>2487</v>
      </c>
      <c r="D305" s="224" t="s">
        <v>2105</v>
      </c>
      <c r="E305" s="224">
        <v>124</v>
      </c>
      <c r="F305" s="360">
        <v>41</v>
      </c>
      <c r="G305" s="370" t="s">
        <v>587</v>
      </c>
    </row>
    <row r="306" spans="1:7" ht="15.75" customHeight="1">
      <c r="A306" s="102" t="s">
        <v>587</v>
      </c>
      <c r="B306" s="77" t="s">
        <v>73</v>
      </c>
      <c r="C306" s="203" t="s">
        <v>2488</v>
      </c>
      <c r="D306" s="224" t="s">
        <v>2105</v>
      </c>
      <c r="E306" s="224">
        <v>31</v>
      </c>
      <c r="F306" s="360">
        <v>10</v>
      </c>
      <c r="G306" s="370" t="s">
        <v>587</v>
      </c>
    </row>
    <row r="307" spans="1:7" ht="15.75" customHeight="1">
      <c r="A307" s="102" t="s">
        <v>587</v>
      </c>
      <c r="B307" s="77" t="s">
        <v>73</v>
      </c>
      <c r="C307" s="203" t="s">
        <v>2489</v>
      </c>
      <c r="D307" s="224" t="s">
        <v>2105</v>
      </c>
      <c r="E307" s="224">
        <v>261</v>
      </c>
      <c r="F307" s="360">
        <v>87</v>
      </c>
      <c r="G307" s="370" t="s">
        <v>587</v>
      </c>
    </row>
    <row r="308" spans="1:7" ht="15.75" customHeight="1">
      <c r="A308" s="102" t="s">
        <v>587</v>
      </c>
      <c r="B308" s="77" t="s">
        <v>73</v>
      </c>
      <c r="C308" s="203" t="s">
        <v>2490</v>
      </c>
      <c r="D308" s="224" t="s">
        <v>2105</v>
      </c>
      <c r="E308" s="224">
        <v>65.25</v>
      </c>
      <c r="F308" s="360">
        <v>22</v>
      </c>
      <c r="G308" s="370" t="s">
        <v>587</v>
      </c>
    </row>
    <row r="309" spans="1:7" ht="15.75" customHeight="1">
      <c r="A309" s="102" t="s">
        <v>587</v>
      </c>
      <c r="B309" s="77" t="s">
        <v>73</v>
      </c>
      <c r="C309" s="203" t="s">
        <v>2491</v>
      </c>
      <c r="D309" s="224" t="s">
        <v>2105</v>
      </c>
      <c r="E309" s="224">
        <v>36</v>
      </c>
      <c r="F309" s="360">
        <f>SUM(F305-F318)</f>
        <v>23</v>
      </c>
      <c r="G309" s="370" t="s">
        <v>587</v>
      </c>
    </row>
    <row r="310" spans="1:7" ht="15.75" customHeight="1">
      <c r="A310" s="102" t="s">
        <v>587</v>
      </c>
      <c r="B310" s="77" t="s">
        <v>73</v>
      </c>
      <c r="C310" s="203" t="s">
        <v>2492</v>
      </c>
      <c r="D310" s="224" t="s">
        <v>2105</v>
      </c>
      <c r="E310" s="224">
        <v>9</v>
      </c>
      <c r="F310" s="360">
        <v>3</v>
      </c>
      <c r="G310" s="370" t="s">
        <v>587</v>
      </c>
    </row>
    <row r="311" spans="1:7" ht="15.75" customHeight="1">
      <c r="A311" s="102" t="s">
        <v>587</v>
      </c>
      <c r="B311" s="77" t="s">
        <v>73</v>
      </c>
      <c r="C311" s="203" t="s">
        <v>2493</v>
      </c>
      <c r="D311" s="224" t="s">
        <v>2105</v>
      </c>
      <c r="E311" s="224">
        <v>9</v>
      </c>
      <c r="F311" s="360">
        <v>3</v>
      </c>
      <c r="G311" s="370" t="s">
        <v>587</v>
      </c>
    </row>
    <row r="312" spans="1:7" ht="15.75" customHeight="1">
      <c r="A312" s="102" t="s">
        <v>587</v>
      </c>
      <c r="B312" s="77" t="s">
        <v>73</v>
      </c>
      <c r="C312" s="203" t="s">
        <v>2494</v>
      </c>
      <c r="D312" s="224" t="s">
        <v>2105</v>
      </c>
      <c r="E312" s="224">
        <v>27</v>
      </c>
      <c r="F312" s="360">
        <v>9</v>
      </c>
      <c r="G312" s="370" t="s">
        <v>587</v>
      </c>
    </row>
    <row r="313" spans="1:7" ht="15.75" customHeight="1">
      <c r="A313" s="102" t="s">
        <v>587</v>
      </c>
      <c r="B313" s="77" t="s">
        <v>73</v>
      </c>
      <c r="C313" s="203" t="s">
        <v>2495</v>
      </c>
      <c r="D313" s="224" t="s">
        <v>2496</v>
      </c>
      <c r="E313" s="224">
        <v>8</v>
      </c>
      <c r="F313" s="360">
        <v>5</v>
      </c>
      <c r="G313" s="370" t="s">
        <v>587</v>
      </c>
    </row>
    <row r="314" spans="1:7" ht="15.75" customHeight="1">
      <c r="A314" s="102" t="s">
        <v>587</v>
      </c>
      <c r="B314" s="77" t="s">
        <v>73</v>
      </c>
      <c r="C314" s="203" t="s">
        <v>2497</v>
      </c>
      <c r="D314" s="224" t="s">
        <v>2105</v>
      </c>
      <c r="E314" s="224">
        <v>14</v>
      </c>
      <c r="F314" s="360">
        <v>9</v>
      </c>
      <c r="G314" s="370" t="s">
        <v>587</v>
      </c>
    </row>
    <row r="315" spans="1:7" ht="15.75" customHeight="1">
      <c r="A315" s="102" t="s">
        <v>587</v>
      </c>
      <c r="B315" s="77" t="s">
        <v>73</v>
      </c>
      <c r="C315" s="203" t="s">
        <v>2498</v>
      </c>
      <c r="D315" s="224" t="s">
        <v>2105</v>
      </c>
      <c r="E315" s="224">
        <v>1</v>
      </c>
      <c r="F315" s="360">
        <v>1</v>
      </c>
      <c r="G315" s="370" t="s">
        <v>587</v>
      </c>
    </row>
    <row r="316" spans="1:7" ht="15.75" customHeight="1">
      <c r="A316" s="102" t="s">
        <v>587</v>
      </c>
      <c r="B316" s="77" t="s">
        <v>73</v>
      </c>
      <c r="C316" s="203" t="s">
        <v>2499</v>
      </c>
      <c r="D316" s="224" t="s">
        <v>2105</v>
      </c>
      <c r="E316" s="224">
        <v>1</v>
      </c>
      <c r="F316" s="360">
        <v>1</v>
      </c>
      <c r="G316" s="370" t="s">
        <v>587</v>
      </c>
    </row>
    <row r="317" spans="1:7" ht="15.75" customHeight="1">
      <c r="A317" s="102" t="s">
        <v>587</v>
      </c>
      <c r="B317" s="77" t="s">
        <v>73</v>
      </c>
      <c r="C317" s="203" t="s">
        <v>2500</v>
      </c>
      <c r="D317" s="224" t="s">
        <v>2105</v>
      </c>
      <c r="E317" s="224">
        <v>2</v>
      </c>
      <c r="F317" s="360">
        <v>2</v>
      </c>
      <c r="G317" s="370" t="s">
        <v>587</v>
      </c>
    </row>
    <row r="318" spans="1:7" ht="15.75" customHeight="1">
      <c r="A318" s="102" t="s">
        <v>587</v>
      </c>
      <c r="B318" s="77" t="s">
        <v>73</v>
      </c>
      <c r="C318" s="203" t="s">
        <v>2501</v>
      </c>
      <c r="D318" s="224" t="s">
        <v>2105</v>
      </c>
      <c r="E318" s="224">
        <v>18</v>
      </c>
      <c r="F318" s="360">
        <v>18</v>
      </c>
      <c r="G318" s="370" t="s">
        <v>587</v>
      </c>
    </row>
    <row r="319" spans="1:7" ht="15.75" customHeight="1">
      <c r="A319" s="102" t="s">
        <v>131</v>
      </c>
      <c r="B319" s="77" t="s">
        <v>597</v>
      </c>
      <c r="C319" s="203" t="s">
        <v>2502</v>
      </c>
      <c r="D319" s="224" t="s">
        <v>2503</v>
      </c>
      <c r="E319" s="224" t="s">
        <v>2504</v>
      </c>
      <c r="F319" s="360">
        <v>41</v>
      </c>
      <c r="G319" s="370" t="s">
        <v>131</v>
      </c>
    </row>
    <row r="320" spans="1:7" ht="15.75" customHeight="1">
      <c r="A320" s="102" t="s">
        <v>131</v>
      </c>
      <c r="B320" s="77" t="s">
        <v>597</v>
      </c>
      <c r="C320" s="203" t="s">
        <v>2505</v>
      </c>
      <c r="D320" s="224" t="s">
        <v>2503</v>
      </c>
      <c r="E320" s="224" t="s">
        <v>2506</v>
      </c>
      <c r="F320" s="360">
        <v>10</v>
      </c>
      <c r="G320" s="370" t="s">
        <v>131</v>
      </c>
    </row>
    <row r="321" spans="1:7" ht="15.75" customHeight="1">
      <c r="A321" s="102" t="s">
        <v>131</v>
      </c>
      <c r="B321" s="77" t="s">
        <v>597</v>
      </c>
      <c r="C321" s="203" t="s">
        <v>2507</v>
      </c>
      <c r="D321" s="224" t="s">
        <v>2503</v>
      </c>
      <c r="E321" s="224" t="s">
        <v>2508</v>
      </c>
      <c r="F321" s="360">
        <v>4</v>
      </c>
      <c r="G321" s="370" t="s">
        <v>131</v>
      </c>
    </row>
    <row r="322" spans="1:7" ht="15.75" customHeight="1">
      <c r="A322" s="102" t="s">
        <v>131</v>
      </c>
      <c r="B322" s="77" t="s">
        <v>597</v>
      </c>
      <c r="C322" s="203" t="s">
        <v>2509</v>
      </c>
      <c r="D322" s="224" t="s">
        <v>2503</v>
      </c>
      <c r="E322" s="224" t="s">
        <v>2504</v>
      </c>
      <c r="F322" s="360">
        <v>41</v>
      </c>
      <c r="G322" s="370" t="s">
        <v>131</v>
      </c>
    </row>
    <row r="323" spans="1:7" ht="15.75" customHeight="1">
      <c r="A323" s="102" t="s">
        <v>131</v>
      </c>
      <c r="B323" s="297" t="s">
        <v>597</v>
      </c>
      <c r="C323" s="413" t="s">
        <v>2510</v>
      </c>
      <c r="D323" s="432" t="s">
        <v>2503</v>
      </c>
      <c r="E323" s="432" t="s">
        <v>2504</v>
      </c>
      <c r="F323" s="433">
        <v>41</v>
      </c>
      <c r="G323" s="370" t="s">
        <v>131</v>
      </c>
    </row>
    <row r="324" spans="1:7" ht="15.75" customHeight="1">
      <c r="A324" s="102" t="s">
        <v>131</v>
      </c>
      <c r="B324" s="77" t="s">
        <v>597</v>
      </c>
      <c r="C324" s="203" t="s">
        <v>2511</v>
      </c>
      <c r="D324" s="224" t="s">
        <v>2503</v>
      </c>
      <c r="E324" s="224" t="s">
        <v>2506</v>
      </c>
      <c r="F324" s="360">
        <v>10</v>
      </c>
      <c r="G324" s="370" t="s">
        <v>131</v>
      </c>
    </row>
    <row r="325" spans="1:7" ht="15.75" customHeight="1">
      <c r="A325" s="102" t="s">
        <v>131</v>
      </c>
      <c r="B325" s="77" t="s">
        <v>597</v>
      </c>
      <c r="C325" s="136" t="s">
        <v>2512</v>
      </c>
      <c r="D325" s="304" t="s">
        <v>2503</v>
      </c>
      <c r="E325" s="304" t="s">
        <v>2508</v>
      </c>
      <c r="F325" s="434">
        <v>4</v>
      </c>
      <c r="G325" s="370" t="s">
        <v>131</v>
      </c>
    </row>
    <row r="326" spans="1:7" ht="15.75" customHeight="1">
      <c r="A326" s="102" t="s">
        <v>131</v>
      </c>
      <c r="B326" s="77" t="s">
        <v>597</v>
      </c>
      <c r="C326" s="134" t="s">
        <v>2513</v>
      </c>
      <c r="D326" s="143" t="s">
        <v>2503</v>
      </c>
      <c r="E326" s="143" t="s">
        <v>2504</v>
      </c>
      <c r="F326" s="435">
        <v>41</v>
      </c>
      <c r="G326" s="370" t="s">
        <v>131</v>
      </c>
    </row>
    <row r="327" spans="1:7" ht="15.75" customHeight="1">
      <c r="A327" s="102" t="s">
        <v>131</v>
      </c>
      <c r="B327" s="77" t="s">
        <v>597</v>
      </c>
      <c r="C327" s="134" t="s">
        <v>2514</v>
      </c>
      <c r="D327" s="143" t="s">
        <v>2201</v>
      </c>
      <c r="E327" s="143" t="s">
        <v>2515</v>
      </c>
      <c r="F327" s="435">
        <v>8</v>
      </c>
      <c r="G327" s="370" t="s">
        <v>131</v>
      </c>
    </row>
    <row r="328" spans="1:7" ht="15.75" customHeight="1">
      <c r="A328" s="102" t="s">
        <v>131</v>
      </c>
      <c r="B328" s="77" t="s">
        <v>597</v>
      </c>
      <c r="C328" s="134" t="s">
        <v>2516</v>
      </c>
      <c r="D328" s="143" t="s">
        <v>2503</v>
      </c>
      <c r="E328" s="143" t="s">
        <v>2515</v>
      </c>
      <c r="F328" s="318">
        <v>8</v>
      </c>
      <c r="G328" s="370" t="s">
        <v>131</v>
      </c>
    </row>
    <row r="329" spans="1:7" ht="15.75" customHeight="1">
      <c r="A329" s="102" t="s">
        <v>131</v>
      </c>
      <c r="B329" s="77" t="s">
        <v>597</v>
      </c>
      <c r="C329" s="134" t="s">
        <v>2517</v>
      </c>
      <c r="D329" s="143" t="s">
        <v>2503</v>
      </c>
      <c r="E329" s="143" t="s">
        <v>2518</v>
      </c>
      <c r="F329" s="435">
        <v>2</v>
      </c>
      <c r="G329" s="370" t="s">
        <v>131</v>
      </c>
    </row>
    <row r="330" spans="1:7" ht="15.75" customHeight="1">
      <c r="A330" s="102" t="s">
        <v>131</v>
      </c>
      <c r="B330" s="77" t="s">
        <v>597</v>
      </c>
      <c r="C330" s="134" t="s">
        <v>2519</v>
      </c>
      <c r="D330" s="143" t="s">
        <v>2503</v>
      </c>
      <c r="E330" s="143" t="s">
        <v>2515</v>
      </c>
      <c r="F330" s="435">
        <v>8</v>
      </c>
      <c r="G330" s="370" t="s">
        <v>131</v>
      </c>
    </row>
    <row r="331" spans="1:7" ht="15.75" customHeight="1">
      <c r="A331" s="102" t="s">
        <v>131</v>
      </c>
      <c r="B331" s="77" t="s">
        <v>597</v>
      </c>
      <c r="C331" s="134" t="s">
        <v>2520</v>
      </c>
      <c r="D331" s="143" t="s">
        <v>2503</v>
      </c>
      <c r="E331" s="143" t="s">
        <v>2515</v>
      </c>
      <c r="F331" s="435">
        <v>8</v>
      </c>
      <c r="G331" s="370" t="s">
        <v>131</v>
      </c>
    </row>
    <row r="332" spans="1:7" ht="15.75" customHeight="1">
      <c r="A332" s="102" t="s">
        <v>131</v>
      </c>
      <c r="B332" s="77" t="s">
        <v>597</v>
      </c>
      <c r="C332" s="134" t="s">
        <v>2521</v>
      </c>
      <c r="D332" s="143" t="s">
        <v>2503</v>
      </c>
      <c r="E332" s="143" t="s">
        <v>2522</v>
      </c>
      <c r="F332" s="435">
        <v>7</v>
      </c>
      <c r="G332" s="370" t="s">
        <v>131</v>
      </c>
    </row>
    <row r="333" spans="1:7" ht="15.75" customHeight="1">
      <c r="A333" s="102" t="s">
        <v>131</v>
      </c>
      <c r="B333" s="77" t="s">
        <v>597</v>
      </c>
      <c r="C333" s="134" t="s">
        <v>2523</v>
      </c>
      <c r="D333" s="143" t="s">
        <v>2234</v>
      </c>
      <c r="E333" s="143">
        <v>8</v>
      </c>
      <c r="F333" s="435">
        <v>5</v>
      </c>
      <c r="G333" s="370" t="s">
        <v>131</v>
      </c>
    </row>
    <row r="334" spans="1:7" ht="15.75" customHeight="1">
      <c r="A334" s="102" t="s">
        <v>131</v>
      </c>
      <c r="B334" s="77" t="s">
        <v>597</v>
      </c>
      <c r="C334" s="134" t="s">
        <v>2524</v>
      </c>
      <c r="D334" s="143" t="s">
        <v>2201</v>
      </c>
      <c r="E334" s="143">
        <v>14</v>
      </c>
      <c r="F334" s="435">
        <v>9</v>
      </c>
      <c r="G334" s="370" t="s">
        <v>131</v>
      </c>
    </row>
    <row r="335" spans="1:7" ht="15.75" customHeight="1">
      <c r="A335" s="102" t="s">
        <v>131</v>
      </c>
      <c r="B335" s="77" t="s">
        <v>597</v>
      </c>
      <c r="C335" s="134" t="s">
        <v>2525</v>
      </c>
      <c r="D335" s="143" t="s">
        <v>2201</v>
      </c>
      <c r="E335" s="143">
        <v>1</v>
      </c>
      <c r="F335" s="435">
        <v>1</v>
      </c>
      <c r="G335" s="370" t="s">
        <v>131</v>
      </c>
    </row>
    <row r="336" spans="1:7" ht="15.75" customHeight="1">
      <c r="A336" s="102" t="s">
        <v>131</v>
      </c>
      <c r="B336" s="77" t="s">
        <v>597</v>
      </c>
      <c r="C336" s="134" t="s">
        <v>2526</v>
      </c>
      <c r="D336" s="143" t="s">
        <v>2201</v>
      </c>
      <c r="E336" s="143">
        <v>1</v>
      </c>
      <c r="F336" s="435">
        <v>1</v>
      </c>
      <c r="G336" s="370" t="s">
        <v>131</v>
      </c>
    </row>
    <row r="337" spans="1:7" ht="15.75" customHeight="1">
      <c r="A337" s="102" t="s">
        <v>131</v>
      </c>
      <c r="B337" s="77" t="s">
        <v>597</v>
      </c>
      <c r="C337" s="134" t="s">
        <v>2527</v>
      </c>
      <c r="D337" s="143" t="s">
        <v>2201</v>
      </c>
      <c r="E337" s="143">
        <v>2</v>
      </c>
      <c r="F337" s="435">
        <v>2</v>
      </c>
      <c r="G337" s="370" t="s">
        <v>131</v>
      </c>
    </row>
    <row r="338" spans="1:7" ht="15.75" customHeight="1">
      <c r="A338" s="102" t="s">
        <v>131</v>
      </c>
      <c r="B338" s="77" t="s">
        <v>597</v>
      </c>
      <c r="C338" s="134" t="s">
        <v>2528</v>
      </c>
      <c r="D338" s="143" t="s">
        <v>2201</v>
      </c>
      <c r="E338" s="143">
        <v>18</v>
      </c>
      <c r="F338" s="435">
        <v>18</v>
      </c>
      <c r="G338" s="370" t="s">
        <v>131</v>
      </c>
    </row>
    <row r="339" spans="1:7" ht="15.75" customHeight="1">
      <c r="A339" s="102" t="s">
        <v>131</v>
      </c>
      <c r="B339" s="436" t="s">
        <v>597</v>
      </c>
      <c r="C339" s="134" t="s">
        <v>2529</v>
      </c>
      <c r="D339" s="143" t="s">
        <v>2201</v>
      </c>
      <c r="E339" s="143" t="s">
        <v>2518</v>
      </c>
      <c r="F339" s="435">
        <v>2</v>
      </c>
      <c r="G339" s="370" t="s">
        <v>131</v>
      </c>
    </row>
    <row r="340" spans="1:7" ht="15.75" customHeight="1">
      <c r="A340" s="102" t="s">
        <v>131</v>
      </c>
      <c r="B340" s="436" t="s">
        <v>597</v>
      </c>
      <c r="C340" s="134" t="s">
        <v>2530</v>
      </c>
      <c r="D340" s="143" t="s">
        <v>2201</v>
      </c>
      <c r="E340" s="143" t="s">
        <v>2531</v>
      </c>
      <c r="F340" s="435">
        <v>9</v>
      </c>
      <c r="G340" s="370" t="s">
        <v>131</v>
      </c>
    </row>
    <row r="341" spans="1:7" ht="15.75" customHeight="1">
      <c r="A341" s="102" t="s">
        <v>131</v>
      </c>
      <c r="B341" s="436" t="s">
        <v>597</v>
      </c>
      <c r="C341" s="134" t="s">
        <v>2532</v>
      </c>
      <c r="D341" s="143" t="s">
        <v>2201</v>
      </c>
      <c r="E341" s="143" t="s">
        <v>2531</v>
      </c>
      <c r="F341" s="435">
        <v>9</v>
      </c>
      <c r="G341" s="370" t="s">
        <v>131</v>
      </c>
    </row>
    <row r="342" spans="1:7" ht="15.75" customHeight="1">
      <c r="A342" s="102" t="s">
        <v>131</v>
      </c>
      <c r="B342" s="436" t="s">
        <v>597</v>
      </c>
      <c r="C342" s="134" t="s">
        <v>2533</v>
      </c>
      <c r="D342" s="143" t="s">
        <v>2201</v>
      </c>
      <c r="E342" s="143" t="s">
        <v>2534</v>
      </c>
      <c r="F342" s="435">
        <v>2</v>
      </c>
      <c r="G342" s="370" t="s">
        <v>131</v>
      </c>
    </row>
    <row r="343" spans="1:7" ht="15.75" customHeight="1">
      <c r="A343" s="437" t="s">
        <v>75</v>
      </c>
      <c r="B343" s="438" t="s">
        <v>597</v>
      </c>
      <c r="C343" s="439" t="s">
        <v>2535</v>
      </c>
      <c r="D343" s="440" t="s">
        <v>2536</v>
      </c>
      <c r="E343" s="440">
        <v>125</v>
      </c>
      <c r="F343" s="441">
        <v>42</v>
      </c>
      <c r="G343" s="442" t="s">
        <v>75</v>
      </c>
    </row>
    <row r="344" spans="1:7" ht="15.75" customHeight="1">
      <c r="A344" s="102" t="s">
        <v>75</v>
      </c>
      <c r="B344" s="77" t="s">
        <v>597</v>
      </c>
      <c r="C344" s="203" t="s">
        <v>2537</v>
      </c>
      <c r="D344" s="224" t="s">
        <v>2536</v>
      </c>
      <c r="E344" s="224">
        <v>31</v>
      </c>
      <c r="F344" s="360">
        <v>10</v>
      </c>
      <c r="G344" s="370" t="s">
        <v>75</v>
      </c>
    </row>
    <row r="345" spans="1:7" ht="15.75" customHeight="1">
      <c r="A345" s="102" t="s">
        <v>75</v>
      </c>
      <c r="B345" s="77" t="s">
        <v>597</v>
      </c>
      <c r="C345" s="203" t="s">
        <v>2538</v>
      </c>
      <c r="D345" s="224" t="s">
        <v>2539</v>
      </c>
      <c r="E345" s="224">
        <v>125</v>
      </c>
      <c r="F345" s="360">
        <v>42</v>
      </c>
      <c r="G345" s="370" t="s">
        <v>75</v>
      </c>
    </row>
    <row r="346" spans="1:7" ht="15.75" customHeight="1">
      <c r="A346" s="102" t="s">
        <v>75</v>
      </c>
      <c r="B346" s="77" t="s">
        <v>597</v>
      </c>
      <c r="C346" s="203" t="s">
        <v>2540</v>
      </c>
      <c r="D346" s="224" t="s">
        <v>2539</v>
      </c>
      <c r="E346" s="224">
        <v>21</v>
      </c>
      <c r="F346" s="360">
        <v>7</v>
      </c>
      <c r="G346" s="370" t="s">
        <v>75</v>
      </c>
    </row>
    <row r="347" spans="1:7" ht="15.75" customHeight="1">
      <c r="A347" s="102" t="s">
        <v>75</v>
      </c>
      <c r="B347" s="77" t="s">
        <v>597</v>
      </c>
      <c r="C347" s="203" t="s">
        <v>2541</v>
      </c>
      <c r="D347" s="224" t="s">
        <v>2539</v>
      </c>
      <c r="E347" s="224">
        <v>5</v>
      </c>
      <c r="F347" s="360">
        <v>2</v>
      </c>
      <c r="G347" s="370" t="s">
        <v>75</v>
      </c>
    </row>
    <row r="348" spans="1:7" ht="15.75" customHeight="1">
      <c r="A348" s="102" t="s">
        <v>75</v>
      </c>
      <c r="B348" s="77" t="s">
        <v>597</v>
      </c>
      <c r="C348" s="203" t="s">
        <v>2542</v>
      </c>
      <c r="D348" s="224" t="s">
        <v>2543</v>
      </c>
      <c r="E348" s="224">
        <v>25</v>
      </c>
      <c r="F348" s="360">
        <v>8</v>
      </c>
      <c r="G348" s="370" t="s">
        <v>75</v>
      </c>
    </row>
    <row r="349" spans="1:7" ht="15.75" customHeight="1">
      <c r="A349" s="102" t="s">
        <v>75</v>
      </c>
      <c r="B349" s="77" t="s">
        <v>597</v>
      </c>
      <c r="C349" s="203" t="s">
        <v>2544</v>
      </c>
      <c r="D349" s="224" t="s">
        <v>2543</v>
      </c>
      <c r="E349" s="224">
        <v>36</v>
      </c>
      <c r="F349" s="360">
        <v>12</v>
      </c>
      <c r="G349" s="370" t="s">
        <v>75</v>
      </c>
    </row>
    <row r="350" spans="1:7" ht="15.75" customHeight="1">
      <c r="A350" s="102" t="s">
        <v>75</v>
      </c>
      <c r="B350" s="77" t="s">
        <v>597</v>
      </c>
      <c r="C350" s="203" t="s">
        <v>2545</v>
      </c>
      <c r="D350" s="224" t="s">
        <v>2543</v>
      </c>
      <c r="E350" s="224">
        <v>41</v>
      </c>
      <c r="F350" s="360">
        <v>14</v>
      </c>
      <c r="G350" s="370" t="s">
        <v>75</v>
      </c>
    </row>
    <row r="351" spans="1:7" ht="15.75" customHeight="1">
      <c r="A351" s="102" t="s">
        <v>75</v>
      </c>
      <c r="B351" s="77" t="s">
        <v>597</v>
      </c>
      <c r="C351" s="203" t="s">
        <v>2546</v>
      </c>
      <c r="D351" s="224" t="s">
        <v>2543</v>
      </c>
      <c r="E351" s="224">
        <v>10</v>
      </c>
      <c r="F351" s="360">
        <v>3</v>
      </c>
      <c r="G351" s="370" t="s">
        <v>75</v>
      </c>
    </row>
    <row r="352" spans="1:7" ht="15.75" customHeight="1">
      <c r="A352" s="102" t="s">
        <v>75</v>
      </c>
      <c r="B352" s="77" t="s">
        <v>597</v>
      </c>
      <c r="C352" s="203" t="s">
        <v>2547</v>
      </c>
      <c r="D352" s="224" t="s">
        <v>2543</v>
      </c>
      <c r="E352" s="224">
        <v>41</v>
      </c>
      <c r="F352" s="360">
        <v>14</v>
      </c>
      <c r="G352" s="370" t="s">
        <v>75</v>
      </c>
    </row>
    <row r="353" spans="1:7" ht="15.75" customHeight="1">
      <c r="A353" s="102" t="s">
        <v>75</v>
      </c>
      <c r="B353" s="77" t="s">
        <v>597</v>
      </c>
      <c r="C353" s="203" t="s">
        <v>2495</v>
      </c>
      <c r="D353" s="224" t="s">
        <v>2201</v>
      </c>
      <c r="E353" s="224">
        <v>8</v>
      </c>
      <c r="F353" s="360">
        <v>5</v>
      </c>
      <c r="G353" s="370" t="s">
        <v>75</v>
      </c>
    </row>
    <row r="354" spans="1:7" ht="15.75" customHeight="1">
      <c r="A354" s="102" t="s">
        <v>75</v>
      </c>
      <c r="B354" s="77" t="s">
        <v>597</v>
      </c>
      <c r="C354" s="203" t="s">
        <v>2497</v>
      </c>
      <c r="D354" s="224" t="s">
        <v>2201</v>
      </c>
      <c r="E354" s="224">
        <v>14</v>
      </c>
      <c r="F354" s="360">
        <v>9</v>
      </c>
      <c r="G354" s="370" t="s">
        <v>75</v>
      </c>
    </row>
    <row r="355" spans="1:7" ht="15.75" customHeight="1">
      <c r="A355" s="102" t="s">
        <v>75</v>
      </c>
      <c r="B355" s="77" t="s">
        <v>597</v>
      </c>
      <c r="C355" s="203" t="s">
        <v>2548</v>
      </c>
      <c r="D355" s="224" t="s">
        <v>2201</v>
      </c>
      <c r="E355" s="224">
        <v>1</v>
      </c>
      <c r="F355" s="360">
        <v>1</v>
      </c>
      <c r="G355" s="370" t="s">
        <v>75</v>
      </c>
    </row>
    <row r="356" spans="1:7" ht="15.75" customHeight="1">
      <c r="A356" s="129" t="s">
        <v>75</v>
      </c>
      <c r="B356" s="297" t="s">
        <v>597</v>
      </c>
      <c r="C356" s="413" t="s">
        <v>2549</v>
      </c>
      <c r="D356" s="432" t="s">
        <v>2201</v>
      </c>
      <c r="E356" s="432">
        <v>1</v>
      </c>
      <c r="F356" s="433">
        <v>1</v>
      </c>
      <c r="G356" s="443" t="s">
        <v>75</v>
      </c>
    </row>
    <row r="357" spans="1:7" ht="15.75" customHeight="1">
      <c r="A357" s="102" t="s">
        <v>75</v>
      </c>
      <c r="B357" s="77" t="s">
        <v>597</v>
      </c>
      <c r="C357" s="203" t="s">
        <v>2500</v>
      </c>
      <c r="D357" s="224" t="s">
        <v>2201</v>
      </c>
      <c r="E357" s="224">
        <v>2</v>
      </c>
      <c r="F357" s="360">
        <v>2</v>
      </c>
      <c r="G357" s="370" t="s">
        <v>75</v>
      </c>
    </row>
    <row r="358" spans="1:7" ht="15.75" customHeight="1">
      <c r="A358" s="102" t="s">
        <v>75</v>
      </c>
      <c r="B358" s="77" t="s">
        <v>597</v>
      </c>
      <c r="C358" s="203" t="s">
        <v>2501</v>
      </c>
      <c r="D358" s="224" t="s">
        <v>2201</v>
      </c>
      <c r="E358" s="224">
        <v>18</v>
      </c>
      <c r="F358" s="360">
        <v>18</v>
      </c>
      <c r="G358" s="370" t="s">
        <v>75</v>
      </c>
    </row>
    <row r="359" spans="1:7" ht="15.75" customHeight="1">
      <c r="A359" s="102" t="s">
        <v>2550</v>
      </c>
      <c r="B359" s="77" t="s">
        <v>597</v>
      </c>
      <c r="C359" s="203" t="s">
        <v>2548</v>
      </c>
      <c r="D359" s="224" t="s">
        <v>2201</v>
      </c>
      <c r="E359" s="224">
        <v>1</v>
      </c>
      <c r="F359" s="360">
        <v>1</v>
      </c>
      <c r="G359" s="370" t="s">
        <v>2550</v>
      </c>
    </row>
    <row r="360" spans="1:7" ht="15.75" customHeight="1">
      <c r="A360" s="102" t="s">
        <v>2550</v>
      </c>
      <c r="B360" s="77" t="s">
        <v>597</v>
      </c>
      <c r="C360" s="203" t="s">
        <v>2549</v>
      </c>
      <c r="D360" s="224" t="s">
        <v>2201</v>
      </c>
      <c r="E360" s="224">
        <v>1</v>
      </c>
      <c r="F360" s="360">
        <v>1</v>
      </c>
      <c r="G360" s="370" t="s">
        <v>2550</v>
      </c>
    </row>
    <row r="361" spans="1:7" ht="15.75" customHeight="1">
      <c r="A361" s="102" t="s">
        <v>2550</v>
      </c>
      <c r="B361" s="77" t="s">
        <v>597</v>
      </c>
      <c r="C361" s="203" t="s">
        <v>2500</v>
      </c>
      <c r="D361" s="224" t="s">
        <v>2201</v>
      </c>
      <c r="E361" s="224">
        <v>2</v>
      </c>
      <c r="F361" s="360">
        <v>2</v>
      </c>
      <c r="G361" s="370" t="s">
        <v>2550</v>
      </c>
    </row>
    <row r="362" spans="1:7" ht="15.75" customHeight="1">
      <c r="A362" s="102" t="s">
        <v>2550</v>
      </c>
      <c r="B362" s="77" t="s">
        <v>597</v>
      </c>
      <c r="C362" s="203" t="s">
        <v>2501</v>
      </c>
      <c r="D362" s="224" t="s">
        <v>2201</v>
      </c>
      <c r="E362" s="224">
        <v>18</v>
      </c>
      <c r="F362" s="360">
        <v>18</v>
      </c>
      <c r="G362" s="370" t="s">
        <v>2550</v>
      </c>
    </row>
    <row r="363" spans="1:7" ht="15.75" customHeight="1">
      <c r="A363" s="102" t="s">
        <v>2550</v>
      </c>
      <c r="B363" s="77" t="s">
        <v>597</v>
      </c>
      <c r="C363" s="203" t="s">
        <v>2495</v>
      </c>
      <c r="D363" s="224" t="s">
        <v>2201</v>
      </c>
      <c r="E363" s="224">
        <v>8</v>
      </c>
      <c r="F363" s="360">
        <v>5</v>
      </c>
      <c r="G363" s="370" t="s">
        <v>2550</v>
      </c>
    </row>
    <row r="364" spans="1:7" ht="15.75" customHeight="1">
      <c r="A364" s="102" t="s">
        <v>2550</v>
      </c>
      <c r="B364" s="77" t="s">
        <v>597</v>
      </c>
      <c r="C364" s="203" t="s">
        <v>2497</v>
      </c>
      <c r="D364" s="224" t="s">
        <v>2201</v>
      </c>
      <c r="E364" s="224">
        <v>14</v>
      </c>
      <c r="F364" s="360">
        <v>9</v>
      </c>
      <c r="G364" s="370" t="s">
        <v>2550</v>
      </c>
    </row>
    <row r="365" spans="1:7" ht="15.75" customHeight="1">
      <c r="A365" s="102" t="s">
        <v>2550</v>
      </c>
      <c r="B365" s="77" t="s">
        <v>597</v>
      </c>
      <c r="C365" s="203" t="s">
        <v>2551</v>
      </c>
      <c r="D365" s="224" t="s">
        <v>2201</v>
      </c>
      <c r="E365" s="224">
        <v>125</v>
      </c>
      <c r="F365" s="360">
        <v>42</v>
      </c>
      <c r="G365" s="370" t="s">
        <v>2550</v>
      </c>
    </row>
    <row r="366" spans="1:7" ht="15.75" customHeight="1">
      <c r="A366" s="102" t="s">
        <v>2550</v>
      </c>
      <c r="B366" s="77" t="s">
        <v>597</v>
      </c>
      <c r="C366" s="203" t="s">
        <v>2552</v>
      </c>
      <c r="D366" s="224" t="s">
        <v>2201</v>
      </c>
      <c r="E366" s="224">
        <v>125</v>
      </c>
      <c r="F366" s="360">
        <v>7</v>
      </c>
      <c r="G366" s="370" t="s">
        <v>2550</v>
      </c>
    </row>
    <row r="367" spans="1:7" ht="15.75" customHeight="1">
      <c r="A367" s="102" t="s">
        <v>2550</v>
      </c>
      <c r="B367" s="77" t="s">
        <v>597</v>
      </c>
      <c r="C367" s="203" t="s">
        <v>2553</v>
      </c>
      <c r="D367" s="224" t="s">
        <v>2201</v>
      </c>
      <c r="E367" s="224">
        <v>125</v>
      </c>
      <c r="F367" s="360">
        <v>2</v>
      </c>
      <c r="G367" s="370" t="s">
        <v>2550</v>
      </c>
    </row>
    <row r="368" spans="1:7" ht="15.75" customHeight="1">
      <c r="A368" s="102" t="s">
        <v>2550</v>
      </c>
      <c r="B368" s="77" t="s">
        <v>597</v>
      </c>
      <c r="C368" s="203" t="s">
        <v>2554</v>
      </c>
      <c r="D368" s="224" t="s">
        <v>2201</v>
      </c>
      <c r="E368" s="224">
        <v>125</v>
      </c>
      <c r="F368" s="360">
        <v>42</v>
      </c>
      <c r="G368" s="370" t="s">
        <v>2550</v>
      </c>
    </row>
    <row r="369" spans="1:7" ht="15.75" customHeight="1">
      <c r="A369" s="102" t="s">
        <v>2550</v>
      </c>
      <c r="B369" s="77" t="s">
        <v>597</v>
      </c>
      <c r="C369" s="203" t="s">
        <v>2555</v>
      </c>
      <c r="D369" s="224" t="s">
        <v>2201</v>
      </c>
      <c r="E369" s="224">
        <v>125</v>
      </c>
      <c r="F369" s="360">
        <v>10</v>
      </c>
      <c r="G369" s="370" t="s">
        <v>2550</v>
      </c>
    </row>
    <row r="370" spans="1:7" ht="15.75" customHeight="1">
      <c r="A370" s="102" t="s">
        <v>2550</v>
      </c>
      <c r="B370" s="77" t="s">
        <v>597</v>
      </c>
      <c r="C370" s="203" t="s">
        <v>2556</v>
      </c>
      <c r="D370" s="224" t="s">
        <v>2201</v>
      </c>
      <c r="E370" s="224">
        <v>125</v>
      </c>
      <c r="F370" s="360">
        <v>4</v>
      </c>
      <c r="G370" s="370" t="s">
        <v>2550</v>
      </c>
    </row>
    <row r="371" spans="1:7" ht="15.75" customHeight="1">
      <c r="A371" s="102" t="s">
        <v>2550</v>
      </c>
      <c r="B371" s="77" t="s">
        <v>597</v>
      </c>
      <c r="C371" s="203" t="s">
        <v>2557</v>
      </c>
      <c r="D371" s="224" t="s">
        <v>2201</v>
      </c>
      <c r="E371" s="224">
        <v>124</v>
      </c>
      <c r="F371" s="360">
        <v>41</v>
      </c>
      <c r="G371" s="370" t="s">
        <v>2550</v>
      </c>
    </row>
    <row r="372" spans="1:7" ht="15.75" customHeight="1">
      <c r="A372" s="102" t="s">
        <v>2550</v>
      </c>
      <c r="B372" s="77" t="s">
        <v>597</v>
      </c>
      <c r="C372" s="203" t="s">
        <v>2558</v>
      </c>
      <c r="D372" s="224" t="s">
        <v>2201</v>
      </c>
      <c r="E372" s="224">
        <v>124</v>
      </c>
      <c r="F372" s="360">
        <v>10</v>
      </c>
      <c r="G372" s="370" t="s">
        <v>2550</v>
      </c>
    </row>
    <row r="373" spans="1:7" ht="15.75" customHeight="1">
      <c r="A373" s="102" t="s">
        <v>2550</v>
      </c>
      <c r="B373" s="77" t="s">
        <v>597</v>
      </c>
      <c r="C373" s="203" t="s">
        <v>2559</v>
      </c>
      <c r="D373" s="224" t="s">
        <v>2201</v>
      </c>
      <c r="E373" s="224">
        <v>124</v>
      </c>
      <c r="F373" s="360">
        <v>4</v>
      </c>
      <c r="G373" s="370" t="s">
        <v>2550</v>
      </c>
    </row>
    <row r="374" spans="1:7" ht="15.75" customHeight="1">
      <c r="A374" s="102" t="s">
        <v>2550</v>
      </c>
      <c r="B374" s="77" t="s">
        <v>597</v>
      </c>
      <c r="C374" s="203" t="s">
        <v>2560</v>
      </c>
      <c r="D374" s="224" t="s">
        <v>2201</v>
      </c>
      <c r="E374" s="224">
        <v>21</v>
      </c>
      <c r="F374" s="360">
        <v>7</v>
      </c>
      <c r="G374" s="370" t="s">
        <v>2550</v>
      </c>
    </row>
    <row r="375" spans="1:7" ht="15.75" customHeight="1">
      <c r="A375" s="102" t="s">
        <v>2550</v>
      </c>
      <c r="B375" s="77" t="s">
        <v>597</v>
      </c>
      <c r="C375" s="203" t="s">
        <v>2561</v>
      </c>
      <c r="D375" s="224" t="s">
        <v>2201</v>
      </c>
      <c r="E375" s="224">
        <v>21</v>
      </c>
      <c r="F375" s="360">
        <v>2</v>
      </c>
      <c r="G375" s="370" t="s">
        <v>2550</v>
      </c>
    </row>
    <row r="376" spans="1:7" ht="15.75" customHeight="1">
      <c r="A376" s="102" t="s">
        <v>2550</v>
      </c>
      <c r="B376" s="77" t="s">
        <v>597</v>
      </c>
      <c r="C376" s="203" t="s">
        <v>2562</v>
      </c>
      <c r="D376" s="224" t="s">
        <v>2201</v>
      </c>
      <c r="E376" s="224">
        <v>21</v>
      </c>
      <c r="F376" s="360">
        <v>7</v>
      </c>
      <c r="G376" s="370" t="s">
        <v>2550</v>
      </c>
    </row>
    <row r="377" spans="1:7" ht="15.75" customHeight="1">
      <c r="A377" s="102" t="s">
        <v>2550</v>
      </c>
      <c r="B377" s="77" t="s">
        <v>597</v>
      </c>
      <c r="C377" s="203" t="s">
        <v>2561</v>
      </c>
      <c r="D377" s="224" t="s">
        <v>2201</v>
      </c>
      <c r="E377" s="224">
        <v>21</v>
      </c>
      <c r="F377" s="360">
        <v>2</v>
      </c>
      <c r="G377" s="370" t="s">
        <v>2550</v>
      </c>
    </row>
    <row r="378" spans="1:7" ht="15.75" customHeight="1">
      <c r="A378" s="102" t="s">
        <v>1806</v>
      </c>
      <c r="B378" s="77" t="s">
        <v>597</v>
      </c>
      <c r="C378" s="203" t="s">
        <v>2467</v>
      </c>
      <c r="D378" s="224" t="s">
        <v>2282</v>
      </c>
      <c r="E378" s="224">
        <v>261</v>
      </c>
      <c r="F378" s="360">
        <v>87</v>
      </c>
      <c r="G378" s="370" t="s">
        <v>1806</v>
      </c>
    </row>
    <row r="379" spans="1:7" ht="15.75" customHeight="1">
      <c r="A379" s="102" t="s">
        <v>1806</v>
      </c>
      <c r="B379" s="77" t="s">
        <v>597</v>
      </c>
      <c r="C379" s="203" t="s">
        <v>2563</v>
      </c>
      <c r="D379" s="224" t="s">
        <v>2282</v>
      </c>
      <c r="E379" s="224">
        <v>66</v>
      </c>
      <c r="F379" s="360">
        <v>22</v>
      </c>
      <c r="G379" s="370" t="s">
        <v>1806</v>
      </c>
    </row>
    <row r="380" spans="1:7" ht="15.75" customHeight="1">
      <c r="A380" s="437" t="s">
        <v>1806</v>
      </c>
      <c r="B380" s="438" t="s">
        <v>597</v>
      </c>
      <c r="C380" s="439" t="s">
        <v>2564</v>
      </c>
      <c r="D380" s="440" t="s">
        <v>2282</v>
      </c>
      <c r="E380" s="440">
        <v>26</v>
      </c>
      <c r="F380" s="441">
        <v>9</v>
      </c>
      <c r="G380" s="442" t="s">
        <v>1806</v>
      </c>
    </row>
    <row r="381" spans="1:7" ht="15.75" customHeight="1">
      <c r="A381" s="102" t="s">
        <v>1806</v>
      </c>
      <c r="B381" s="77" t="s">
        <v>597</v>
      </c>
      <c r="C381" s="203" t="s">
        <v>2565</v>
      </c>
      <c r="D381" s="224" t="s">
        <v>2282</v>
      </c>
      <c r="E381" s="224">
        <v>191</v>
      </c>
      <c r="F381" s="360">
        <v>64</v>
      </c>
      <c r="G381" s="370" t="s">
        <v>1806</v>
      </c>
    </row>
    <row r="382" spans="1:7" ht="15.75" customHeight="1">
      <c r="A382" s="102" t="s">
        <v>1806</v>
      </c>
      <c r="B382" s="77" t="s">
        <v>597</v>
      </c>
      <c r="C382" s="203" t="s">
        <v>2566</v>
      </c>
      <c r="D382" s="224" t="s">
        <v>2282</v>
      </c>
      <c r="E382" s="224">
        <v>48</v>
      </c>
      <c r="F382" s="360">
        <v>16</v>
      </c>
      <c r="G382" s="370" t="s">
        <v>1806</v>
      </c>
    </row>
    <row r="383" spans="1:7" ht="15.75" customHeight="1">
      <c r="A383" s="102" t="s">
        <v>1806</v>
      </c>
      <c r="B383" s="77" t="s">
        <v>597</v>
      </c>
      <c r="C383" s="203" t="s">
        <v>2567</v>
      </c>
      <c r="D383" s="224" t="s">
        <v>2282</v>
      </c>
      <c r="E383" s="224">
        <v>19</v>
      </c>
      <c r="F383" s="360">
        <v>6</v>
      </c>
      <c r="G383" s="370" t="s">
        <v>1806</v>
      </c>
    </row>
    <row r="384" spans="1:7" ht="15.75" customHeight="1">
      <c r="A384" s="102" t="s">
        <v>1806</v>
      </c>
      <c r="B384" s="77" t="s">
        <v>597</v>
      </c>
      <c r="C384" s="203" t="s">
        <v>2484</v>
      </c>
      <c r="D384" s="224" t="s">
        <v>2105</v>
      </c>
      <c r="E384" s="224" t="s">
        <v>2485</v>
      </c>
      <c r="F384" s="360">
        <v>5</v>
      </c>
      <c r="G384" s="370" t="s">
        <v>1806</v>
      </c>
    </row>
    <row r="385" spans="1:7" ht="15.75" customHeight="1">
      <c r="A385" s="102" t="s">
        <v>1806</v>
      </c>
      <c r="B385" s="77" t="s">
        <v>597</v>
      </c>
      <c r="C385" s="203" t="s">
        <v>2486</v>
      </c>
      <c r="D385" s="224" t="s">
        <v>2105</v>
      </c>
      <c r="E385" s="224" t="s">
        <v>2485</v>
      </c>
      <c r="F385" s="360">
        <v>7</v>
      </c>
      <c r="G385" s="370" t="s">
        <v>1806</v>
      </c>
    </row>
    <row r="386" spans="1:7" ht="15.75" customHeight="1">
      <c r="A386" s="102" t="s">
        <v>84</v>
      </c>
      <c r="B386" s="77" t="s">
        <v>73</v>
      </c>
      <c r="C386" s="203" t="s">
        <v>2568</v>
      </c>
      <c r="D386" s="224" t="s">
        <v>2569</v>
      </c>
      <c r="E386" s="224">
        <v>31.5</v>
      </c>
      <c r="F386" s="360">
        <v>31.5</v>
      </c>
      <c r="G386" s="370" t="s">
        <v>84</v>
      </c>
    </row>
    <row r="387" spans="1:7" ht="15.75" customHeight="1">
      <c r="A387" s="102" t="s">
        <v>84</v>
      </c>
      <c r="B387" s="77" t="s">
        <v>73</v>
      </c>
      <c r="C387" s="203" t="s">
        <v>2570</v>
      </c>
      <c r="D387" s="224" t="s">
        <v>2569</v>
      </c>
      <c r="E387" s="224">
        <v>3.5</v>
      </c>
      <c r="F387" s="360">
        <v>3.5</v>
      </c>
      <c r="G387" s="370" t="s">
        <v>84</v>
      </c>
    </row>
    <row r="388" spans="1:7" ht="15.75" customHeight="1">
      <c r="A388" s="102" t="s">
        <v>84</v>
      </c>
      <c r="B388" s="77" t="s">
        <v>73</v>
      </c>
      <c r="C388" s="203" t="s">
        <v>2571</v>
      </c>
      <c r="D388" s="224" t="s">
        <v>2569</v>
      </c>
      <c r="E388" s="224">
        <v>1.5</v>
      </c>
      <c r="F388" s="360">
        <v>1.5</v>
      </c>
      <c r="G388" s="370" t="s">
        <v>84</v>
      </c>
    </row>
    <row r="389" spans="1:7" ht="15.75" customHeight="1">
      <c r="A389" s="102" t="s">
        <v>84</v>
      </c>
      <c r="B389" s="77" t="s">
        <v>2025</v>
      </c>
      <c r="C389" s="203" t="s">
        <v>2572</v>
      </c>
      <c r="D389" s="224" t="s">
        <v>2569</v>
      </c>
      <c r="E389" s="224">
        <v>21</v>
      </c>
      <c r="F389" s="360">
        <v>21</v>
      </c>
      <c r="G389" s="370" t="s">
        <v>84</v>
      </c>
    </row>
    <row r="390" spans="1:7" ht="15.75" customHeight="1">
      <c r="A390" s="102" t="s">
        <v>84</v>
      </c>
      <c r="B390" s="77" t="s">
        <v>73</v>
      </c>
      <c r="C390" s="203" t="s">
        <v>2573</v>
      </c>
      <c r="D390" s="224" t="s">
        <v>2569</v>
      </c>
      <c r="E390" s="224">
        <v>21</v>
      </c>
      <c r="F390" s="360">
        <v>21</v>
      </c>
      <c r="G390" s="370" t="s">
        <v>84</v>
      </c>
    </row>
    <row r="391" spans="1:7" ht="15.75" customHeight="1">
      <c r="A391" s="102" t="s">
        <v>84</v>
      </c>
      <c r="B391" s="77" t="s">
        <v>73</v>
      </c>
      <c r="C391" s="203" t="s">
        <v>2574</v>
      </c>
      <c r="D391" s="224" t="s">
        <v>2569</v>
      </c>
      <c r="E391" s="224">
        <v>3.5</v>
      </c>
      <c r="F391" s="360">
        <v>3.5</v>
      </c>
      <c r="G391" s="370" t="s">
        <v>84</v>
      </c>
    </row>
    <row r="392" spans="1:7" ht="15.75" customHeight="1">
      <c r="A392" s="102" t="s">
        <v>84</v>
      </c>
      <c r="B392" s="77" t="s">
        <v>73</v>
      </c>
      <c r="C392" s="203" t="s">
        <v>2575</v>
      </c>
      <c r="D392" s="224" t="s">
        <v>2569</v>
      </c>
      <c r="E392" s="224">
        <v>5</v>
      </c>
      <c r="F392" s="360">
        <v>5</v>
      </c>
      <c r="G392" s="370" t="s">
        <v>84</v>
      </c>
    </row>
    <row r="393" spans="1:7" ht="15.75" customHeight="1">
      <c r="A393" s="102" t="s">
        <v>84</v>
      </c>
      <c r="B393" s="77" t="s">
        <v>73</v>
      </c>
      <c r="C393" s="203" t="s">
        <v>2576</v>
      </c>
      <c r="D393" s="224" t="s">
        <v>2577</v>
      </c>
      <c r="E393" s="224">
        <v>0</v>
      </c>
      <c r="F393" s="360">
        <v>0</v>
      </c>
      <c r="G393" s="370" t="s">
        <v>84</v>
      </c>
    </row>
    <row r="394" spans="1:7" ht="15.75" customHeight="1">
      <c r="A394" s="102" t="s">
        <v>84</v>
      </c>
      <c r="B394" s="77" t="s">
        <v>597</v>
      </c>
      <c r="C394" s="203" t="s">
        <v>2497</v>
      </c>
      <c r="D394" s="224" t="s">
        <v>2105</v>
      </c>
      <c r="E394" s="224">
        <v>14</v>
      </c>
      <c r="F394" s="360">
        <v>9</v>
      </c>
      <c r="G394" s="370" t="s">
        <v>84</v>
      </c>
    </row>
    <row r="395" spans="1:7" ht="15.75" customHeight="1">
      <c r="A395" s="102" t="s">
        <v>84</v>
      </c>
      <c r="B395" s="77" t="s">
        <v>597</v>
      </c>
      <c r="C395" s="203" t="s">
        <v>2549</v>
      </c>
      <c r="D395" s="224" t="s">
        <v>2201</v>
      </c>
      <c r="E395" s="224">
        <v>1</v>
      </c>
      <c r="F395" s="360">
        <v>1</v>
      </c>
      <c r="G395" s="370" t="s">
        <v>84</v>
      </c>
    </row>
    <row r="396" spans="1:7" ht="15.75" customHeight="1">
      <c r="A396" s="102" t="s">
        <v>84</v>
      </c>
      <c r="B396" s="77" t="s">
        <v>597</v>
      </c>
      <c r="C396" s="203" t="s">
        <v>2495</v>
      </c>
      <c r="D396" s="224" t="s">
        <v>2201</v>
      </c>
      <c r="E396" s="224">
        <v>8</v>
      </c>
      <c r="F396" s="360">
        <v>5</v>
      </c>
      <c r="G396" s="370" t="s">
        <v>84</v>
      </c>
    </row>
    <row r="397" spans="1:7" ht="15.75" customHeight="1">
      <c r="A397" s="102" t="s">
        <v>84</v>
      </c>
      <c r="B397" s="77" t="s">
        <v>597</v>
      </c>
      <c r="C397" s="203" t="s">
        <v>2548</v>
      </c>
      <c r="D397" s="224" t="s">
        <v>2201</v>
      </c>
      <c r="E397" s="224">
        <v>1</v>
      </c>
      <c r="F397" s="360">
        <v>1</v>
      </c>
      <c r="G397" s="370" t="s">
        <v>84</v>
      </c>
    </row>
    <row r="398" spans="1:7" ht="15.75" customHeight="1">
      <c r="A398" s="102" t="s">
        <v>84</v>
      </c>
      <c r="B398" s="77" t="s">
        <v>73</v>
      </c>
      <c r="C398" s="203" t="s">
        <v>2578</v>
      </c>
      <c r="D398" s="224" t="s">
        <v>2569</v>
      </c>
      <c r="E398" s="224">
        <v>4</v>
      </c>
      <c r="F398" s="360">
        <v>4</v>
      </c>
      <c r="G398" s="370" t="s">
        <v>84</v>
      </c>
    </row>
    <row r="399" spans="1:7" ht="15.75" customHeight="1">
      <c r="A399" s="102" t="s">
        <v>84</v>
      </c>
      <c r="B399" s="77" t="s">
        <v>73</v>
      </c>
      <c r="C399" s="203" t="s">
        <v>2579</v>
      </c>
      <c r="D399" s="224" t="s">
        <v>2569</v>
      </c>
      <c r="E399" s="224">
        <v>3.5</v>
      </c>
      <c r="F399" s="360">
        <v>3.5</v>
      </c>
      <c r="G399" s="370" t="s">
        <v>84</v>
      </c>
    </row>
    <row r="400" spans="1:7" ht="15.75" customHeight="1">
      <c r="A400" s="102" t="s">
        <v>84</v>
      </c>
      <c r="B400" s="77" t="s">
        <v>73</v>
      </c>
      <c r="C400" s="203" t="s">
        <v>2580</v>
      </c>
      <c r="D400" s="224" t="s">
        <v>2577</v>
      </c>
      <c r="E400" s="224">
        <v>3.5</v>
      </c>
      <c r="F400" s="360">
        <v>3.5</v>
      </c>
      <c r="G400" s="370" t="s">
        <v>84</v>
      </c>
    </row>
    <row r="401" spans="1:7" ht="15.75" customHeight="1">
      <c r="A401" s="102" t="s">
        <v>84</v>
      </c>
      <c r="B401" s="77" t="s">
        <v>2025</v>
      </c>
      <c r="C401" s="203" t="s">
        <v>2581</v>
      </c>
      <c r="D401" s="224" t="s">
        <v>2569</v>
      </c>
      <c r="E401" s="224">
        <v>7.5</v>
      </c>
      <c r="F401" s="360">
        <v>8</v>
      </c>
      <c r="G401" s="370" t="s">
        <v>84</v>
      </c>
    </row>
    <row r="402" spans="1:7" ht="15.75" customHeight="1">
      <c r="A402" s="102" t="s">
        <v>84</v>
      </c>
      <c r="B402" s="77" t="s">
        <v>2025</v>
      </c>
      <c r="C402" s="203" t="s">
        <v>2582</v>
      </c>
      <c r="D402" s="224" t="s">
        <v>2577</v>
      </c>
      <c r="E402" s="224">
        <v>32</v>
      </c>
      <c r="F402" s="360">
        <v>32</v>
      </c>
      <c r="G402" s="370" t="s">
        <v>84</v>
      </c>
    </row>
    <row r="403" spans="1:7" ht="15.75" customHeight="1">
      <c r="A403" s="102" t="s">
        <v>84</v>
      </c>
      <c r="B403" s="77" t="s">
        <v>597</v>
      </c>
      <c r="C403" s="203" t="s">
        <v>2583</v>
      </c>
      <c r="D403" s="224" t="s">
        <v>2569</v>
      </c>
      <c r="E403" s="224">
        <v>4</v>
      </c>
      <c r="F403" s="360">
        <v>3.5</v>
      </c>
      <c r="G403" s="370" t="s">
        <v>84</v>
      </c>
    </row>
    <row r="404" spans="1:7" ht="15.75" customHeight="1">
      <c r="A404" s="102" t="s">
        <v>84</v>
      </c>
      <c r="B404" s="77" t="s">
        <v>73</v>
      </c>
      <c r="C404" s="203" t="s">
        <v>2584</v>
      </c>
      <c r="D404" s="224" t="s">
        <v>2569</v>
      </c>
      <c r="E404" s="224">
        <v>3.5</v>
      </c>
      <c r="F404" s="360">
        <v>3.5</v>
      </c>
      <c r="G404" s="370" t="s">
        <v>84</v>
      </c>
    </row>
    <row r="405" spans="1:7" ht="15.75" customHeight="1">
      <c r="A405" s="102" t="s">
        <v>72</v>
      </c>
      <c r="B405" s="77" t="s">
        <v>597</v>
      </c>
      <c r="C405" s="203" t="s">
        <v>2585</v>
      </c>
      <c r="D405" s="224" t="s">
        <v>2201</v>
      </c>
      <c r="E405" s="224"/>
      <c r="F405" s="360">
        <v>6</v>
      </c>
      <c r="G405" s="370" t="s">
        <v>72</v>
      </c>
    </row>
    <row r="406" spans="1:7" ht="15.75" customHeight="1">
      <c r="A406" s="102" t="s">
        <v>72</v>
      </c>
      <c r="B406" s="77" t="s">
        <v>597</v>
      </c>
      <c r="C406" s="203" t="s">
        <v>2586</v>
      </c>
      <c r="D406" s="224" t="s">
        <v>2201</v>
      </c>
      <c r="E406" s="224"/>
      <c r="F406" s="360">
        <v>16</v>
      </c>
      <c r="G406" s="370" t="s">
        <v>72</v>
      </c>
    </row>
    <row r="407" spans="1:7" ht="15.75" customHeight="1">
      <c r="A407" s="102" t="s">
        <v>72</v>
      </c>
      <c r="B407" s="297" t="s">
        <v>597</v>
      </c>
      <c r="C407" s="413" t="s">
        <v>2587</v>
      </c>
      <c r="D407" s="432" t="s">
        <v>2201</v>
      </c>
      <c r="E407" s="432"/>
      <c r="F407" s="433">
        <v>48</v>
      </c>
      <c r="G407" s="370" t="s">
        <v>72</v>
      </c>
    </row>
    <row r="408" spans="1:7" ht="15.75" customHeight="1">
      <c r="A408" s="102" t="s">
        <v>72</v>
      </c>
      <c r="B408" s="77" t="s">
        <v>597</v>
      </c>
      <c r="C408" s="203" t="s">
        <v>2588</v>
      </c>
      <c r="D408" s="224" t="s">
        <v>2201</v>
      </c>
      <c r="E408" s="224"/>
      <c r="F408" s="360">
        <v>5</v>
      </c>
      <c r="G408" s="370" t="s">
        <v>72</v>
      </c>
    </row>
    <row r="409" spans="1:7" ht="15.75" customHeight="1">
      <c r="A409" s="102" t="s">
        <v>72</v>
      </c>
      <c r="B409" s="77" t="s">
        <v>597</v>
      </c>
      <c r="C409" s="203" t="s">
        <v>2589</v>
      </c>
      <c r="D409" s="224" t="s">
        <v>2201</v>
      </c>
      <c r="E409" s="224"/>
      <c r="F409" s="360">
        <v>5</v>
      </c>
      <c r="G409" s="370" t="s">
        <v>72</v>
      </c>
    </row>
    <row r="410" spans="1:7" ht="15.75" customHeight="1">
      <c r="A410" s="102" t="s">
        <v>72</v>
      </c>
      <c r="B410" s="77" t="s">
        <v>597</v>
      </c>
      <c r="C410" s="203" t="s">
        <v>2590</v>
      </c>
      <c r="D410" s="224" t="s">
        <v>2591</v>
      </c>
      <c r="E410" s="224">
        <v>125</v>
      </c>
      <c r="F410" s="360">
        <v>41</v>
      </c>
      <c r="G410" s="370" t="s">
        <v>72</v>
      </c>
    </row>
    <row r="411" spans="1:7" ht="15.75" customHeight="1">
      <c r="A411" s="102" t="s">
        <v>72</v>
      </c>
      <c r="B411" s="77" t="s">
        <v>597</v>
      </c>
      <c r="C411" s="203" t="s">
        <v>2592</v>
      </c>
      <c r="D411" s="224" t="s">
        <v>2591</v>
      </c>
      <c r="E411" s="304">
        <v>125</v>
      </c>
      <c r="F411" s="434">
        <v>10</v>
      </c>
      <c r="G411" s="370" t="s">
        <v>72</v>
      </c>
    </row>
    <row r="412" spans="1:7" ht="15.75" customHeight="1">
      <c r="A412" s="102" t="s">
        <v>72</v>
      </c>
      <c r="B412" s="77" t="s">
        <v>597</v>
      </c>
      <c r="C412" s="203" t="s">
        <v>2593</v>
      </c>
      <c r="D412" s="224" t="s">
        <v>2591</v>
      </c>
      <c r="E412" s="304">
        <v>125</v>
      </c>
      <c r="F412" s="434">
        <v>4</v>
      </c>
      <c r="G412" s="370" t="s">
        <v>72</v>
      </c>
    </row>
    <row r="413" spans="1:7" ht="15.75" customHeight="1">
      <c r="A413" s="102" t="s">
        <v>72</v>
      </c>
      <c r="B413" s="77" t="s">
        <v>597</v>
      </c>
      <c r="C413" s="203" t="s">
        <v>2594</v>
      </c>
      <c r="D413" s="224" t="s">
        <v>2591</v>
      </c>
      <c r="E413" s="304">
        <v>191</v>
      </c>
      <c r="F413" s="434">
        <v>64</v>
      </c>
      <c r="G413" s="370" t="s">
        <v>72</v>
      </c>
    </row>
    <row r="414" spans="1:7" ht="15.75" customHeight="1">
      <c r="A414" s="102" t="s">
        <v>72</v>
      </c>
      <c r="B414" s="77" t="s">
        <v>597</v>
      </c>
      <c r="C414" s="203" t="s">
        <v>2595</v>
      </c>
      <c r="D414" s="224" t="s">
        <v>2591</v>
      </c>
      <c r="E414" s="304">
        <v>191</v>
      </c>
      <c r="F414" s="434">
        <v>16</v>
      </c>
      <c r="G414" s="370" t="s">
        <v>72</v>
      </c>
    </row>
    <row r="415" spans="1:7" ht="15.75" customHeight="1">
      <c r="A415" s="102" t="s">
        <v>72</v>
      </c>
      <c r="B415" s="77" t="s">
        <v>597</v>
      </c>
      <c r="C415" s="203" t="s">
        <v>2596</v>
      </c>
      <c r="D415" s="224" t="s">
        <v>2591</v>
      </c>
      <c r="E415" s="304">
        <v>191</v>
      </c>
      <c r="F415" s="434">
        <v>6</v>
      </c>
      <c r="G415" s="370" t="s">
        <v>72</v>
      </c>
    </row>
    <row r="416" spans="1:7" ht="15.75" customHeight="1">
      <c r="A416" s="102" t="s">
        <v>72</v>
      </c>
      <c r="B416" s="77" t="s">
        <v>597</v>
      </c>
      <c r="C416" s="203" t="s">
        <v>2597</v>
      </c>
      <c r="D416" s="224" t="s">
        <v>2591</v>
      </c>
      <c r="E416" s="304">
        <v>25</v>
      </c>
      <c r="F416" s="434">
        <v>8</v>
      </c>
      <c r="G416" s="370" t="s">
        <v>72</v>
      </c>
    </row>
    <row r="417" spans="1:7" ht="15.75" customHeight="1">
      <c r="A417" s="102" t="s">
        <v>72</v>
      </c>
      <c r="B417" s="77" t="s">
        <v>597</v>
      </c>
      <c r="C417" s="203" t="s">
        <v>2598</v>
      </c>
      <c r="D417" s="224" t="s">
        <v>2591</v>
      </c>
      <c r="E417" s="304">
        <v>25</v>
      </c>
      <c r="F417" s="434">
        <v>2</v>
      </c>
      <c r="G417" s="370" t="s">
        <v>72</v>
      </c>
    </row>
    <row r="418" spans="1:7" ht="15.75" customHeight="1">
      <c r="A418" s="102" t="s">
        <v>72</v>
      </c>
      <c r="B418" s="77" t="s">
        <v>597</v>
      </c>
      <c r="C418" s="203" t="s">
        <v>2599</v>
      </c>
      <c r="D418" s="224" t="s">
        <v>2591</v>
      </c>
      <c r="E418" s="304">
        <v>20</v>
      </c>
      <c r="F418" s="434">
        <v>7</v>
      </c>
      <c r="G418" s="370" t="s">
        <v>72</v>
      </c>
    </row>
    <row r="419" spans="1:7" ht="15.75" customHeight="1">
      <c r="A419" s="102" t="s">
        <v>72</v>
      </c>
      <c r="B419" s="77" t="s">
        <v>597</v>
      </c>
      <c r="C419" s="203" t="s">
        <v>2600</v>
      </c>
      <c r="D419" s="224" t="s">
        <v>2591</v>
      </c>
      <c r="E419" s="304">
        <v>20</v>
      </c>
      <c r="F419" s="434">
        <v>2</v>
      </c>
      <c r="G419" s="370" t="s">
        <v>72</v>
      </c>
    </row>
    <row r="420" spans="1:7" ht="15.75" customHeight="1">
      <c r="A420" s="444"/>
      <c r="B420" s="445"/>
      <c r="C420" s="446"/>
      <c r="D420" s="447"/>
      <c r="E420" s="447"/>
      <c r="F420" s="448"/>
      <c r="G420" s="444"/>
    </row>
    <row r="421" spans="1:7" ht="15.75" customHeight="1">
      <c r="A421" s="449" t="s">
        <v>1886</v>
      </c>
      <c r="B421" s="450"/>
      <c r="C421" s="233"/>
      <c r="D421" s="451"/>
      <c r="E421" s="451"/>
      <c r="F421" s="452">
        <f>SUM(F315:F420)</f>
        <v>1336</v>
      </c>
      <c r="G421" s="329"/>
    </row>
    <row r="422" spans="1:7" ht="15.75" customHeight="1">
      <c r="A422" s="329"/>
      <c r="B422" s="450"/>
      <c r="C422" s="233"/>
      <c r="D422" s="451"/>
      <c r="E422" s="451"/>
      <c r="F422" s="452"/>
      <c r="G422" s="329"/>
    </row>
    <row r="423" spans="1:7" ht="15.75" customHeight="1">
      <c r="A423" s="329"/>
      <c r="B423" s="450"/>
      <c r="C423" s="233"/>
      <c r="D423" s="451"/>
      <c r="E423" s="451"/>
      <c r="F423" s="452"/>
      <c r="G423" s="329"/>
    </row>
    <row r="424" spans="1:7" ht="15.75" customHeight="1">
      <c r="A424" s="329"/>
      <c r="B424" s="450"/>
      <c r="C424" s="233"/>
      <c r="D424" s="451"/>
      <c r="E424" s="451"/>
      <c r="F424" s="452"/>
      <c r="G424" s="329"/>
    </row>
    <row r="425" spans="1:7" ht="15.75" customHeight="1">
      <c r="A425" s="329"/>
      <c r="B425" s="450"/>
      <c r="C425" s="233"/>
      <c r="D425" s="451"/>
      <c r="E425" s="451"/>
      <c r="F425" s="452"/>
      <c r="G425" s="329"/>
    </row>
    <row r="426" spans="1:7" ht="15.75" customHeight="1">
      <c r="A426" s="329"/>
      <c r="B426" s="450"/>
      <c r="C426" s="453"/>
      <c r="D426" s="454"/>
      <c r="E426" s="454"/>
      <c r="F426" s="455"/>
      <c r="G426" s="329"/>
    </row>
    <row r="427" spans="1:7" ht="15.75" customHeight="1">
      <c r="A427" s="82"/>
      <c r="B427" s="83"/>
      <c r="C427" s="233"/>
      <c r="D427" s="451"/>
      <c r="E427" s="451"/>
      <c r="F427" s="452"/>
      <c r="G427" s="82"/>
    </row>
    <row r="428" spans="1:7" ht="15.75" customHeight="1">
      <c r="A428" s="82"/>
      <c r="B428" s="83"/>
      <c r="C428" s="233"/>
      <c r="D428" s="451"/>
      <c r="E428" s="451"/>
      <c r="F428" s="452"/>
      <c r="G428" s="82"/>
    </row>
    <row r="429" spans="1:7" ht="15.75" customHeight="1">
      <c r="A429" s="82"/>
      <c r="B429" s="83"/>
      <c r="C429" s="233"/>
      <c r="D429" s="451"/>
      <c r="E429" s="451"/>
      <c r="F429" s="452"/>
      <c r="G429" s="82"/>
    </row>
    <row r="430" spans="1:7" ht="15.75" customHeight="1">
      <c r="A430" s="82"/>
      <c r="B430" s="83"/>
      <c r="C430" s="233"/>
      <c r="D430" s="451"/>
      <c r="E430" s="451"/>
      <c r="F430" s="452"/>
      <c r="G430" s="82"/>
    </row>
    <row r="431" spans="1:7" ht="15.75" customHeight="1">
      <c r="A431" s="82"/>
      <c r="B431" s="83"/>
      <c r="C431" s="233"/>
      <c r="D431" s="451"/>
      <c r="E431" s="451"/>
      <c r="F431" s="452"/>
      <c r="G431" s="82"/>
    </row>
    <row r="432" spans="1:7" ht="15.75" customHeight="1">
      <c r="A432" s="82"/>
      <c r="B432" s="83"/>
      <c r="C432" s="233"/>
      <c r="D432" s="451"/>
      <c r="E432" s="451"/>
      <c r="F432" s="452"/>
      <c r="G432" s="82"/>
    </row>
    <row r="433" spans="1:7" ht="15.75" customHeight="1">
      <c r="A433" s="82"/>
      <c r="B433" s="83"/>
      <c r="C433" s="233"/>
      <c r="D433" s="451"/>
      <c r="E433" s="451"/>
      <c r="F433" s="452"/>
      <c r="G433" s="82"/>
    </row>
    <row r="434" spans="1:7" ht="15.75" customHeight="1">
      <c r="A434" s="82"/>
      <c r="B434" s="83"/>
      <c r="C434" s="233"/>
      <c r="D434" s="451"/>
      <c r="E434" s="451"/>
      <c r="F434" s="452"/>
      <c r="G434" s="82"/>
    </row>
    <row r="435" spans="1:7" ht="15.75" customHeight="1">
      <c r="A435" s="82"/>
      <c r="B435" s="83"/>
      <c r="C435" s="233"/>
      <c r="D435" s="451"/>
      <c r="E435" s="451"/>
      <c r="F435" s="452"/>
      <c r="G435" s="82"/>
    </row>
    <row r="436" spans="1:7" ht="15.75" customHeight="1">
      <c r="A436" s="82"/>
      <c r="B436" s="83"/>
      <c r="C436" s="233"/>
      <c r="D436" s="451"/>
      <c r="E436" s="451"/>
      <c r="F436" s="452"/>
      <c r="G436" s="82"/>
    </row>
    <row r="437" spans="1:7" ht="15.75" customHeight="1">
      <c r="A437" s="82"/>
      <c r="B437" s="83"/>
      <c r="C437" s="233"/>
      <c r="D437" s="451"/>
      <c r="E437" s="451"/>
      <c r="F437" s="452"/>
      <c r="G437" s="82"/>
    </row>
    <row r="438" spans="1:7" ht="15.75" customHeight="1">
      <c r="A438" s="82"/>
      <c r="B438" s="83"/>
      <c r="C438" s="233"/>
      <c r="D438" s="451"/>
      <c r="E438" s="451"/>
      <c r="F438" s="452"/>
      <c r="G438" s="82"/>
    </row>
    <row r="439" spans="1:7" ht="15.75" customHeight="1">
      <c r="A439" s="82"/>
      <c r="B439" s="83"/>
      <c r="C439" s="233"/>
      <c r="D439" s="451"/>
      <c r="E439" s="451"/>
      <c r="F439" s="452"/>
      <c r="G439" s="82"/>
    </row>
    <row r="440" spans="1:7" ht="15.75" customHeight="1">
      <c r="A440" s="82"/>
      <c r="B440" s="83"/>
      <c r="C440" s="233"/>
      <c r="D440" s="451"/>
      <c r="E440" s="451"/>
      <c r="F440" s="452"/>
      <c r="G440" s="82"/>
    </row>
    <row r="441" spans="1:7" ht="15.75" customHeight="1">
      <c r="A441" s="82"/>
      <c r="B441" s="83"/>
      <c r="C441" s="233"/>
      <c r="D441" s="451"/>
      <c r="E441" s="451"/>
      <c r="F441" s="452"/>
      <c r="G441" s="82"/>
    </row>
    <row r="442" spans="1:7" ht="15.75" customHeight="1">
      <c r="A442" s="82"/>
      <c r="B442" s="83"/>
      <c r="C442" s="233"/>
      <c r="D442" s="451"/>
      <c r="E442" s="451"/>
      <c r="F442" s="452"/>
      <c r="G442" s="82"/>
    </row>
    <row r="443" spans="1:7" ht="15.75" customHeight="1">
      <c r="A443" s="82"/>
      <c r="B443" s="83"/>
      <c r="C443" s="233"/>
      <c r="D443" s="451"/>
      <c r="E443" s="451"/>
      <c r="F443" s="452"/>
      <c r="G443" s="82"/>
    </row>
    <row r="444" spans="1:7" ht="15.75" customHeight="1">
      <c r="A444" s="82"/>
      <c r="B444" s="83"/>
      <c r="C444" s="233"/>
      <c r="D444" s="451"/>
      <c r="E444" s="451"/>
      <c r="F444" s="452"/>
      <c r="G444" s="82"/>
    </row>
    <row r="445" spans="1:7" ht="15.75" customHeight="1">
      <c r="A445" s="82"/>
      <c r="B445" s="83"/>
      <c r="C445" s="233"/>
      <c r="D445" s="451"/>
      <c r="E445" s="451"/>
      <c r="F445" s="452"/>
      <c r="G445" s="82"/>
    </row>
    <row r="446" spans="1:7" ht="15.75" customHeight="1">
      <c r="A446" s="82"/>
      <c r="B446" s="83"/>
      <c r="C446" s="233"/>
      <c r="D446" s="451"/>
      <c r="E446" s="451"/>
      <c r="F446" s="452"/>
      <c r="G446" s="82"/>
    </row>
    <row r="447" spans="1:7" ht="15.75" customHeight="1">
      <c r="A447" s="82"/>
      <c r="B447" s="83"/>
      <c r="C447" s="233"/>
      <c r="D447" s="451"/>
      <c r="E447" s="451"/>
      <c r="F447" s="452"/>
      <c r="G447" s="82"/>
    </row>
    <row r="448" spans="1:7" ht="15.75" customHeight="1">
      <c r="A448" s="82"/>
      <c r="B448" s="83"/>
      <c r="C448" s="233"/>
      <c r="D448" s="451"/>
      <c r="E448" s="451"/>
      <c r="F448" s="452"/>
      <c r="G448" s="82"/>
    </row>
    <row r="449" spans="1:7" ht="15.75" customHeight="1">
      <c r="A449" s="82"/>
      <c r="B449" s="83"/>
      <c r="C449" s="233"/>
      <c r="D449" s="451"/>
      <c r="E449" s="451"/>
      <c r="F449" s="452"/>
      <c r="G449" s="82"/>
    </row>
    <row r="450" spans="1:7" ht="15.75" customHeight="1">
      <c r="A450" s="82"/>
      <c r="B450" s="83"/>
      <c r="C450" s="233"/>
      <c r="D450" s="451"/>
      <c r="E450" s="451"/>
      <c r="F450" s="452"/>
      <c r="G450" s="82"/>
    </row>
    <row r="451" spans="1:7" ht="15.75" customHeight="1">
      <c r="A451" s="82"/>
      <c r="B451" s="83"/>
      <c r="C451" s="233"/>
      <c r="D451" s="451"/>
      <c r="E451" s="451"/>
      <c r="F451" s="452"/>
      <c r="G451" s="82"/>
    </row>
    <row r="452" spans="1:7" ht="15.75" customHeight="1">
      <c r="A452" s="82"/>
      <c r="B452" s="83"/>
      <c r="C452" s="233"/>
      <c r="D452" s="451"/>
      <c r="E452" s="451"/>
      <c r="F452" s="452"/>
      <c r="G452" s="82"/>
    </row>
    <row r="453" spans="1:7" ht="15.75" customHeight="1">
      <c r="A453" s="82"/>
      <c r="B453" s="83"/>
      <c r="C453" s="233"/>
      <c r="D453" s="451"/>
      <c r="E453" s="451"/>
      <c r="F453" s="452"/>
      <c r="G453" s="82"/>
    </row>
    <row r="454" spans="1:7" ht="15.75" customHeight="1">
      <c r="A454" s="82"/>
      <c r="B454" s="83"/>
      <c r="C454" s="233"/>
      <c r="D454" s="451"/>
      <c r="E454" s="451"/>
      <c r="F454" s="452"/>
      <c r="G454" s="82"/>
    </row>
    <row r="455" spans="1:7" ht="15.75" customHeight="1">
      <c r="A455" s="82"/>
      <c r="B455" s="83"/>
      <c r="C455" s="233"/>
      <c r="D455" s="451"/>
      <c r="E455" s="451"/>
      <c r="F455" s="452"/>
      <c r="G455" s="82"/>
    </row>
    <row r="456" spans="1:7" ht="15.75" customHeight="1">
      <c r="A456" s="82"/>
      <c r="B456" s="83"/>
      <c r="C456" s="233"/>
      <c r="D456" s="451"/>
      <c r="E456" s="451"/>
      <c r="F456" s="452"/>
      <c r="G456" s="82"/>
    </row>
    <row r="457" spans="1:7" ht="15.75" customHeight="1">
      <c r="A457" s="82"/>
      <c r="B457" s="83"/>
      <c r="C457" s="233"/>
      <c r="D457" s="451"/>
      <c r="E457" s="451"/>
      <c r="F457" s="452"/>
      <c r="G457" s="82"/>
    </row>
    <row r="458" spans="1:7" ht="15.75" customHeight="1">
      <c r="A458" s="82"/>
      <c r="B458" s="83"/>
      <c r="C458" s="233"/>
      <c r="D458" s="451"/>
      <c r="E458" s="451"/>
      <c r="F458" s="452"/>
      <c r="G458" s="82"/>
    </row>
    <row r="459" spans="1:7" ht="15.75" customHeight="1">
      <c r="A459" s="82"/>
      <c r="B459" s="83"/>
      <c r="C459" s="233"/>
      <c r="D459" s="451"/>
      <c r="E459" s="451"/>
      <c r="F459" s="452"/>
      <c r="G459" s="82"/>
    </row>
    <row r="460" spans="1:7" ht="15.75" customHeight="1">
      <c r="A460" s="82"/>
      <c r="B460" s="83"/>
      <c r="C460" s="233"/>
      <c r="D460" s="451"/>
      <c r="E460" s="451"/>
      <c r="F460" s="452"/>
      <c r="G460" s="82"/>
    </row>
    <row r="461" spans="1:7" ht="15.75" customHeight="1">
      <c r="A461" s="82"/>
      <c r="B461" s="83"/>
      <c r="C461" s="233"/>
      <c r="D461" s="451"/>
      <c r="E461" s="451"/>
      <c r="F461" s="452"/>
      <c r="G461" s="82"/>
    </row>
    <row r="462" spans="1:7" ht="15.75" customHeight="1">
      <c r="A462" s="82"/>
      <c r="B462" s="83"/>
      <c r="C462" s="233"/>
      <c r="D462" s="451"/>
      <c r="E462" s="451"/>
      <c r="F462" s="452"/>
      <c r="G462" s="82"/>
    </row>
    <row r="463" spans="1:7" ht="15.75" customHeight="1">
      <c r="A463" s="82"/>
      <c r="B463" s="83"/>
      <c r="C463" s="233"/>
      <c r="D463" s="451"/>
      <c r="E463" s="451"/>
      <c r="F463" s="452"/>
      <c r="G463" s="82"/>
    </row>
    <row r="464" spans="1:7" ht="15.75" customHeight="1">
      <c r="A464" s="82"/>
      <c r="B464" s="83"/>
      <c r="C464" s="233"/>
      <c r="D464" s="451"/>
      <c r="E464" s="451"/>
      <c r="F464" s="452"/>
      <c r="G464" s="82"/>
    </row>
    <row r="465" spans="1:7" ht="15.75" customHeight="1">
      <c r="A465" s="82"/>
      <c r="B465" s="83"/>
      <c r="C465" s="233"/>
      <c r="D465" s="451"/>
      <c r="E465" s="451"/>
      <c r="F465" s="452"/>
      <c r="G465" s="82"/>
    </row>
    <row r="466" spans="1:7" ht="15.75" customHeight="1">
      <c r="A466" s="82"/>
      <c r="B466" s="83"/>
      <c r="C466" s="233"/>
      <c r="D466" s="451"/>
      <c r="E466" s="451"/>
      <c r="F466" s="452"/>
      <c r="G466" s="82"/>
    </row>
    <row r="467" spans="1:7" ht="15.75" customHeight="1">
      <c r="A467" s="82"/>
      <c r="B467" s="83"/>
      <c r="C467" s="233"/>
      <c r="D467" s="451"/>
      <c r="E467" s="451"/>
      <c r="F467" s="452"/>
      <c r="G467" s="82"/>
    </row>
    <row r="468" spans="1:7" ht="15.75" customHeight="1">
      <c r="A468" s="82"/>
      <c r="B468" s="83"/>
      <c r="C468" s="233"/>
      <c r="D468" s="451"/>
      <c r="E468" s="451"/>
      <c r="F468" s="452"/>
      <c r="G468" s="82"/>
    </row>
    <row r="469" spans="1:7" ht="15.75" customHeight="1">
      <c r="A469" s="82"/>
      <c r="B469" s="83"/>
      <c r="C469" s="233"/>
      <c r="D469" s="451"/>
      <c r="E469" s="451"/>
      <c r="F469" s="452"/>
      <c r="G469" s="82"/>
    </row>
    <row r="470" spans="1:7" ht="15.75" customHeight="1">
      <c r="A470" s="82"/>
      <c r="B470" s="83"/>
      <c r="C470" s="233"/>
      <c r="D470" s="451"/>
      <c r="E470" s="451"/>
      <c r="F470" s="452"/>
      <c r="G470" s="82"/>
    </row>
    <row r="471" spans="1:7" ht="15.75" customHeight="1">
      <c r="A471" s="82"/>
      <c r="B471" s="83"/>
      <c r="C471" s="233"/>
      <c r="D471" s="451"/>
      <c r="E471" s="451"/>
      <c r="F471" s="452"/>
      <c r="G471" s="82"/>
    </row>
    <row r="472" spans="1:7" ht="15.75" customHeight="1">
      <c r="A472" s="82"/>
      <c r="B472" s="83"/>
      <c r="C472" s="233"/>
      <c r="D472" s="451"/>
      <c r="E472" s="451"/>
      <c r="F472" s="452"/>
      <c r="G472" s="82"/>
    </row>
    <row r="473" spans="1:7" ht="15.75" customHeight="1">
      <c r="A473" s="82"/>
      <c r="B473" s="83"/>
      <c r="C473" s="233"/>
      <c r="D473" s="451"/>
      <c r="E473" s="451"/>
      <c r="F473" s="452"/>
      <c r="G473" s="82"/>
    </row>
    <row r="474" spans="1:7" ht="15.75" customHeight="1">
      <c r="A474" s="82"/>
      <c r="B474" s="83"/>
      <c r="C474" s="233"/>
      <c r="D474" s="451"/>
      <c r="E474" s="451"/>
      <c r="F474" s="452"/>
      <c r="G474" s="82"/>
    </row>
    <row r="475" spans="1:7" ht="15.75" customHeight="1">
      <c r="A475" s="82"/>
      <c r="B475" s="83"/>
      <c r="C475" s="233"/>
      <c r="D475" s="451"/>
      <c r="E475" s="451"/>
      <c r="F475" s="452"/>
      <c r="G475" s="82"/>
    </row>
    <row r="476" spans="1:7" ht="15.75" customHeight="1">
      <c r="A476" s="82"/>
      <c r="B476" s="83"/>
      <c r="C476" s="233"/>
      <c r="D476" s="451"/>
      <c r="E476" s="451"/>
      <c r="F476" s="452"/>
      <c r="G476" s="82"/>
    </row>
    <row r="477" spans="1:7" ht="15.75" customHeight="1">
      <c r="A477" s="82"/>
      <c r="B477" s="83"/>
      <c r="C477" s="233"/>
      <c r="D477" s="451"/>
      <c r="E477" s="451"/>
      <c r="F477" s="452"/>
      <c r="G477" s="82"/>
    </row>
    <row r="478" spans="1:7" ht="15.75" customHeight="1">
      <c r="A478" s="82"/>
      <c r="B478" s="83"/>
      <c r="C478" s="233"/>
      <c r="D478" s="451"/>
      <c r="E478" s="451"/>
      <c r="F478" s="452"/>
      <c r="G478" s="82"/>
    </row>
    <row r="479" spans="1:7" ht="15.75" customHeight="1">
      <c r="A479" s="82"/>
      <c r="B479" s="83"/>
      <c r="C479" s="233"/>
      <c r="D479" s="451"/>
      <c r="E479" s="451"/>
      <c r="F479" s="452"/>
      <c r="G479" s="82"/>
    </row>
    <row r="480" spans="1:7" ht="15.75" customHeight="1">
      <c r="A480" s="82"/>
      <c r="B480" s="83"/>
      <c r="C480" s="233"/>
      <c r="D480" s="451"/>
      <c r="E480" s="451"/>
      <c r="F480" s="452"/>
      <c r="G480" s="82"/>
    </row>
    <row r="481" spans="1:7" ht="15.75" customHeight="1">
      <c r="A481" s="82"/>
      <c r="B481" s="83"/>
      <c r="C481" s="233"/>
      <c r="D481" s="451"/>
      <c r="E481" s="451"/>
      <c r="F481" s="452"/>
      <c r="G481" s="82"/>
    </row>
    <row r="482" spans="1:7" ht="15.75" customHeight="1">
      <c r="A482" s="82"/>
      <c r="B482" s="83"/>
      <c r="C482" s="233"/>
      <c r="D482" s="451"/>
      <c r="E482" s="451"/>
      <c r="F482" s="452"/>
      <c r="G482" s="82"/>
    </row>
    <row r="483" spans="1:7" ht="15.75" customHeight="1">
      <c r="A483" s="82"/>
      <c r="B483" s="83"/>
      <c r="C483" s="233"/>
      <c r="D483" s="451"/>
      <c r="E483" s="451"/>
      <c r="F483" s="452"/>
      <c r="G483" s="82"/>
    </row>
    <row r="484" spans="1:7" ht="15.75" customHeight="1">
      <c r="A484" s="82"/>
      <c r="B484" s="456"/>
      <c r="C484" s="457"/>
      <c r="D484" s="458"/>
      <c r="E484" s="458"/>
      <c r="F484" s="459"/>
      <c r="G484" s="82"/>
    </row>
    <row r="485" spans="1:7" ht="15.75" customHeight="1">
      <c r="A485" s="82"/>
      <c r="B485" s="83"/>
      <c r="C485" s="233"/>
      <c r="D485" s="451"/>
      <c r="E485" s="451"/>
      <c r="F485" s="452"/>
      <c r="G485" s="82"/>
    </row>
    <row r="486" spans="1:7" ht="15.75" customHeight="1">
      <c r="A486" s="82"/>
      <c r="B486" s="83"/>
      <c r="C486" s="330"/>
      <c r="D486" s="460"/>
      <c r="E486" s="460"/>
      <c r="F486" s="461"/>
      <c r="G486" s="82"/>
    </row>
    <row r="487" spans="1:7" ht="15.75" customHeight="1">
      <c r="A487" s="82"/>
      <c r="B487" s="83"/>
      <c r="C487" s="329"/>
      <c r="D487" s="462"/>
      <c r="E487" s="462"/>
      <c r="F487" s="117"/>
      <c r="G487" s="82"/>
    </row>
    <row r="488" spans="1:7" ht="15.75" customHeight="1">
      <c r="A488" s="82"/>
      <c r="B488" s="83"/>
      <c r="C488" s="329"/>
      <c r="D488" s="462"/>
      <c r="E488" s="462"/>
      <c r="F488" s="117"/>
      <c r="G488" s="82"/>
    </row>
    <row r="489" spans="1:7" ht="15.75" customHeight="1">
      <c r="A489" s="82"/>
      <c r="B489" s="83"/>
      <c r="C489" s="329"/>
      <c r="D489" s="462"/>
      <c r="E489" s="462"/>
      <c r="F489" s="463"/>
      <c r="G489" s="82"/>
    </row>
    <row r="490" spans="1:7" ht="15.75" customHeight="1">
      <c r="A490" s="82"/>
      <c r="B490" s="83"/>
      <c r="C490" s="329"/>
      <c r="D490" s="462"/>
      <c r="E490" s="462"/>
      <c r="F490" s="117"/>
      <c r="G490" s="82"/>
    </row>
    <row r="491" spans="1:7" ht="15.75" customHeight="1">
      <c r="A491" s="82"/>
      <c r="B491" s="83"/>
      <c r="C491" s="329"/>
      <c r="D491" s="462"/>
      <c r="E491" s="462"/>
      <c r="F491" s="117"/>
      <c r="G491" s="82"/>
    </row>
    <row r="492" spans="1:7" ht="15.75" customHeight="1">
      <c r="A492" s="82"/>
      <c r="B492" s="83"/>
      <c r="C492" s="329"/>
      <c r="D492" s="462"/>
      <c r="E492" s="462"/>
      <c r="F492" s="117"/>
      <c r="G492" s="82"/>
    </row>
    <row r="493" spans="1:7" ht="15.75" customHeight="1">
      <c r="A493" s="82"/>
      <c r="B493" s="83"/>
      <c r="C493" s="329"/>
      <c r="D493" s="462"/>
      <c r="E493" s="462"/>
      <c r="F493" s="117"/>
      <c r="G493" s="82"/>
    </row>
    <row r="494" spans="1:7" ht="15.75" customHeight="1">
      <c r="A494" s="82"/>
      <c r="B494" s="83"/>
      <c r="C494" s="329"/>
      <c r="D494" s="462"/>
      <c r="E494" s="462"/>
      <c r="F494" s="117"/>
      <c r="G494" s="82"/>
    </row>
    <row r="495" spans="1:7" ht="15.75" customHeight="1">
      <c r="A495" s="82"/>
      <c r="B495" s="83"/>
      <c r="C495" s="329"/>
      <c r="D495" s="462"/>
      <c r="E495" s="462"/>
      <c r="F495" s="117"/>
      <c r="G495" s="82"/>
    </row>
    <row r="496" spans="1:7" ht="15.75" customHeight="1">
      <c r="A496" s="82"/>
      <c r="B496" s="83"/>
      <c r="C496" s="329"/>
      <c r="D496" s="462"/>
      <c r="E496" s="462"/>
      <c r="F496" s="117"/>
      <c r="G496" s="82"/>
    </row>
    <row r="497" spans="1:7" ht="15.75" customHeight="1">
      <c r="A497" s="82"/>
      <c r="B497" s="83"/>
      <c r="C497" s="329"/>
      <c r="D497" s="462"/>
      <c r="E497" s="462"/>
      <c r="F497" s="117"/>
      <c r="G497" s="82"/>
    </row>
    <row r="498" spans="1:7" ht="15.75" customHeight="1">
      <c r="A498" s="82"/>
      <c r="B498" s="83"/>
      <c r="C498" s="329"/>
      <c r="D498" s="462"/>
      <c r="E498" s="462"/>
      <c r="F498" s="117"/>
      <c r="G498" s="82"/>
    </row>
    <row r="499" spans="1:7" ht="15.75" customHeight="1">
      <c r="A499" s="82"/>
      <c r="B499" s="83"/>
      <c r="C499" s="329"/>
      <c r="D499" s="462"/>
      <c r="E499" s="462"/>
      <c r="F499" s="117"/>
      <c r="G499" s="82"/>
    </row>
    <row r="500" spans="1:7" ht="15.75" customHeight="1">
      <c r="A500" s="82"/>
      <c r="B500" s="464"/>
      <c r="C500" s="329"/>
      <c r="D500" s="462"/>
      <c r="E500" s="462"/>
      <c r="F500" s="117"/>
      <c r="G500" s="82"/>
    </row>
    <row r="501" spans="1:7" ht="15.75" customHeight="1">
      <c r="A501" s="82"/>
      <c r="B501" s="464"/>
      <c r="C501" s="329"/>
      <c r="D501" s="462"/>
      <c r="E501" s="462"/>
      <c r="F501" s="117"/>
      <c r="G501" s="82"/>
    </row>
    <row r="502" spans="1:7" ht="15.75" customHeight="1">
      <c r="A502" s="82"/>
      <c r="B502" s="464"/>
      <c r="C502" s="329"/>
      <c r="D502" s="462"/>
      <c r="E502" s="462"/>
      <c r="F502" s="117"/>
      <c r="G502" s="82"/>
    </row>
    <row r="503" spans="1:7" ht="15.75" customHeight="1">
      <c r="A503" s="82"/>
      <c r="B503" s="464"/>
      <c r="C503" s="329"/>
      <c r="D503" s="462"/>
      <c r="E503" s="462"/>
      <c r="F503" s="117"/>
      <c r="G503" s="82"/>
    </row>
    <row r="504" spans="1:7" ht="15.75" customHeight="1">
      <c r="A504" s="255"/>
      <c r="B504" s="404"/>
      <c r="C504" s="465"/>
      <c r="D504" s="466"/>
      <c r="E504" s="466"/>
      <c r="F504" s="467"/>
      <c r="G504" s="255"/>
    </row>
    <row r="505" spans="1:7" ht="15.75" customHeight="1">
      <c r="A505" s="82"/>
      <c r="B505" s="83"/>
      <c r="C505" s="233"/>
      <c r="D505" s="451"/>
      <c r="E505" s="451"/>
      <c r="F505" s="452"/>
      <c r="G505" s="82"/>
    </row>
    <row r="506" spans="1:7" ht="15.75" customHeight="1">
      <c r="A506" s="82"/>
      <c r="B506" s="83"/>
      <c r="C506" s="233"/>
      <c r="D506" s="451"/>
      <c r="E506" s="451"/>
      <c r="F506" s="452"/>
      <c r="G506" s="82"/>
    </row>
    <row r="507" spans="1:7" ht="15.75" customHeight="1">
      <c r="A507" s="82"/>
      <c r="B507" s="83"/>
      <c r="C507" s="233"/>
      <c r="D507" s="451"/>
      <c r="E507" s="451"/>
      <c r="F507" s="452"/>
      <c r="G507" s="82"/>
    </row>
    <row r="508" spans="1:7" ht="15.75" customHeight="1">
      <c r="A508" s="82"/>
      <c r="B508" s="83"/>
      <c r="C508" s="233"/>
      <c r="D508" s="451"/>
      <c r="E508" s="451"/>
      <c r="F508" s="452"/>
      <c r="G508" s="82"/>
    </row>
    <row r="509" spans="1:7" ht="15.75" customHeight="1">
      <c r="A509" s="82"/>
      <c r="B509" s="83"/>
      <c r="C509" s="233"/>
      <c r="D509" s="451"/>
      <c r="E509" s="451"/>
      <c r="F509" s="452"/>
      <c r="G509" s="82"/>
    </row>
    <row r="510" spans="1:7" ht="15.75" customHeight="1">
      <c r="A510" s="82"/>
      <c r="B510" s="83"/>
      <c r="C510" s="233"/>
      <c r="D510" s="451"/>
      <c r="E510" s="451"/>
      <c r="F510" s="452"/>
      <c r="G510" s="82"/>
    </row>
    <row r="511" spans="1:7" ht="15.75" customHeight="1">
      <c r="A511" s="82"/>
      <c r="B511" s="83"/>
      <c r="C511" s="233"/>
      <c r="D511" s="451"/>
      <c r="E511" s="451"/>
      <c r="F511" s="452"/>
      <c r="G511" s="82"/>
    </row>
    <row r="512" spans="1:7" ht="15.75" customHeight="1">
      <c r="A512" s="82"/>
      <c r="B512" s="83"/>
      <c r="C512" s="233"/>
      <c r="D512" s="451"/>
      <c r="E512" s="451"/>
      <c r="F512" s="452"/>
      <c r="G512" s="82"/>
    </row>
    <row r="513" spans="1:7" ht="15.75" customHeight="1">
      <c r="A513" s="82"/>
      <c r="B513" s="83"/>
      <c r="C513" s="233"/>
      <c r="D513" s="451"/>
      <c r="E513" s="451"/>
      <c r="F513" s="452"/>
      <c r="G513" s="82"/>
    </row>
    <row r="514" spans="1:7" ht="15.75" customHeight="1">
      <c r="A514" s="82"/>
      <c r="B514" s="83"/>
      <c r="C514" s="233"/>
      <c r="D514" s="451"/>
      <c r="E514" s="451"/>
      <c r="F514" s="452"/>
      <c r="G514" s="82"/>
    </row>
    <row r="515" spans="1:7" ht="15.75" customHeight="1">
      <c r="A515" s="82"/>
      <c r="B515" s="83"/>
      <c r="C515" s="233"/>
      <c r="D515" s="451"/>
      <c r="E515" s="451"/>
      <c r="F515" s="452"/>
      <c r="G515" s="82"/>
    </row>
    <row r="516" spans="1:7" ht="15.75" customHeight="1">
      <c r="A516" s="82"/>
      <c r="B516" s="83"/>
      <c r="C516" s="233"/>
      <c r="D516" s="451"/>
      <c r="E516" s="451"/>
      <c r="F516" s="452"/>
      <c r="G516" s="82"/>
    </row>
    <row r="517" spans="1:7" ht="15.75" customHeight="1">
      <c r="A517" s="175"/>
      <c r="B517" s="456"/>
      <c r="C517" s="457"/>
      <c r="D517" s="458"/>
      <c r="E517" s="458"/>
      <c r="F517" s="459"/>
      <c r="G517" s="175"/>
    </row>
    <row r="518" spans="1:7" ht="15.75" customHeight="1">
      <c r="A518" s="82"/>
      <c r="B518" s="83"/>
      <c r="C518" s="233"/>
      <c r="D518" s="451"/>
      <c r="E518" s="451"/>
      <c r="F518" s="452"/>
      <c r="G518" s="82"/>
    </row>
    <row r="519" spans="1:7" ht="15.75" customHeight="1">
      <c r="A519" s="82"/>
      <c r="B519" s="83"/>
      <c r="C519" s="233"/>
      <c r="D519" s="451"/>
      <c r="E519" s="451"/>
      <c r="F519" s="452"/>
      <c r="G519" s="82"/>
    </row>
    <row r="520" spans="1:7" ht="15.75" customHeight="1">
      <c r="A520" s="82"/>
      <c r="B520" s="83"/>
      <c r="C520" s="233"/>
      <c r="D520" s="451"/>
      <c r="E520" s="451"/>
      <c r="F520" s="452"/>
      <c r="G520" s="82"/>
    </row>
    <row r="521" spans="1:7" ht="15.75" customHeight="1">
      <c r="A521" s="82"/>
      <c r="B521" s="83"/>
      <c r="C521" s="233"/>
      <c r="D521" s="451"/>
      <c r="E521" s="451"/>
      <c r="F521" s="452"/>
      <c r="G521" s="82"/>
    </row>
    <row r="522" spans="1:7" ht="15.75" customHeight="1">
      <c r="A522" s="82"/>
      <c r="B522" s="83"/>
      <c r="C522" s="233"/>
      <c r="D522" s="451"/>
      <c r="E522" s="451"/>
      <c r="F522" s="452"/>
      <c r="G522" s="82"/>
    </row>
    <row r="523" spans="1:7" ht="15.75" customHeight="1">
      <c r="A523" s="82"/>
      <c r="B523" s="83"/>
      <c r="C523" s="233"/>
      <c r="D523" s="451"/>
      <c r="E523" s="451"/>
      <c r="F523" s="452"/>
      <c r="G523" s="82"/>
    </row>
    <row r="524" spans="1:7" ht="15.75" customHeight="1">
      <c r="A524" s="82"/>
      <c r="B524" s="83"/>
      <c r="C524" s="233"/>
      <c r="D524" s="451"/>
      <c r="E524" s="451"/>
      <c r="F524" s="452"/>
      <c r="G524" s="82"/>
    </row>
    <row r="525" spans="1:7" ht="15.75" customHeight="1">
      <c r="A525" s="82"/>
      <c r="B525" s="83"/>
      <c r="C525" s="233"/>
      <c r="D525" s="451"/>
      <c r="E525" s="451"/>
      <c r="F525" s="452"/>
      <c r="G525" s="82"/>
    </row>
    <row r="526" spans="1:7" ht="15.75" customHeight="1">
      <c r="A526" s="82"/>
      <c r="B526" s="83"/>
      <c r="C526" s="233"/>
      <c r="D526" s="451"/>
      <c r="E526" s="451"/>
      <c r="F526" s="452"/>
      <c r="G526" s="82"/>
    </row>
    <row r="527" spans="1:7" ht="15.75" customHeight="1">
      <c r="A527" s="82"/>
      <c r="B527" s="83"/>
      <c r="C527" s="233"/>
      <c r="D527" s="451"/>
      <c r="E527" s="451"/>
      <c r="F527" s="452"/>
      <c r="G527" s="82"/>
    </row>
    <row r="528" spans="1:7" ht="15.75" customHeight="1">
      <c r="A528" s="82"/>
      <c r="B528" s="83"/>
      <c r="C528" s="233"/>
      <c r="D528" s="451"/>
      <c r="E528" s="451"/>
      <c r="F528" s="452"/>
      <c r="G528" s="82"/>
    </row>
    <row r="529" spans="1:7" ht="15.75" customHeight="1">
      <c r="A529" s="82"/>
      <c r="B529" s="83"/>
      <c r="C529" s="233"/>
      <c r="D529" s="451"/>
      <c r="E529" s="451"/>
      <c r="F529" s="452"/>
      <c r="G529" s="82"/>
    </row>
    <row r="530" spans="1:7" ht="15.75" customHeight="1">
      <c r="A530" s="82"/>
      <c r="B530" s="83"/>
      <c r="C530" s="233"/>
      <c r="D530" s="451"/>
      <c r="E530" s="451"/>
      <c r="F530" s="452"/>
      <c r="G530" s="82"/>
    </row>
    <row r="531" spans="1:7" ht="15.75" customHeight="1">
      <c r="A531" s="82"/>
      <c r="B531" s="83"/>
      <c r="C531" s="233"/>
      <c r="D531" s="451"/>
      <c r="E531" s="451"/>
      <c r="F531" s="452"/>
      <c r="G531" s="82"/>
    </row>
    <row r="532" spans="1:7" ht="15.75" customHeight="1">
      <c r="A532" s="82"/>
      <c r="B532" s="83"/>
      <c r="C532" s="233"/>
      <c r="D532" s="451"/>
      <c r="E532" s="451"/>
      <c r="F532" s="452"/>
      <c r="G532" s="82"/>
    </row>
    <row r="533" spans="1:7" ht="15.75" customHeight="1">
      <c r="A533" s="82"/>
      <c r="B533" s="83"/>
      <c r="C533" s="233"/>
      <c r="D533" s="451"/>
      <c r="E533" s="451"/>
      <c r="F533" s="452"/>
      <c r="G533" s="82"/>
    </row>
    <row r="534" spans="1:7" ht="15.75" customHeight="1">
      <c r="A534" s="82"/>
      <c r="B534" s="83"/>
      <c r="C534" s="233"/>
      <c r="D534" s="451"/>
      <c r="E534" s="451"/>
      <c r="F534" s="452"/>
      <c r="G534" s="82"/>
    </row>
    <row r="535" spans="1:7" ht="15.75" customHeight="1">
      <c r="A535" s="82"/>
      <c r="B535" s="83"/>
      <c r="C535" s="233"/>
      <c r="D535" s="451"/>
      <c r="E535" s="451"/>
      <c r="F535" s="452"/>
      <c r="G535" s="82"/>
    </row>
    <row r="536" spans="1:7" ht="15.75" customHeight="1">
      <c r="A536" s="82"/>
      <c r="B536" s="83"/>
      <c r="C536" s="233"/>
      <c r="D536" s="451"/>
      <c r="E536" s="451"/>
      <c r="F536" s="452"/>
      <c r="G536" s="82"/>
    </row>
    <row r="537" spans="1:7" ht="15.75" customHeight="1">
      <c r="A537" s="82"/>
      <c r="B537" s="83"/>
      <c r="C537" s="233"/>
      <c r="D537" s="451"/>
      <c r="E537" s="451"/>
      <c r="F537" s="452"/>
      <c r="G537" s="82"/>
    </row>
    <row r="538" spans="1:7" ht="15.75" customHeight="1">
      <c r="A538" s="82"/>
      <c r="B538" s="83"/>
      <c r="C538" s="233"/>
      <c r="D538" s="451"/>
      <c r="E538" s="451"/>
      <c r="F538" s="452"/>
      <c r="G538" s="82"/>
    </row>
    <row r="539" spans="1:7" ht="15.75" customHeight="1">
      <c r="A539" s="82"/>
      <c r="B539" s="83"/>
      <c r="C539" s="233"/>
      <c r="D539" s="451"/>
      <c r="E539" s="451"/>
      <c r="F539" s="452"/>
      <c r="G539" s="82"/>
    </row>
    <row r="540" spans="1:7" ht="15.75" customHeight="1">
      <c r="A540" s="82"/>
      <c r="B540" s="83"/>
      <c r="C540" s="233"/>
      <c r="D540" s="451"/>
      <c r="E540" s="451"/>
      <c r="F540" s="452"/>
      <c r="G540" s="82"/>
    </row>
    <row r="541" spans="1:7" ht="15.75" customHeight="1">
      <c r="A541" s="255"/>
      <c r="B541" s="404"/>
      <c r="C541" s="465"/>
      <c r="D541" s="466"/>
      <c r="E541" s="466"/>
      <c r="F541" s="467"/>
      <c r="G541" s="255"/>
    </row>
    <row r="542" spans="1:7" ht="15.75" customHeight="1">
      <c r="A542" s="82"/>
      <c r="B542" s="83"/>
      <c r="C542" s="233"/>
      <c r="D542" s="451"/>
      <c r="E542" s="451"/>
      <c r="F542" s="452"/>
      <c r="G542" s="82"/>
    </row>
    <row r="543" spans="1:7" ht="15.75" customHeight="1">
      <c r="A543" s="82"/>
      <c r="B543" s="83"/>
      <c r="C543" s="233"/>
      <c r="D543" s="451"/>
      <c r="E543" s="451"/>
      <c r="F543" s="452"/>
      <c r="G543" s="82"/>
    </row>
    <row r="544" spans="1:7" ht="15.75" customHeight="1">
      <c r="A544" s="82"/>
      <c r="B544" s="83"/>
      <c r="C544" s="233"/>
      <c r="D544" s="451"/>
      <c r="E544" s="451"/>
      <c r="F544" s="452"/>
      <c r="G544" s="82"/>
    </row>
    <row r="545" spans="1:7" ht="15.75" customHeight="1">
      <c r="A545" s="82"/>
      <c r="B545" s="83"/>
      <c r="C545" s="233"/>
      <c r="D545" s="451"/>
      <c r="E545" s="451"/>
      <c r="F545" s="452"/>
      <c r="G545" s="82"/>
    </row>
    <row r="546" spans="1:7" ht="15.75" customHeight="1">
      <c r="A546" s="82"/>
      <c r="B546" s="83"/>
      <c r="C546" s="233"/>
      <c r="D546" s="451"/>
      <c r="E546" s="451"/>
      <c r="F546" s="452"/>
      <c r="G546" s="82"/>
    </row>
    <row r="547" spans="1:7" ht="15.75" customHeight="1">
      <c r="A547" s="82"/>
      <c r="B547" s="83"/>
      <c r="C547" s="233"/>
      <c r="D547" s="451"/>
      <c r="E547" s="451"/>
      <c r="F547" s="452"/>
      <c r="G547" s="82"/>
    </row>
    <row r="548" spans="1:7" ht="15.75" customHeight="1">
      <c r="A548" s="82"/>
      <c r="B548" s="83"/>
      <c r="C548" s="233"/>
      <c r="D548" s="451"/>
      <c r="E548" s="451"/>
      <c r="F548" s="452"/>
      <c r="G548" s="82"/>
    </row>
    <row r="549" spans="1:7" ht="15.75" customHeight="1">
      <c r="A549" s="82"/>
      <c r="B549" s="83"/>
      <c r="C549" s="233"/>
      <c r="D549" s="451"/>
      <c r="E549" s="451"/>
      <c r="F549" s="452"/>
      <c r="G549" s="82"/>
    </row>
    <row r="550" spans="1:7" ht="15.75" customHeight="1">
      <c r="A550" s="82"/>
      <c r="B550" s="83"/>
      <c r="C550" s="233"/>
      <c r="D550" s="451"/>
      <c r="E550" s="451"/>
      <c r="F550" s="452"/>
      <c r="G550" s="82"/>
    </row>
    <row r="551" spans="1:7" ht="15.75" customHeight="1">
      <c r="A551" s="82"/>
      <c r="B551" s="83"/>
      <c r="C551" s="233"/>
      <c r="D551" s="451"/>
      <c r="E551" s="451"/>
      <c r="F551" s="452"/>
      <c r="G551" s="82"/>
    </row>
    <row r="552" spans="1:7" ht="15.75" customHeight="1">
      <c r="A552" s="82"/>
      <c r="B552" s="83"/>
      <c r="C552" s="233"/>
      <c r="D552" s="451"/>
      <c r="E552" s="451"/>
      <c r="F552" s="452"/>
      <c r="G552" s="82"/>
    </row>
    <row r="553" spans="1:7" ht="15.75" customHeight="1">
      <c r="A553" s="82"/>
      <c r="B553" s="83"/>
      <c r="C553" s="233"/>
      <c r="D553" s="451"/>
      <c r="E553" s="451"/>
      <c r="F553" s="452"/>
      <c r="G553" s="82"/>
    </row>
    <row r="554" spans="1:7" ht="15.75" customHeight="1">
      <c r="A554" s="82"/>
      <c r="B554" s="83"/>
      <c r="C554" s="233"/>
      <c r="D554" s="451"/>
      <c r="E554" s="451"/>
      <c r="F554" s="452"/>
      <c r="G554" s="82"/>
    </row>
    <row r="555" spans="1:7" ht="15.75" customHeight="1">
      <c r="A555" s="82"/>
      <c r="B555" s="83"/>
      <c r="C555" s="233"/>
      <c r="D555" s="451"/>
      <c r="E555" s="451"/>
      <c r="F555" s="452"/>
      <c r="G555" s="82"/>
    </row>
    <row r="556" spans="1:7" ht="15.75" customHeight="1">
      <c r="A556" s="82"/>
      <c r="B556" s="83"/>
      <c r="C556" s="233"/>
      <c r="D556" s="451"/>
      <c r="E556" s="451"/>
      <c r="F556" s="452"/>
      <c r="G556" s="82"/>
    </row>
    <row r="557" spans="1:7" ht="15.75" customHeight="1">
      <c r="A557" s="82"/>
      <c r="B557" s="83"/>
      <c r="C557" s="233"/>
      <c r="D557" s="451"/>
      <c r="E557" s="451"/>
      <c r="F557" s="452"/>
      <c r="G557" s="82"/>
    </row>
    <row r="558" spans="1:7" ht="15.75" customHeight="1">
      <c r="A558" s="82"/>
      <c r="B558" s="83"/>
      <c r="C558" s="233"/>
      <c r="D558" s="451"/>
      <c r="E558" s="451"/>
      <c r="F558" s="452"/>
      <c r="G558" s="82"/>
    </row>
    <row r="559" spans="1:7" ht="15.75" customHeight="1">
      <c r="A559" s="82"/>
      <c r="B559" s="83"/>
      <c r="C559" s="233"/>
      <c r="D559" s="451"/>
      <c r="E559" s="451"/>
      <c r="F559" s="452"/>
      <c r="G559" s="82"/>
    </row>
    <row r="560" spans="1:7" ht="15.75" customHeight="1">
      <c r="A560" s="82"/>
      <c r="B560" s="83"/>
      <c r="C560" s="233"/>
      <c r="D560" s="451"/>
      <c r="E560" s="451"/>
      <c r="F560" s="452"/>
      <c r="G560" s="82"/>
    </row>
    <row r="561" spans="1:7" ht="15.75" customHeight="1">
      <c r="A561" s="82"/>
      <c r="B561" s="83"/>
      <c r="C561" s="233"/>
      <c r="D561" s="451"/>
      <c r="E561" s="451"/>
      <c r="F561" s="452"/>
      <c r="G561" s="82"/>
    </row>
    <row r="562" spans="1:7" ht="15.75" customHeight="1">
      <c r="A562" s="82"/>
      <c r="B562" s="83"/>
      <c r="C562" s="233"/>
      <c r="D562" s="451"/>
      <c r="E562" s="451"/>
      <c r="F562" s="452"/>
      <c r="G562" s="82"/>
    </row>
    <row r="563" spans="1:7" ht="15.75" customHeight="1">
      <c r="A563" s="82"/>
      <c r="B563" s="83"/>
      <c r="C563" s="233"/>
      <c r="D563" s="451"/>
      <c r="E563" s="451"/>
      <c r="F563" s="452"/>
      <c r="G563" s="82"/>
    </row>
    <row r="564" spans="1:7" ht="15.75" customHeight="1">
      <c r="A564" s="82"/>
      <c r="B564" s="83"/>
      <c r="C564" s="233"/>
      <c r="D564" s="451"/>
      <c r="E564" s="451"/>
      <c r="F564" s="452"/>
      <c r="G564" s="82"/>
    </row>
    <row r="565" spans="1:7" ht="15.75" customHeight="1">
      <c r="A565" s="82"/>
      <c r="B565" s="83"/>
      <c r="C565" s="233"/>
      <c r="D565" s="451"/>
      <c r="E565" s="451"/>
      <c r="F565" s="452"/>
      <c r="G565" s="82"/>
    </row>
    <row r="566" spans="1:7" ht="15.75" customHeight="1">
      <c r="A566" s="468"/>
      <c r="B566" s="469"/>
      <c r="C566" s="470"/>
      <c r="D566" s="471"/>
      <c r="E566" s="471"/>
      <c r="F566" s="472"/>
      <c r="G566" s="468"/>
    </row>
    <row r="567" spans="1:7" ht="15.75" customHeight="1">
      <c r="A567" s="468"/>
      <c r="B567" s="469"/>
      <c r="C567" s="470"/>
      <c r="D567" s="471"/>
      <c r="E567" s="471"/>
      <c r="F567" s="472"/>
      <c r="G567" s="468"/>
    </row>
    <row r="568" spans="1:7" ht="15.75" customHeight="1">
      <c r="A568" s="468"/>
      <c r="B568" s="473"/>
      <c r="C568" s="474"/>
      <c r="D568" s="475"/>
      <c r="E568" s="475"/>
      <c r="F568" s="476"/>
      <c r="G568" s="468"/>
    </row>
    <row r="569" spans="1:7" ht="15.75" customHeight="1">
      <c r="A569" s="468"/>
      <c r="B569" s="469"/>
      <c r="C569" s="470"/>
      <c r="D569" s="471"/>
      <c r="E569" s="471"/>
      <c r="F569" s="472"/>
      <c r="G569" s="468"/>
    </row>
    <row r="570" spans="1:7" ht="15.75" customHeight="1">
      <c r="A570" s="468"/>
      <c r="B570" s="469"/>
      <c r="C570" s="470"/>
      <c r="D570" s="471"/>
      <c r="E570" s="471"/>
      <c r="F570" s="472"/>
      <c r="G570" s="468"/>
    </row>
    <row r="571" spans="1:7" ht="15.75" customHeight="1">
      <c r="A571" s="468"/>
      <c r="B571" s="469"/>
      <c r="C571" s="470"/>
      <c r="D571" s="471"/>
      <c r="E571" s="471"/>
      <c r="F571" s="472"/>
      <c r="G571" s="468"/>
    </row>
    <row r="572" spans="1:7" ht="15.75" customHeight="1">
      <c r="A572" s="468"/>
      <c r="B572" s="469"/>
      <c r="C572" s="470"/>
      <c r="D572" s="471"/>
      <c r="E572" s="477"/>
      <c r="F572" s="478"/>
      <c r="G572" s="468"/>
    </row>
    <row r="573" spans="1:7" ht="15.75" customHeight="1">
      <c r="A573" s="468"/>
      <c r="B573" s="469"/>
      <c r="C573" s="470"/>
      <c r="D573" s="471"/>
      <c r="E573" s="477"/>
      <c r="F573" s="478"/>
      <c r="G573" s="468"/>
    </row>
    <row r="574" spans="1:7" ht="15.75" customHeight="1">
      <c r="A574" s="468"/>
      <c r="B574" s="469"/>
      <c r="C574" s="470"/>
      <c r="D574" s="471"/>
      <c r="E574" s="477"/>
      <c r="F574" s="478"/>
      <c r="G574" s="468"/>
    </row>
    <row r="575" spans="1:7" ht="15.75" customHeight="1">
      <c r="A575" s="468"/>
      <c r="B575" s="469"/>
      <c r="C575" s="470"/>
      <c r="D575" s="471"/>
      <c r="E575" s="477"/>
      <c r="F575" s="478"/>
      <c r="G575" s="468"/>
    </row>
    <row r="576" spans="1:7" ht="15.75" customHeight="1">
      <c r="A576" s="468"/>
      <c r="B576" s="469"/>
      <c r="C576" s="470"/>
      <c r="D576" s="471"/>
      <c r="E576" s="477"/>
      <c r="F576" s="478"/>
      <c r="G576" s="468"/>
    </row>
    <row r="577" spans="1:7" ht="15.75" customHeight="1">
      <c r="A577" s="468"/>
      <c r="B577" s="469"/>
      <c r="C577" s="470"/>
      <c r="D577" s="471"/>
      <c r="E577" s="477"/>
      <c r="F577" s="478"/>
      <c r="G577" s="468"/>
    </row>
    <row r="578" spans="1:7" ht="15.75" customHeight="1">
      <c r="A578" s="468"/>
      <c r="B578" s="469"/>
      <c r="C578" s="470"/>
      <c r="D578" s="471"/>
      <c r="E578" s="477"/>
      <c r="F578" s="478"/>
      <c r="G578" s="468"/>
    </row>
    <row r="579" spans="1:7" ht="15.75" customHeight="1">
      <c r="A579" s="468"/>
      <c r="B579" s="469"/>
      <c r="C579" s="470"/>
      <c r="D579" s="471"/>
      <c r="E579" s="477"/>
      <c r="F579" s="478"/>
      <c r="G579" s="468"/>
    </row>
    <row r="580" spans="1:7" ht="15.75" customHeight="1">
      <c r="A580" s="468"/>
      <c r="B580" s="469"/>
      <c r="C580" s="470"/>
      <c r="D580" s="471"/>
      <c r="E580" s="477"/>
      <c r="F580" s="478"/>
      <c r="G580" s="468"/>
    </row>
    <row r="581" spans="1:7" ht="15.75" customHeight="1">
      <c r="A581" s="82"/>
      <c r="B581" s="479"/>
      <c r="C581" s="233"/>
      <c r="D581" s="85"/>
      <c r="E581" s="89"/>
      <c r="F581" s="263"/>
      <c r="G581" s="261"/>
    </row>
    <row r="582" spans="1:7" ht="15.75" customHeight="1">
      <c r="A582" s="82"/>
      <c r="B582" s="233"/>
      <c r="C582" s="233"/>
      <c r="D582" s="89"/>
      <c r="E582" s="89"/>
      <c r="F582" s="263"/>
      <c r="G582" s="1"/>
    </row>
    <row r="583" spans="1:7" ht="15.75" customHeight="1">
      <c r="A583" s="49"/>
      <c r="B583" s="385"/>
      <c r="C583" s="385"/>
      <c r="D583" s="386"/>
      <c r="E583" s="386"/>
      <c r="F583" s="386">
        <f>SUM(F15:F582)</f>
        <v>7976</v>
      </c>
    </row>
    <row r="584" spans="1:7" ht="15.75" customHeight="1">
      <c r="A584" s="409" t="s">
        <v>132</v>
      </c>
      <c r="B584" s="409"/>
      <c r="C584" s="409"/>
      <c r="D584" s="409"/>
      <c r="E584" s="409"/>
      <c r="F584" s="409"/>
      <c r="G584" s="409"/>
    </row>
    <row r="585" spans="1:7" ht="15.75" customHeight="1">
      <c r="A585" s="42"/>
      <c r="B585" s="42"/>
      <c r="C585" s="43"/>
      <c r="D585" s="43"/>
      <c r="E585" s="43"/>
      <c r="F585" s="43"/>
      <c r="G585" s="1"/>
    </row>
    <row r="586" spans="1:7" ht="15.75" customHeight="1">
      <c r="A586" s="42"/>
      <c r="B586" s="42"/>
      <c r="C586" s="43"/>
      <c r="D586" s="43"/>
      <c r="E586" s="43"/>
      <c r="F586" s="43"/>
      <c r="G586" s="1"/>
    </row>
    <row r="587" spans="1:7" ht="15.75" customHeight="1">
      <c r="A587" s="42"/>
      <c r="B587" s="42"/>
      <c r="C587" s="43"/>
      <c r="D587" s="43"/>
      <c r="E587" s="43"/>
      <c r="F587" s="43"/>
      <c r="G587" s="1"/>
    </row>
    <row r="588" spans="1:7" ht="15.75" customHeight="1">
      <c r="A588" s="42"/>
      <c r="B588" s="42"/>
      <c r="C588" s="43"/>
      <c r="D588" s="43"/>
      <c r="E588" s="43"/>
      <c r="F588" s="43"/>
      <c r="G588" s="1"/>
    </row>
    <row r="589" spans="1:7" ht="15.75" customHeight="1">
      <c r="A589" s="42"/>
      <c r="B589" s="42"/>
      <c r="C589" s="43"/>
      <c r="D589" s="43"/>
      <c r="E589" s="43"/>
      <c r="F589" s="43"/>
      <c r="G589" s="1"/>
    </row>
    <row r="590" spans="1:7" ht="15.75" customHeight="1">
      <c r="A590" s="42"/>
      <c r="B590" s="42"/>
      <c r="C590" s="43"/>
      <c r="D590" s="43"/>
      <c r="E590" s="43"/>
      <c r="F590" s="43"/>
      <c r="G590" s="1"/>
    </row>
    <row r="591" spans="1:7" ht="15.75" customHeight="1">
      <c r="A591" s="42"/>
      <c r="B591" s="42"/>
      <c r="C591" s="43"/>
      <c r="D591" s="43"/>
      <c r="E591" s="43"/>
      <c r="F591" s="43"/>
      <c r="G591" s="1"/>
    </row>
    <row r="592" spans="1:7" ht="15.75" customHeight="1">
      <c r="A592" s="42"/>
      <c r="B592" s="42"/>
      <c r="C592" s="43"/>
      <c r="D592" s="43"/>
      <c r="E592" s="43"/>
      <c r="F592" s="43"/>
      <c r="G592" s="1"/>
    </row>
    <row r="593" spans="1:7" ht="15.75" customHeight="1">
      <c r="A593" s="42"/>
      <c r="B593" s="42"/>
      <c r="C593" s="43"/>
      <c r="D593" s="43"/>
      <c r="E593" s="43"/>
      <c r="F593" s="43"/>
      <c r="G593" s="1"/>
    </row>
    <row r="594" spans="1:7" ht="15.75" customHeight="1">
      <c r="A594" s="42"/>
      <c r="B594" s="42"/>
      <c r="C594" s="43"/>
      <c r="D594" s="43"/>
      <c r="E594" s="43"/>
      <c r="F594" s="43"/>
      <c r="G594" s="1"/>
    </row>
    <row r="595" spans="1:7" ht="15.75" customHeight="1">
      <c r="A595" s="42"/>
      <c r="B595" s="42"/>
      <c r="C595" s="43"/>
      <c r="D595" s="43"/>
      <c r="E595" s="43"/>
      <c r="F595" s="43"/>
      <c r="G595" s="1"/>
    </row>
    <row r="596" spans="1:7" ht="15.75" customHeight="1">
      <c r="A596" s="42"/>
      <c r="B596" s="42"/>
      <c r="C596" s="43"/>
      <c r="D596" s="43"/>
      <c r="E596" s="43"/>
      <c r="F596" s="43"/>
      <c r="G596" s="1"/>
    </row>
    <row r="597" spans="1:7" ht="15.75" customHeight="1">
      <c r="A597" s="42"/>
      <c r="B597" s="42"/>
      <c r="C597" s="43"/>
      <c r="D597" s="43"/>
      <c r="E597" s="43"/>
      <c r="F597" s="43"/>
      <c r="G597" s="1"/>
    </row>
    <row r="598" spans="1:7" ht="15.75" customHeight="1">
      <c r="A598" s="42"/>
      <c r="B598" s="42"/>
      <c r="C598" s="43"/>
      <c r="D598" s="43"/>
      <c r="E598" s="43"/>
      <c r="F598" s="43"/>
      <c r="G598" s="1"/>
    </row>
    <row r="599" spans="1:7" ht="15.75" customHeight="1">
      <c r="A599" s="42"/>
      <c r="B599" s="42"/>
      <c r="C599" s="43"/>
      <c r="D599" s="43"/>
      <c r="E599" s="43"/>
      <c r="F599" s="43"/>
      <c r="G599" s="1"/>
    </row>
    <row r="600" spans="1:7" ht="15.75" customHeight="1">
      <c r="A600" s="42"/>
      <c r="B600" s="42"/>
      <c r="C600" s="43"/>
      <c r="D600" s="43"/>
      <c r="E600" s="43"/>
      <c r="F600" s="43"/>
      <c r="G600" s="1"/>
    </row>
    <row r="601" spans="1:7" ht="15.75" customHeight="1">
      <c r="A601" s="42"/>
      <c r="B601" s="42"/>
      <c r="C601" s="43"/>
      <c r="D601" s="43"/>
      <c r="E601" s="43"/>
      <c r="F601" s="43"/>
      <c r="G601" s="1"/>
    </row>
    <row r="602" spans="1:7" ht="15.75" customHeight="1">
      <c r="A602" s="42"/>
      <c r="B602" s="42"/>
      <c r="C602" s="43"/>
      <c r="D602" s="43"/>
      <c r="E602" s="43"/>
      <c r="F602" s="43"/>
      <c r="G602" s="1"/>
    </row>
    <row r="603" spans="1:7" ht="15.75" customHeight="1">
      <c r="A603" s="42"/>
      <c r="B603" s="42"/>
      <c r="C603" s="43"/>
      <c r="D603" s="43"/>
      <c r="E603" s="43"/>
      <c r="F603" s="43"/>
      <c r="G603" s="1"/>
    </row>
    <row r="604" spans="1:7" ht="15.75" customHeight="1">
      <c r="A604" s="42"/>
      <c r="B604" s="42"/>
      <c r="C604" s="43"/>
      <c r="D604" s="43"/>
      <c r="E604" s="43"/>
      <c r="F604" s="43"/>
      <c r="G604" s="1"/>
    </row>
    <row r="605" spans="1:7" ht="15.75" customHeight="1">
      <c r="A605" s="42"/>
      <c r="B605" s="42"/>
      <c r="C605" s="43"/>
      <c r="D605" s="43"/>
      <c r="E605" s="43"/>
      <c r="F605" s="43"/>
      <c r="G605" s="1"/>
    </row>
    <row r="606" spans="1:7" ht="15.75" customHeight="1">
      <c r="A606" s="42"/>
      <c r="B606" s="42"/>
      <c r="C606" s="43"/>
      <c r="D606" s="43"/>
      <c r="E606" s="43"/>
      <c r="F606" s="43"/>
      <c r="G606" s="1"/>
    </row>
    <row r="607" spans="1:7" ht="15.75" customHeight="1">
      <c r="A607" s="42"/>
      <c r="B607" s="42"/>
      <c r="C607" s="43"/>
      <c r="D607" s="43"/>
      <c r="E607" s="43"/>
      <c r="F607" s="43"/>
      <c r="G607" s="1"/>
    </row>
    <row r="608" spans="1:7" ht="15.75" customHeight="1">
      <c r="A608" s="42"/>
      <c r="B608" s="42"/>
      <c r="C608" s="43"/>
      <c r="D608" s="43"/>
      <c r="E608" s="43"/>
      <c r="F608" s="43"/>
      <c r="G608" s="1"/>
    </row>
    <row r="609" spans="1:7" ht="15.75" customHeight="1">
      <c r="A609" s="42"/>
      <c r="B609" s="42"/>
      <c r="C609" s="43"/>
      <c r="D609" s="43"/>
      <c r="E609" s="43"/>
      <c r="F609" s="43"/>
      <c r="G609" s="1"/>
    </row>
    <row r="610" spans="1:7" ht="15.75" customHeight="1">
      <c r="A610" s="42"/>
      <c r="B610" s="42"/>
      <c r="C610" s="43"/>
      <c r="D610" s="43"/>
      <c r="E610" s="43"/>
      <c r="F610" s="43"/>
      <c r="G610" s="1"/>
    </row>
    <row r="611" spans="1:7" ht="15.75" customHeight="1">
      <c r="A611" s="42"/>
      <c r="B611" s="42"/>
      <c r="C611" s="43"/>
      <c r="D611" s="43"/>
      <c r="E611" s="43"/>
      <c r="F611" s="43"/>
      <c r="G611" s="1"/>
    </row>
    <row r="612" spans="1:7" ht="15.75" customHeight="1">
      <c r="A612" s="42"/>
      <c r="B612" s="42"/>
      <c r="C612" s="43"/>
      <c r="D612" s="43"/>
      <c r="E612" s="43"/>
      <c r="F612" s="43"/>
      <c r="G612" s="1"/>
    </row>
    <row r="613" spans="1:7" ht="15.75" customHeight="1">
      <c r="A613" s="42"/>
      <c r="B613" s="42"/>
      <c r="C613" s="43"/>
      <c r="D613" s="43"/>
      <c r="E613" s="43"/>
      <c r="F613" s="43"/>
      <c r="G613" s="1"/>
    </row>
    <row r="614" spans="1:7" ht="15.75" customHeight="1">
      <c r="A614" s="42"/>
      <c r="B614" s="42"/>
      <c r="C614" s="43"/>
      <c r="D614" s="43"/>
      <c r="E614" s="43"/>
      <c r="F614" s="43"/>
      <c r="G614" s="1"/>
    </row>
    <row r="615" spans="1:7" ht="15.75" customHeight="1">
      <c r="A615" s="42"/>
      <c r="B615" s="42"/>
      <c r="C615" s="43"/>
      <c r="D615" s="43"/>
      <c r="E615" s="43"/>
      <c r="F615" s="43"/>
      <c r="G615" s="1"/>
    </row>
    <row r="616" spans="1:7" ht="15.75" customHeight="1">
      <c r="A616" s="42"/>
      <c r="B616" s="42"/>
      <c r="C616" s="43"/>
      <c r="D616" s="43"/>
      <c r="E616" s="43"/>
      <c r="F616" s="43"/>
      <c r="G616" s="1"/>
    </row>
    <row r="617" spans="1:7" ht="15.75" customHeight="1">
      <c r="A617" s="42"/>
      <c r="B617" s="42"/>
      <c r="C617" s="43"/>
      <c r="D617" s="43"/>
      <c r="E617" s="43"/>
      <c r="F617" s="43"/>
      <c r="G617" s="1"/>
    </row>
    <row r="618" spans="1:7" ht="15.75" customHeight="1">
      <c r="A618" s="42"/>
      <c r="B618" s="42"/>
      <c r="C618" s="43"/>
      <c r="D618" s="43"/>
      <c r="E618" s="43"/>
      <c r="F618" s="43"/>
      <c r="G618" s="1"/>
    </row>
    <row r="619" spans="1:7" ht="15.75" customHeight="1">
      <c r="A619" s="42"/>
      <c r="B619" s="42"/>
      <c r="C619" s="43"/>
      <c r="D619" s="43"/>
      <c r="E619" s="43"/>
      <c r="F619" s="43"/>
      <c r="G619" s="1"/>
    </row>
    <row r="620" spans="1:7" ht="15.75" customHeight="1">
      <c r="A620" s="42"/>
      <c r="B620" s="42"/>
      <c r="C620" s="43"/>
      <c r="D620" s="43"/>
      <c r="E620" s="43"/>
      <c r="F620" s="43"/>
      <c r="G620" s="1"/>
    </row>
    <row r="621" spans="1:7" ht="15.75" customHeight="1">
      <c r="A621" s="42"/>
      <c r="B621" s="42"/>
      <c r="C621" s="43"/>
      <c r="D621" s="43"/>
      <c r="E621" s="43"/>
      <c r="F621" s="43"/>
      <c r="G621" s="1"/>
    </row>
    <row r="622" spans="1:7" ht="15.75" customHeight="1">
      <c r="A622" s="42"/>
      <c r="B622" s="42"/>
      <c r="C622" s="43"/>
      <c r="D622" s="43"/>
      <c r="E622" s="43"/>
      <c r="F622" s="43"/>
      <c r="G622" s="1"/>
    </row>
    <row r="623" spans="1:7" ht="15.75" customHeight="1">
      <c r="A623" s="42"/>
      <c r="B623" s="42"/>
      <c r="C623" s="43"/>
      <c r="D623" s="43"/>
      <c r="E623" s="43"/>
      <c r="F623" s="43"/>
      <c r="G623" s="1"/>
    </row>
    <row r="624" spans="1:7" ht="15.75" customHeight="1">
      <c r="A624" s="42"/>
      <c r="B624" s="42"/>
      <c r="C624" s="43"/>
      <c r="D624" s="43"/>
      <c r="E624" s="43"/>
      <c r="F624" s="43"/>
      <c r="G624" s="1"/>
    </row>
    <row r="625" spans="1:7" ht="15.75" customHeight="1">
      <c r="A625" s="42"/>
      <c r="B625" s="42"/>
      <c r="C625" s="43"/>
      <c r="D625" s="43"/>
      <c r="E625" s="43"/>
      <c r="F625" s="43"/>
      <c r="G625" s="1"/>
    </row>
    <row r="626" spans="1:7" ht="15.75" customHeight="1">
      <c r="A626" s="42"/>
      <c r="B626" s="42"/>
      <c r="C626" s="43"/>
      <c r="D626" s="43"/>
      <c r="E626" s="43"/>
      <c r="F626" s="43"/>
      <c r="G626" s="1"/>
    </row>
    <row r="627" spans="1:7" ht="15.75" customHeight="1">
      <c r="A627" s="42"/>
      <c r="B627" s="42"/>
      <c r="C627" s="43"/>
      <c r="D627" s="43"/>
      <c r="E627" s="43"/>
      <c r="F627" s="43"/>
      <c r="G627" s="1"/>
    </row>
    <row r="628" spans="1:7" ht="15.75" customHeight="1">
      <c r="A628" s="42"/>
      <c r="B628" s="42"/>
      <c r="C628" s="43"/>
      <c r="D628" s="43"/>
      <c r="E628" s="43"/>
      <c r="F628" s="43"/>
      <c r="G628" s="1"/>
    </row>
    <row r="629" spans="1:7" ht="15.75" customHeight="1">
      <c r="A629" s="42"/>
      <c r="B629" s="42"/>
      <c r="C629" s="43"/>
      <c r="D629" s="43"/>
      <c r="E629" s="43"/>
      <c r="F629" s="43"/>
      <c r="G629" s="1"/>
    </row>
    <row r="630" spans="1:7" ht="15.75" customHeight="1">
      <c r="A630" s="42"/>
      <c r="B630" s="42"/>
      <c r="C630" s="43"/>
      <c r="D630" s="43"/>
      <c r="E630" s="43"/>
      <c r="F630" s="43"/>
      <c r="G630" s="1"/>
    </row>
    <row r="631" spans="1:7" ht="15.75" customHeight="1">
      <c r="A631" s="42"/>
      <c r="B631" s="42"/>
      <c r="C631" s="43"/>
      <c r="D631" s="43"/>
      <c r="E631" s="43"/>
      <c r="F631" s="43"/>
      <c r="G631" s="1"/>
    </row>
    <row r="632" spans="1:7" ht="15.75" customHeight="1">
      <c r="A632" s="42"/>
      <c r="B632" s="42"/>
      <c r="C632" s="43"/>
      <c r="D632" s="43"/>
      <c r="E632" s="43"/>
      <c r="F632" s="43"/>
      <c r="G632" s="1"/>
    </row>
    <row r="633" spans="1:7" ht="15.75" customHeight="1"/>
    <row r="634" spans="1:7" ht="15.75" customHeight="1"/>
    <row r="635" spans="1:7" ht="15.75" customHeight="1"/>
    <row r="636" spans="1:7" ht="15.75" customHeight="1"/>
    <row r="637" spans="1:7" ht="15.75" customHeight="1"/>
    <row r="638" spans="1:7" ht="15.75" customHeight="1"/>
    <row r="639" spans="1:7" ht="15.75" customHeight="1"/>
    <row r="640" spans="1:7"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F10"/>
    <mergeCell ref="A11:F11"/>
    <mergeCell ref="A12:F12"/>
    <mergeCell ref="A2:F2"/>
    <mergeCell ref="A4:F4"/>
    <mergeCell ref="A5:F5"/>
    <mergeCell ref="A6:F6"/>
    <mergeCell ref="A7:F7"/>
    <mergeCell ref="A8:F8"/>
    <mergeCell ref="A9:F9"/>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6" width="27.86328125" customWidth="1"/>
    <col min="7" max="8" width="13.6640625" customWidth="1"/>
    <col min="9" max="25" width="8" customWidth="1"/>
  </cols>
  <sheetData>
    <row r="1" spans="1:25" ht="14.25">
      <c r="A1" s="42"/>
      <c r="B1" s="42"/>
      <c r="C1" s="43"/>
      <c r="D1" s="43"/>
      <c r="E1" s="43"/>
      <c r="F1" s="1"/>
      <c r="G1" s="1"/>
      <c r="H1" s="1"/>
    </row>
    <row r="2" spans="1:25" ht="15.75" customHeight="1">
      <c r="A2" s="521" t="s">
        <v>2601</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4.25" customHeight="1">
      <c r="A4" s="522" t="s">
        <v>2602</v>
      </c>
      <c r="B4" s="509"/>
      <c r="C4" s="509"/>
      <c r="D4" s="509"/>
      <c r="E4" s="510"/>
      <c r="F4" s="407"/>
      <c r="G4" s="407"/>
      <c r="H4" s="407"/>
      <c r="I4" s="45"/>
      <c r="J4" s="45"/>
      <c r="K4" s="45"/>
      <c r="L4" s="45"/>
      <c r="M4" s="45"/>
      <c r="N4" s="45"/>
      <c r="O4" s="45"/>
      <c r="P4" s="45"/>
      <c r="Q4" s="45"/>
      <c r="R4" s="45"/>
      <c r="S4" s="45"/>
      <c r="T4" s="45"/>
      <c r="U4" s="45"/>
      <c r="V4" s="45"/>
      <c r="W4" s="45"/>
      <c r="X4" s="45"/>
      <c r="Y4" s="45"/>
    </row>
    <row r="5" spans="1:25" ht="16.5" customHeight="1">
      <c r="A5" s="530" t="s">
        <v>2603</v>
      </c>
      <c r="B5" s="509"/>
      <c r="C5" s="509"/>
      <c r="D5" s="509"/>
      <c r="E5" s="510"/>
      <c r="F5" s="407"/>
      <c r="G5" s="407"/>
      <c r="H5" s="407"/>
      <c r="I5" s="45"/>
      <c r="J5" s="45"/>
      <c r="K5" s="45"/>
      <c r="L5" s="45"/>
      <c r="M5" s="45"/>
      <c r="N5" s="45"/>
      <c r="O5" s="45"/>
      <c r="P5" s="45"/>
      <c r="Q5" s="45"/>
      <c r="R5" s="45"/>
      <c r="S5" s="45"/>
      <c r="T5" s="45"/>
      <c r="U5" s="45"/>
      <c r="V5" s="45"/>
      <c r="W5" s="45"/>
      <c r="X5" s="45"/>
      <c r="Y5" s="45"/>
    </row>
    <row r="6" spans="1:25" ht="62.25" customHeight="1">
      <c r="A6" s="542" t="s">
        <v>2604</v>
      </c>
      <c r="B6" s="509"/>
      <c r="C6" s="509"/>
      <c r="D6" s="509"/>
      <c r="E6" s="510"/>
      <c r="F6" s="407"/>
      <c r="G6" s="407"/>
      <c r="H6" s="407"/>
      <c r="I6" s="45"/>
      <c r="J6" s="45"/>
      <c r="K6" s="45"/>
      <c r="L6" s="45"/>
      <c r="M6" s="45"/>
      <c r="N6" s="45"/>
      <c r="O6" s="45"/>
      <c r="P6" s="45"/>
      <c r="Q6" s="45"/>
      <c r="R6" s="45"/>
      <c r="S6" s="45"/>
      <c r="T6" s="45"/>
      <c r="U6" s="45"/>
      <c r="V6" s="45"/>
      <c r="W6" s="45"/>
      <c r="X6" s="45"/>
      <c r="Y6" s="45"/>
    </row>
    <row r="7" spans="1:25" ht="14.25">
      <c r="A7" s="48"/>
      <c r="B7" s="48"/>
      <c r="C7" s="49"/>
      <c r="D7" s="49"/>
      <c r="E7" s="49"/>
      <c r="F7" s="48"/>
      <c r="G7" s="48"/>
      <c r="H7" s="48"/>
      <c r="I7" s="45"/>
      <c r="J7" s="45"/>
      <c r="K7" s="45"/>
      <c r="L7" s="45"/>
      <c r="M7" s="45"/>
      <c r="N7" s="45"/>
      <c r="O7" s="45"/>
      <c r="P7" s="45"/>
      <c r="Q7" s="45"/>
      <c r="R7" s="45"/>
      <c r="S7" s="45"/>
      <c r="T7" s="45"/>
      <c r="U7" s="45"/>
      <c r="V7" s="45"/>
      <c r="W7" s="45"/>
      <c r="X7" s="45"/>
      <c r="Y7" s="45"/>
    </row>
    <row r="8" spans="1:25" ht="61.5" customHeight="1">
      <c r="A8" s="189" t="s">
        <v>324</v>
      </c>
      <c r="B8" s="112" t="s">
        <v>7</v>
      </c>
      <c r="C8" s="189" t="s">
        <v>2605</v>
      </c>
      <c r="D8" s="111" t="s">
        <v>114</v>
      </c>
      <c r="E8" s="111" t="s">
        <v>118</v>
      </c>
      <c r="F8" s="268" t="s">
        <v>119</v>
      </c>
      <c r="I8" s="45"/>
      <c r="J8" s="45"/>
      <c r="K8" s="45"/>
      <c r="L8" s="45"/>
      <c r="M8" s="45"/>
      <c r="N8" s="45"/>
      <c r="O8" s="45"/>
      <c r="P8" s="45"/>
      <c r="Q8" s="45"/>
      <c r="R8" s="45"/>
      <c r="S8" s="45"/>
      <c r="T8" s="45"/>
      <c r="U8" s="45"/>
      <c r="V8" s="45"/>
      <c r="W8" s="45"/>
      <c r="X8" s="45"/>
      <c r="Y8" s="45"/>
    </row>
    <row r="9" spans="1:25" ht="14.25">
      <c r="A9" s="82" t="s">
        <v>373</v>
      </c>
      <c r="B9" s="83" t="s">
        <v>51</v>
      </c>
      <c r="C9" s="83" t="s">
        <v>2606</v>
      </c>
      <c r="D9" s="89" t="s">
        <v>2607</v>
      </c>
      <c r="E9" s="263">
        <v>60</v>
      </c>
      <c r="F9" s="261" t="s">
        <v>54</v>
      </c>
    </row>
    <row r="10" spans="1:25" ht="14.25">
      <c r="A10" s="82" t="s">
        <v>373</v>
      </c>
      <c r="B10" s="83" t="s">
        <v>51</v>
      </c>
      <c r="C10" s="83" t="s">
        <v>2608</v>
      </c>
      <c r="D10" s="89" t="s">
        <v>2609</v>
      </c>
      <c r="E10" s="263">
        <v>120</v>
      </c>
      <c r="F10" s="261" t="s">
        <v>54</v>
      </c>
    </row>
    <row r="11" spans="1:25" ht="38.25">
      <c r="A11" s="82" t="s">
        <v>2004</v>
      </c>
      <c r="B11" s="83" t="s">
        <v>51</v>
      </c>
      <c r="C11" s="233" t="s">
        <v>2610</v>
      </c>
      <c r="D11" s="89">
        <v>20</v>
      </c>
      <c r="E11" s="263">
        <v>20</v>
      </c>
      <c r="F11" s="261" t="s">
        <v>400</v>
      </c>
    </row>
    <row r="12" spans="1:25" ht="51">
      <c r="A12" s="82" t="s">
        <v>2004</v>
      </c>
      <c r="B12" s="83" t="s">
        <v>51</v>
      </c>
      <c r="C12" s="233" t="s">
        <v>2611</v>
      </c>
      <c r="D12" s="89">
        <v>20</v>
      </c>
      <c r="E12" s="263">
        <v>20</v>
      </c>
      <c r="F12" s="261" t="s">
        <v>400</v>
      </c>
    </row>
    <row r="13" spans="1:25" ht="25.5">
      <c r="A13" s="82" t="s">
        <v>1590</v>
      </c>
      <c r="B13" s="83" t="s">
        <v>51</v>
      </c>
      <c r="C13" s="233" t="s">
        <v>2612</v>
      </c>
      <c r="D13" s="89">
        <v>20</v>
      </c>
      <c r="E13" s="263">
        <v>20</v>
      </c>
      <c r="F13" s="261" t="s">
        <v>400</v>
      </c>
    </row>
    <row r="14" spans="1:25" ht="25.5">
      <c r="A14" s="82" t="s">
        <v>1590</v>
      </c>
      <c r="B14" s="83" t="s">
        <v>51</v>
      </c>
      <c r="C14" s="233" t="s">
        <v>2613</v>
      </c>
      <c r="D14" s="89">
        <v>20</v>
      </c>
      <c r="E14" s="263">
        <v>20</v>
      </c>
      <c r="F14" s="261" t="s">
        <v>400</v>
      </c>
    </row>
    <row r="15" spans="1:25" ht="15" customHeight="1">
      <c r="A15" s="82" t="s">
        <v>413</v>
      </c>
      <c r="B15" s="83" t="s">
        <v>51</v>
      </c>
      <c r="C15" s="233" t="s">
        <v>2614</v>
      </c>
      <c r="D15" s="89">
        <v>20</v>
      </c>
      <c r="E15" s="263">
        <v>20</v>
      </c>
      <c r="F15" s="261" t="s">
        <v>418</v>
      </c>
    </row>
    <row r="16" spans="1:25" ht="14.25">
      <c r="A16" s="82" t="s">
        <v>413</v>
      </c>
      <c r="B16" s="83" t="s">
        <v>51</v>
      </c>
      <c r="C16" s="233" t="s">
        <v>2615</v>
      </c>
      <c r="D16" s="89">
        <v>20</v>
      </c>
      <c r="E16" s="263">
        <v>20</v>
      </c>
      <c r="F16" s="261" t="s">
        <v>418</v>
      </c>
      <c r="G16" s="1"/>
      <c r="H16" s="1"/>
    </row>
    <row r="17" spans="1:8" ht="15" customHeight="1">
      <c r="A17" s="82" t="s">
        <v>413</v>
      </c>
      <c r="B17" s="83" t="s">
        <v>51</v>
      </c>
      <c r="C17" s="233" t="s">
        <v>2616</v>
      </c>
      <c r="D17" s="89">
        <v>20</v>
      </c>
      <c r="E17" s="263">
        <v>20</v>
      </c>
      <c r="F17" s="261" t="s">
        <v>418</v>
      </c>
    </row>
    <row r="18" spans="1:8" ht="25.5">
      <c r="A18" s="82" t="s">
        <v>413</v>
      </c>
      <c r="B18" s="83" t="s">
        <v>51</v>
      </c>
      <c r="C18" s="233" t="s">
        <v>2617</v>
      </c>
      <c r="D18" s="89">
        <v>20</v>
      </c>
      <c r="E18" s="263">
        <v>20</v>
      </c>
      <c r="F18" s="261" t="s">
        <v>418</v>
      </c>
      <c r="G18" s="1"/>
      <c r="H18" s="1"/>
    </row>
    <row r="19" spans="1:8" ht="25.5">
      <c r="A19" s="82" t="s">
        <v>413</v>
      </c>
      <c r="B19" s="83" t="s">
        <v>51</v>
      </c>
      <c r="C19" s="233" t="s">
        <v>2618</v>
      </c>
      <c r="D19" s="89">
        <v>20</v>
      </c>
      <c r="E19" s="263">
        <v>20</v>
      </c>
      <c r="F19" s="261" t="s">
        <v>418</v>
      </c>
      <c r="G19" s="1"/>
      <c r="H19" s="1"/>
    </row>
    <row r="20" spans="1:8" ht="15.75" customHeight="1">
      <c r="A20" s="82" t="s">
        <v>413</v>
      </c>
      <c r="B20" s="83" t="s">
        <v>51</v>
      </c>
      <c r="C20" s="457" t="s">
        <v>2619</v>
      </c>
      <c r="D20" s="89">
        <v>20</v>
      </c>
      <c r="E20" s="263">
        <v>20</v>
      </c>
      <c r="F20" s="261" t="s">
        <v>418</v>
      </c>
      <c r="G20" s="1"/>
      <c r="H20" s="1"/>
    </row>
    <row r="21" spans="1:8" ht="15.75" customHeight="1">
      <c r="A21" s="82" t="s">
        <v>413</v>
      </c>
      <c r="B21" s="480" t="s">
        <v>51</v>
      </c>
      <c r="C21" s="331" t="s">
        <v>2620</v>
      </c>
      <c r="D21" s="89">
        <v>20</v>
      </c>
      <c r="E21" s="263">
        <v>20</v>
      </c>
      <c r="F21" s="261" t="s">
        <v>418</v>
      </c>
      <c r="G21" s="1"/>
      <c r="H21" s="1"/>
    </row>
    <row r="22" spans="1:8" ht="15.75" customHeight="1">
      <c r="A22" s="82" t="s">
        <v>413</v>
      </c>
      <c r="B22" s="480" t="s">
        <v>51</v>
      </c>
      <c r="C22" s="331" t="s">
        <v>2621</v>
      </c>
      <c r="D22" s="330">
        <v>20</v>
      </c>
      <c r="E22" s="481">
        <v>20</v>
      </c>
      <c r="F22" s="261" t="s">
        <v>418</v>
      </c>
      <c r="G22" s="1"/>
      <c r="H22" s="1"/>
    </row>
    <row r="23" spans="1:8" ht="15.75" customHeight="1">
      <c r="A23" s="82" t="s">
        <v>413</v>
      </c>
      <c r="B23" s="480" t="s">
        <v>2622</v>
      </c>
      <c r="C23" s="83" t="s">
        <v>2623</v>
      </c>
      <c r="D23" s="330">
        <v>20</v>
      </c>
      <c r="E23" s="481">
        <v>20</v>
      </c>
      <c r="F23" s="261" t="s">
        <v>418</v>
      </c>
      <c r="G23" s="1"/>
      <c r="H23" s="1"/>
    </row>
    <row r="24" spans="1:8" ht="15.75" customHeight="1">
      <c r="A24" s="82" t="s">
        <v>413</v>
      </c>
      <c r="B24" s="480" t="s">
        <v>51</v>
      </c>
      <c r="C24" s="329" t="s">
        <v>2624</v>
      </c>
      <c r="D24" s="330">
        <v>20</v>
      </c>
      <c r="E24" s="481">
        <v>20</v>
      </c>
      <c r="F24" s="261" t="s">
        <v>418</v>
      </c>
      <c r="G24" s="1"/>
      <c r="H24" s="1"/>
    </row>
    <row r="25" spans="1:8" ht="15.75" customHeight="1">
      <c r="A25" s="82" t="s">
        <v>413</v>
      </c>
      <c r="B25" s="480" t="s">
        <v>51</v>
      </c>
      <c r="C25" s="329" t="s">
        <v>2625</v>
      </c>
      <c r="D25" s="330">
        <v>20</v>
      </c>
      <c r="E25" s="481">
        <v>20</v>
      </c>
      <c r="F25" s="261" t="s">
        <v>418</v>
      </c>
      <c r="G25" s="1"/>
      <c r="H25" s="1"/>
    </row>
    <row r="26" spans="1:8" ht="15.75" customHeight="1">
      <c r="A26" s="82" t="s">
        <v>413</v>
      </c>
      <c r="B26" s="480" t="s">
        <v>51</v>
      </c>
      <c r="C26" s="329" t="s">
        <v>2626</v>
      </c>
      <c r="D26" s="330">
        <v>30</v>
      </c>
      <c r="E26" s="263">
        <v>30</v>
      </c>
      <c r="F26" s="261" t="s">
        <v>418</v>
      </c>
      <c r="G26" s="1"/>
      <c r="H26" s="1"/>
    </row>
    <row r="27" spans="1:8" ht="15.75" customHeight="1">
      <c r="A27" s="82" t="s">
        <v>413</v>
      </c>
      <c r="B27" s="480" t="s">
        <v>51</v>
      </c>
      <c r="C27" s="329" t="s">
        <v>2627</v>
      </c>
      <c r="D27" s="330">
        <v>30</v>
      </c>
      <c r="E27" s="263">
        <v>30</v>
      </c>
      <c r="F27" s="261" t="s">
        <v>418</v>
      </c>
      <c r="G27" s="1"/>
      <c r="H27" s="1"/>
    </row>
    <row r="28" spans="1:8" ht="15.75" customHeight="1">
      <c r="A28" s="82" t="s">
        <v>413</v>
      </c>
      <c r="B28" s="480" t="s">
        <v>51</v>
      </c>
      <c r="C28" s="329" t="s">
        <v>2628</v>
      </c>
      <c r="D28" s="330">
        <v>30</v>
      </c>
      <c r="E28" s="263">
        <v>30</v>
      </c>
      <c r="F28" s="261" t="s">
        <v>418</v>
      </c>
      <c r="G28" s="1"/>
      <c r="H28" s="1"/>
    </row>
    <row r="29" spans="1:8" ht="15.75" customHeight="1">
      <c r="A29" s="82" t="s">
        <v>413</v>
      </c>
      <c r="B29" s="480" t="s">
        <v>51</v>
      </c>
      <c r="C29" s="482" t="s">
        <v>2629</v>
      </c>
      <c r="D29" s="330">
        <v>30</v>
      </c>
      <c r="E29" s="263">
        <v>30</v>
      </c>
      <c r="F29" s="261" t="s">
        <v>418</v>
      </c>
      <c r="G29" s="1"/>
      <c r="H29" s="1"/>
    </row>
    <row r="30" spans="1:8" ht="15.75" customHeight="1">
      <c r="A30" s="82" t="s">
        <v>413</v>
      </c>
      <c r="B30" s="480" t="s">
        <v>51</v>
      </c>
      <c r="C30" s="233" t="s">
        <v>2630</v>
      </c>
      <c r="D30" s="330">
        <v>30</v>
      </c>
      <c r="E30" s="263">
        <v>30</v>
      </c>
      <c r="F30" s="261" t="s">
        <v>418</v>
      </c>
      <c r="G30" s="1"/>
      <c r="H30" s="1"/>
    </row>
    <row r="31" spans="1:8" ht="15.75" customHeight="1">
      <c r="A31" s="82" t="s">
        <v>413</v>
      </c>
      <c r="B31" s="480" t="s">
        <v>51</v>
      </c>
      <c r="C31" s="329" t="s">
        <v>2631</v>
      </c>
      <c r="D31" s="330">
        <v>30</v>
      </c>
      <c r="E31" s="263">
        <v>30</v>
      </c>
      <c r="F31" s="261" t="s">
        <v>418</v>
      </c>
      <c r="G31" s="1"/>
      <c r="H31" s="1"/>
    </row>
    <row r="32" spans="1:8" ht="15.75" customHeight="1">
      <c r="A32" s="82" t="s">
        <v>413</v>
      </c>
      <c r="B32" s="480" t="s">
        <v>51</v>
      </c>
      <c r="C32" s="329" t="s">
        <v>2632</v>
      </c>
      <c r="D32" s="330">
        <v>30</v>
      </c>
      <c r="E32" s="263">
        <v>30</v>
      </c>
      <c r="F32" s="261" t="s">
        <v>418</v>
      </c>
      <c r="G32" s="1"/>
      <c r="H32" s="1"/>
    </row>
    <row r="33" spans="1:8" ht="15.75" customHeight="1">
      <c r="A33" s="82" t="s">
        <v>413</v>
      </c>
      <c r="B33" s="480" t="s">
        <v>51</v>
      </c>
      <c r="C33" s="329" t="s">
        <v>2633</v>
      </c>
      <c r="D33" s="330">
        <v>30</v>
      </c>
      <c r="E33" s="263">
        <v>30</v>
      </c>
      <c r="F33" s="261" t="s">
        <v>418</v>
      </c>
      <c r="G33" s="1"/>
      <c r="H33" s="1"/>
    </row>
    <row r="34" spans="1:8" ht="15.75" customHeight="1">
      <c r="A34" s="82" t="s">
        <v>2634</v>
      </c>
      <c r="B34" s="83" t="s">
        <v>51</v>
      </c>
      <c r="C34" s="233" t="s">
        <v>2635</v>
      </c>
      <c r="D34" s="89">
        <v>20</v>
      </c>
      <c r="E34" s="263">
        <v>20</v>
      </c>
      <c r="F34" s="261" t="s">
        <v>439</v>
      </c>
      <c r="G34" s="1"/>
      <c r="H34" s="1"/>
    </row>
    <row r="35" spans="1:8" ht="15.75" customHeight="1">
      <c r="A35" s="82" t="s">
        <v>2634</v>
      </c>
      <c r="B35" s="83" t="s">
        <v>51</v>
      </c>
      <c r="C35" s="233" t="s">
        <v>2636</v>
      </c>
      <c r="D35" s="89">
        <v>20</v>
      </c>
      <c r="E35" s="263">
        <v>20</v>
      </c>
      <c r="F35" s="261" t="s">
        <v>439</v>
      </c>
      <c r="G35" s="1"/>
      <c r="H35" s="1"/>
    </row>
    <row r="36" spans="1:8" ht="15.75" customHeight="1">
      <c r="A36" s="82" t="s">
        <v>2634</v>
      </c>
      <c r="B36" s="83" t="s">
        <v>51</v>
      </c>
      <c r="C36" s="233" t="s">
        <v>2637</v>
      </c>
      <c r="D36" s="89">
        <v>20</v>
      </c>
      <c r="E36" s="263">
        <v>20</v>
      </c>
      <c r="F36" s="261" t="s">
        <v>439</v>
      </c>
      <c r="G36" s="1"/>
      <c r="H36" s="1"/>
    </row>
    <row r="37" spans="1:8" ht="15.75" customHeight="1">
      <c r="A37" s="82" t="s">
        <v>2634</v>
      </c>
      <c r="B37" s="83" t="s">
        <v>51</v>
      </c>
      <c r="C37" s="233" t="s">
        <v>2638</v>
      </c>
      <c r="D37" s="89">
        <v>20</v>
      </c>
      <c r="E37" s="263">
        <v>20</v>
      </c>
      <c r="F37" s="261" t="s">
        <v>439</v>
      </c>
      <c r="G37" s="1"/>
      <c r="H37" s="1"/>
    </row>
    <row r="38" spans="1:8" ht="15.75" customHeight="1">
      <c r="A38" s="82" t="s">
        <v>2634</v>
      </c>
      <c r="B38" s="83" t="s">
        <v>51</v>
      </c>
      <c r="C38" s="233" t="s">
        <v>2639</v>
      </c>
      <c r="D38" s="89">
        <v>20</v>
      </c>
      <c r="E38" s="263">
        <v>20</v>
      </c>
      <c r="F38" s="261" t="s">
        <v>439</v>
      </c>
      <c r="G38" s="1"/>
      <c r="H38" s="1"/>
    </row>
    <row r="39" spans="1:8" ht="15.75" customHeight="1">
      <c r="A39" s="82" t="s">
        <v>2634</v>
      </c>
      <c r="B39" s="83" t="s">
        <v>51</v>
      </c>
      <c r="C39" s="233" t="s">
        <v>2640</v>
      </c>
      <c r="D39" s="89">
        <v>20</v>
      </c>
      <c r="E39" s="263">
        <v>20</v>
      </c>
      <c r="F39" s="261" t="s">
        <v>439</v>
      </c>
      <c r="G39" s="1"/>
      <c r="H39" s="1"/>
    </row>
    <row r="40" spans="1:8" ht="15.75" customHeight="1">
      <c r="A40" s="43" t="s">
        <v>2634</v>
      </c>
      <c r="B40" s="385" t="s">
        <v>51</v>
      </c>
      <c r="C40" s="483" t="s">
        <v>2641</v>
      </c>
      <c r="D40" s="89">
        <v>20</v>
      </c>
      <c r="E40" s="263">
        <v>20</v>
      </c>
      <c r="F40" s="261" t="s">
        <v>439</v>
      </c>
      <c r="G40" s="1"/>
      <c r="H40" s="1"/>
    </row>
    <row r="41" spans="1:8" ht="15.75" customHeight="1">
      <c r="A41" s="42" t="s">
        <v>2634</v>
      </c>
      <c r="B41" s="484" t="s">
        <v>51</v>
      </c>
      <c r="C41" s="43" t="s">
        <v>2642</v>
      </c>
      <c r="D41" s="89">
        <v>20</v>
      </c>
      <c r="E41" s="263">
        <v>20</v>
      </c>
      <c r="F41" s="261" t="s">
        <v>439</v>
      </c>
      <c r="G41" s="1"/>
      <c r="H41" s="1"/>
    </row>
    <row r="42" spans="1:8" ht="15.75" customHeight="1">
      <c r="A42" s="42" t="s">
        <v>2634</v>
      </c>
      <c r="B42" s="484" t="s">
        <v>51</v>
      </c>
      <c r="C42" s="43" t="s">
        <v>2643</v>
      </c>
      <c r="D42" s="89">
        <v>30</v>
      </c>
      <c r="E42" s="263">
        <v>30</v>
      </c>
      <c r="F42" s="261" t="s">
        <v>439</v>
      </c>
      <c r="G42" s="1"/>
      <c r="H42" s="1"/>
    </row>
    <row r="43" spans="1:8" ht="15.75" customHeight="1">
      <c r="A43" s="42" t="s">
        <v>2634</v>
      </c>
      <c r="B43" s="484" t="s">
        <v>51</v>
      </c>
      <c r="C43" s="43" t="s">
        <v>2644</v>
      </c>
      <c r="D43" s="89">
        <v>30</v>
      </c>
      <c r="E43" s="263">
        <v>30</v>
      </c>
      <c r="F43" s="261" t="s">
        <v>439</v>
      </c>
      <c r="G43" s="1"/>
      <c r="H43" s="1"/>
    </row>
    <row r="44" spans="1:8" ht="15.75" customHeight="1">
      <c r="A44" s="42" t="s">
        <v>2634</v>
      </c>
      <c r="B44" s="484" t="s">
        <v>51</v>
      </c>
      <c r="C44" s="43" t="s">
        <v>2645</v>
      </c>
      <c r="D44" s="89">
        <v>30</v>
      </c>
      <c r="E44" s="263">
        <v>30</v>
      </c>
      <c r="F44" s="261" t="s">
        <v>439</v>
      </c>
      <c r="G44" s="1"/>
      <c r="H44" s="1"/>
    </row>
    <row r="45" spans="1:8" ht="15.75" customHeight="1">
      <c r="A45" s="42" t="s">
        <v>2634</v>
      </c>
      <c r="B45" s="484" t="s">
        <v>51</v>
      </c>
      <c r="C45" s="43" t="s">
        <v>2646</v>
      </c>
      <c r="D45" s="89">
        <v>30</v>
      </c>
      <c r="E45" s="263">
        <v>30</v>
      </c>
      <c r="F45" s="261" t="s">
        <v>439</v>
      </c>
      <c r="G45" s="1"/>
      <c r="H45" s="1"/>
    </row>
    <row r="46" spans="1:8" ht="15.75" customHeight="1">
      <c r="A46" s="42" t="s">
        <v>2634</v>
      </c>
      <c r="B46" s="484" t="s">
        <v>51</v>
      </c>
      <c r="C46" s="43" t="s">
        <v>2647</v>
      </c>
      <c r="D46" s="89">
        <v>30</v>
      </c>
      <c r="E46" s="263">
        <v>30</v>
      </c>
      <c r="F46" s="261" t="s">
        <v>439</v>
      </c>
      <c r="G46" s="1"/>
      <c r="H46" s="1"/>
    </row>
    <row r="47" spans="1:8" ht="15.75" customHeight="1">
      <c r="A47" s="42" t="s">
        <v>2634</v>
      </c>
      <c r="B47" s="484" t="s">
        <v>51</v>
      </c>
      <c r="C47" s="43" t="s">
        <v>2648</v>
      </c>
      <c r="D47" s="89">
        <v>30</v>
      </c>
      <c r="E47" s="263">
        <v>30</v>
      </c>
      <c r="F47" s="261" t="s">
        <v>439</v>
      </c>
      <c r="G47" s="1"/>
      <c r="H47" s="1"/>
    </row>
    <row r="48" spans="1:8" ht="15.75" customHeight="1">
      <c r="A48" s="42" t="s">
        <v>2634</v>
      </c>
      <c r="B48" s="484" t="s">
        <v>51</v>
      </c>
      <c r="C48" s="43" t="s">
        <v>2649</v>
      </c>
      <c r="D48" s="89">
        <v>30</v>
      </c>
      <c r="E48" s="263">
        <v>30</v>
      </c>
      <c r="F48" s="261" t="s">
        <v>439</v>
      </c>
      <c r="G48" s="1"/>
      <c r="H48" s="1"/>
    </row>
    <row r="49" spans="1:8" ht="15.75" customHeight="1">
      <c r="A49" s="42" t="s">
        <v>2634</v>
      </c>
      <c r="B49" s="484" t="s">
        <v>51</v>
      </c>
      <c r="C49" s="43" t="s">
        <v>2650</v>
      </c>
      <c r="D49" s="89">
        <v>30</v>
      </c>
      <c r="E49" s="263">
        <v>30</v>
      </c>
      <c r="F49" s="261" t="s">
        <v>439</v>
      </c>
      <c r="G49" s="1"/>
      <c r="H49" s="1"/>
    </row>
    <row r="50" spans="1:8" ht="15.75" customHeight="1">
      <c r="A50" s="42" t="s">
        <v>2634</v>
      </c>
      <c r="B50" s="484" t="s">
        <v>51</v>
      </c>
      <c r="C50" s="43" t="s">
        <v>2651</v>
      </c>
      <c r="D50" s="89">
        <v>30</v>
      </c>
      <c r="E50" s="263">
        <v>30</v>
      </c>
      <c r="F50" s="261" t="s">
        <v>439</v>
      </c>
      <c r="G50" s="1"/>
      <c r="H50" s="1"/>
    </row>
    <row r="51" spans="1:8" ht="15.75" customHeight="1">
      <c r="A51" s="42" t="s">
        <v>2634</v>
      </c>
      <c r="B51" s="484" t="s">
        <v>51</v>
      </c>
      <c r="C51" s="43" t="s">
        <v>2652</v>
      </c>
      <c r="D51" s="89">
        <v>30</v>
      </c>
      <c r="E51" s="263">
        <v>30</v>
      </c>
      <c r="F51" s="261" t="s">
        <v>439</v>
      </c>
      <c r="G51" s="1"/>
      <c r="H51" s="1"/>
    </row>
    <row r="52" spans="1:8" ht="15.75" customHeight="1">
      <c r="A52" s="82" t="s">
        <v>1408</v>
      </c>
      <c r="B52" s="83" t="s">
        <v>51</v>
      </c>
      <c r="C52" s="233" t="s">
        <v>2653</v>
      </c>
      <c r="D52" s="89">
        <v>20</v>
      </c>
      <c r="E52" s="263">
        <v>20</v>
      </c>
      <c r="F52" s="343" t="s">
        <v>1411</v>
      </c>
      <c r="G52" s="1"/>
      <c r="H52" s="1"/>
    </row>
    <row r="53" spans="1:8" ht="15.75" customHeight="1">
      <c r="A53" s="82" t="s">
        <v>1408</v>
      </c>
      <c r="B53" s="83" t="s">
        <v>51</v>
      </c>
      <c r="C53" s="233" t="s">
        <v>2654</v>
      </c>
      <c r="D53" s="89">
        <v>20</v>
      </c>
      <c r="E53" s="263">
        <v>20</v>
      </c>
      <c r="F53" s="343" t="s">
        <v>1411</v>
      </c>
      <c r="G53" s="1"/>
      <c r="H53" s="1"/>
    </row>
    <row r="54" spans="1:8" ht="15.75" customHeight="1">
      <c r="A54" s="82" t="s">
        <v>1408</v>
      </c>
      <c r="B54" s="83" t="s">
        <v>51</v>
      </c>
      <c r="C54" s="233" t="s">
        <v>2655</v>
      </c>
      <c r="D54" s="89">
        <v>20</v>
      </c>
      <c r="E54" s="263">
        <v>20</v>
      </c>
      <c r="F54" s="343" t="s">
        <v>1411</v>
      </c>
      <c r="G54" s="1"/>
      <c r="H54" s="1"/>
    </row>
    <row r="55" spans="1:8" ht="15.75" customHeight="1">
      <c r="A55" s="82" t="s">
        <v>1408</v>
      </c>
      <c r="B55" s="83" t="s">
        <v>51</v>
      </c>
      <c r="C55" s="233" t="s">
        <v>2656</v>
      </c>
      <c r="D55" s="89">
        <v>20</v>
      </c>
      <c r="E55" s="263">
        <v>20</v>
      </c>
      <c r="F55" s="343" t="s">
        <v>1411</v>
      </c>
      <c r="G55" s="1"/>
      <c r="H55" s="1"/>
    </row>
    <row r="56" spans="1:8" ht="15.75" customHeight="1">
      <c r="A56" s="82" t="s">
        <v>1408</v>
      </c>
      <c r="B56" s="83" t="s">
        <v>51</v>
      </c>
      <c r="C56" s="233" t="s">
        <v>2657</v>
      </c>
      <c r="D56" s="89">
        <v>20</v>
      </c>
      <c r="E56" s="263">
        <v>20</v>
      </c>
      <c r="F56" s="343" t="s">
        <v>1411</v>
      </c>
      <c r="G56" s="1"/>
      <c r="H56" s="1"/>
    </row>
    <row r="57" spans="1:8" ht="15.75" customHeight="1">
      <c r="A57" s="82" t="s">
        <v>1412</v>
      </c>
      <c r="B57" s="83" t="s">
        <v>51</v>
      </c>
      <c r="C57" s="82" t="s">
        <v>2658</v>
      </c>
      <c r="D57" s="89">
        <v>20</v>
      </c>
      <c r="E57" s="263">
        <v>20</v>
      </c>
      <c r="F57" s="261" t="s">
        <v>272</v>
      </c>
      <c r="G57" s="1"/>
      <c r="H57" s="1"/>
    </row>
    <row r="58" spans="1:8" ht="15.75" customHeight="1">
      <c r="A58" s="82" t="s">
        <v>1412</v>
      </c>
      <c r="B58" s="83" t="s">
        <v>51</v>
      </c>
      <c r="C58" s="82" t="s">
        <v>2659</v>
      </c>
      <c r="D58" s="89">
        <v>20</v>
      </c>
      <c r="E58" s="263">
        <v>20</v>
      </c>
      <c r="F58" s="261" t="s">
        <v>272</v>
      </c>
      <c r="G58" s="1"/>
      <c r="H58" s="1"/>
    </row>
    <row r="59" spans="1:8" ht="15.75" customHeight="1">
      <c r="A59" s="82" t="s">
        <v>1412</v>
      </c>
      <c r="B59" s="83" t="s">
        <v>51</v>
      </c>
      <c r="C59" s="82" t="s">
        <v>2660</v>
      </c>
      <c r="D59" s="89">
        <v>20</v>
      </c>
      <c r="E59" s="263">
        <v>20</v>
      </c>
      <c r="F59" s="261" t="s">
        <v>272</v>
      </c>
      <c r="G59" s="1"/>
      <c r="H59" s="1"/>
    </row>
    <row r="60" spans="1:8" ht="15.75" customHeight="1">
      <c r="A60" s="82" t="s">
        <v>1412</v>
      </c>
      <c r="B60" s="83" t="s">
        <v>51</v>
      </c>
      <c r="C60" s="82" t="s">
        <v>2661</v>
      </c>
      <c r="D60" s="89">
        <v>20</v>
      </c>
      <c r="E60" s="263">
        <v>20</v>
      </c>
      <c r="F60" s="261" t="s">
        <v>272</v>
      </c>
      <c r="G60" s="1"/>
      <c r="H60" s="1"/>
    </row>
    <row r="61" spans="1:8" ht="15.75" customHeight="1">
      <c r="A61" s="82" t="s">
        <v>1412</v>
      </c>
      <c r="B61" s="83" t="s">
        <v>51</v>
      </c>
      <c r="C61" s="82" t="s">
        <v>2662</v>
      </c>
      <c r="D61" s="89">
        <v>20</v>
      </c>
      <c r="E61" s="263">
        <v>20</v>
      </c>
      <c r="F61" s="261" t="s">
        <v>272</v>
      </c>
      <c r="G61" s="1"/>
      <c r="H61" s="1"/>
    </row>
    <row r="62" spans="1:8" ht="15.75" customHeight="1">
      <c r="A62" s="82" t="s">
        <v>1412</v>
      </c>
      <c r="B62" s="83" t="s">
        <v>51</v>
      </c>
      <c r="C62" s="82" t="s">
        <v>2663</v>
      </c>
      <c r="D62" s="89">
        <v>20</v>
      </c>
      <c r="E62" s="263">
        <v>20</v>
      </c>
      <c r="F62" s="261" t="s">
        <v>272</v>
      </c>
      <c r="G62" s="1"/>
      <c r="H62" s="1"/>
    </row>
    <row r="63" spans="1:8" ht="15.75" customHeight="1">
      <c r="A63" s="82" t="s">
        <v>1412</v>
      </c>
      <c r="B63" s="83" t="s">
        <v>51</v>
      </c>
      <c r="C63" s="82" t="s">
        <v>2664</v>
      </c>
      <c r="D63" s="89">
        <v>30</v>
      </c>
      <c r="E63" s="263">
        <v>30</v>
      </c>
      <c r="F63" s="261" t="s">
        <v>272</v>
      </c>
      <c r="G63" s="1"/>
      <c r="H63" s="1"/>
    </row>
    <row r="64" spans="1:8" ht="15.75" customHeight="1">
      <c r="A64" s="82" t="s">
        <v>1412</v>
      </c>
      <c r="B64" s="83" t="s">
        <v>51</v>
      </c>
      <c r="C64" s="82" t="s">
        <v>2665</v>
      </c>
      <c r="D64" s="89">
        <v>30</v>
      </c>
      <c r="E64" s="263">
        <v>30</v>
      </c>
      <c r="F64" s="261" t="s">
        <v>272</v>
      </c>
      <c r="G64" s="1"/>
      <c r="H64" s="1"/>
    </row>
    <row r="65" spans="1:8" ht="15.75" customHeight="1">
      <c r="A65" s="82" t="s">
        <v>1412</v>
      </c>
      <c r="B65" s="83" t="s">
        <v>51</v>
      </c>
      <c r="C65" s="82" t="s">
        <v>2666</v>
      </c>
      <c r="D65" s="89">
        <v>20</v>
      </c>
      <c r="E65" s="263">
        <v>20</v>
      </c>
      <c r="F65" s="261" t="s">
        <v>272</v>
      </c>
      <c r="G65" s="1"/>
      <c r="H65" s="1"/>
    </row>
    <row r="66" spans="1:8" ht="15.75" customHeight="1">
      <c r="A66" s="82" t="s">
        <v>1412</v>
      </c>
      <c r="B66" s="83" t="s">
        <v>51</v>
      </c>
      <c r="C66" s="82" t="s">
        <v>2667</v>
      </c>
      <c r="D66" s="89">
        <v>20</v>
      </c>
      <c r="E66" s="263">
        <v>20</v>
      </c>
      <c r="F66" s="261" t="s">
        <v>272</v>
      </c>
      <c r="G66" s="1"/>
      <c r="H66" s="1"/>
    </row>
    <row r="67" spans="1:8" ht="15.75" customHeight="1">
      <c r="A67" s="82" t="s">
        <v>1412</v>
      </c>
      <c r="B67" s="83" t="s">
        <v>51</v>
      </c>
      <c r="C67" s="82" t="s">
        <v>2668</v>
      </c>
      <c r="D67" s="89">
        <v>20</v>
      </c>
      <c r="E67" s="263">
        <v>20</v>
      </c>
      <c r="F67" s="261" t="s">
        <v>272</v>
      </c>
      <c r="G67" s="1"/>
      <c r="H67" s="1"/>
    </row>
    <row r="68" spans="1:8" ht="15.75" customHeight="1">
      <c r="A68" s="82" t="s">
        <v>1412</v>
      </c>
      <c r="B68" s="83" t="s">
        <v>51</v>
      </c>
      <c r="C68" s="82" t="s">
        <v>2669</v>
      </c>
      <c r="D68" s="89">
        <v>20</v>
      </c>
      <c r="E68" s="263">
        <v>20</v>
      </c>
      <c r="F68" s="261" t="s">
        <v>272</v>
      </c>
      <c r="G68" s="1"/>
      <c r="H68" s="1"/>
    </row>
    <row r="69" spans="1:8" ht="15.75" customHeight="1">
      <c r="A69" s="82" t="s">
        <v>1412</v>
      </c>
      <c r="B69" s="83" t="s">
        <v>51</v>
      </c>
      <c r="C69" s="82" t="s">
        <v>2670</v>
      </c>
      <c r="D69" s="89">
        <v>20</v>
      </c>
      <c r="E69" s="263">
        <v>20</v>
      </c>
      <c r="F69" s="261" t="s">
        <v>272</v>
      </c>
      <c r="G69" s="1"/>
      <c r="H69" s="1"/>
    </row>
    <row r="70" spans="1:8" ht="15.75" customHeight="1">
      <c r="A70" s="82" t="s">
        <v>1412</v>
      </c>
      <c r="B70" s="83" t="s">
        <v>51</v>
      </c>
      <c r="C70" s="82" t="s">
        <v>2671</v>
      </c>
      <c r="D70" s="89">
        <v>20</v>
      </c>
      <c r="E70" s="263">
        <v>20</v>
      </c>
      <c r="F70" s="261" t="s">
        <v>272</v>
      </c>
      <c r="G70" s="1"/>
      <c r="H70" s="1"/>
    </row>
    <row r="71" spans="1:8" ht="15.75" customHeight="1">
      <c r="A71" s="82" t="s">
        <v>1412</v>
      </c>
      <c r="B71" s="83" t="s">
        <v>51</v>
      </c>
      <c r="C71" s="82" t="s">
        <v>2672</v>
      </c>
      <c r="D71" s="89">
        <v>20</v>
      </c>
      <c r="E71" s="263">
        <v>20</v>
      </c>
      <c r="F71" s="261" t="s">
        <v>272</v>
      </c>
      <c r="G71" s="1"/>
      <c r="H71" s="1"/>
    </row>
    <row r="72" spans="1:8" ht="15.75" customHeight="1">
      <c r="A72" s="82" t="s">
        <v>1412</v>
      </c>
      <c r="B72" s="83" t="s">
        <v>51</v>
      </c>
      <c r="C72" s="82" t="s">
        <v>2673</v>
      </c>
      <c r="D72" s="89">
        <v>20</v>
      </c>
      <c r="E72" s="263">
        <v>20</v>
      </c>
      <c r="F72" s="261" t="s">
        <v>272</v>
      </c>
      <c r="G72" s="1"/>
      <c r="H72" s="1"/>
    </row>
    <row r="73" spans="1:8" ht="15.75" customHeight="1">
      <c r="A73" s="82" t="s">
        <v>1412</v>
      </c>
      <c r="B73" s="83" t="s">
        <v>51</v>
      </c>
      <c r="C73" s="82" t="s">
        <v>2674</v>
      </c>
      <c r="D73" s="89">
        <v>20</v>
      </c>
      <c r="E73" s="263">
        <v>20</v>
      </c>
      <c r="F73" s="261" t="s">
        <v>272</v>
      </c>
      <c r="G73" s="1"/>
      <c r="H73" s="1"/>
    </row>
    <row r="74" spans="1:8" ht="15.75" customHeight="1">
      <c r="A74" s="82" t="s">
        <v>1412</v>
      </c>
      <c r="B74" s="83" t="s">
        <v>51</v>
      </c>
      <c r="C74" s="82" t="s">
        <v>2675</v>
      </c>
      <c r="D74" s="89">
        <v>20</v>
      </c>
      <c r="E74" s="263">
        <v>20</v>
      </c>
      <c r="F74" s="261" t="s">
        <v>272</v>
      </c>
      <c r="G74" s="1"/>
      <c r="H74" s="1"/>
    </row>
    <row r="75" spans="1:8" ht="15.75" customHeight="1">
      <c r="A75" s="82" t="s">
        <v>1412</v>
      </c>
      <c r="B75" s="83" t="s">
        <v>51</v>
      </c>
      <c r="C75" s="82" t="s">
        <v>2676</v>
      </c>
      <c r="D75" s="89">
        <v>20</v>
      </c>
      <c r="E75" s="263">
        <v>20</v>
      </c>
      <c r="F75" s="261" t="s">
        <v>272</v>
      </c>
      <c r="G75" s="1"/>
      <c r="H75" s="1"/>
    </row>
    <row r="76" spans="1:8" ht="15.75" customHeight="1">
      <c r="A76" s="82" t="s">
        <v>1412</v>
      </c>
      <c r="B76" s="83" t="s">
        <v>51</v>
      </c>
      <c r="C76" s="82" t="s">
        <v>2677</v>
      </c>
      <c r="D76" s="89">
        <v>20</v>
      </c>
      <c r="E76" s="263">
        <v>20</v>
      </c>
      <c r="F76" s="261" t="s">
        <v>272</v>
      </c>
      <c r="G76" s="1"/>
      <c r="H76" s="1"/>
    </row>
    <row r="77" spans="1:8" ht="15.75" customHeight="1">
      <c r="A77" s="82" t="s">
        <v>1412</v>
      </c>
      <c r="B77" s="83" t="s">
        <v>51</v>
      </c>
      <c r="C77" s="82" t="s">
        <v>2678</v>
      </c>
      <c r="D77" s="89">
        <v>20</v>
      </c>
      <c r="E77" s="263">
        <v>20</v>
      </c>
      <c r="F77" s="261" t="s">
        <v>272</v>
      </c>
      <c r="G77" s="1"/>
      <c r="H77" s="1"/>
    </row>
    <row r="78" spans="1:8" ht="15.75" customHeight="1">
      <c r="A78" s="82" t="s">
        <v>1412</v>
      </c>
      <c r="B78" s="83" t="s">
        <v>51</v>
      </c>
      <c r="C78" s="82" t="s">
        <v>2679</v>
      </c>
      <c r="D78" s="89">
        <v>20</v>
      </c>
      <c r="E78" s="263">
        <v>20</v>
      </c>
      <c r="F78" s="261" t="s">
        <v>272</v>
      </c>
      <c r="G78" s="1"/>
      <c r="H78" s="1"/>
    </row>
    <row r="79" spans="1:8" ht="15.75" customHeight="1">
      <c r="A79" s="82" t="s">
        <v>1412</v>
      </c>
      <c r="B79" s="83" t="s">
        <v>51</v>
      </c>
      <c r="C79" s="82" t="s">
        <v>2680</v>
      </c>
      <c r="D79" s="89">
        <v>20</v>
      </c>
      <c r="E79" s="263">
        <v>20</v>
      </c>
      <c r="F79" s="261" t="s">
        <v>272</v>
      </c>
      <c r="G79" s="1"/>
      <c r="H79" s="1"/>
    </row>
    <row r="80" spans="1:8" ht="15.75" customHeight="1">
      <c r="A80" s="82" t="s">
        <v>1412</v>
      </c>
      <c r="B80" s="83" t="s">
        <v>51</v>
      </c>
      <c r="C80" s="82" t="s">
        <v>2681</v>
      </c>
      <c r="D80" s="89">
        <v>20</v>
      </c>
      <c r="E80" s="263">
        <v>20</v>
      </c>
      <c r="F80" s="261" t="s">
        <v>272</v>
      </c>
      <c r="G80" s="1"/>
      <c r="H80" s="1"/>
    </row>
    <row r="81" spans="1:8" ht="15.75" customHeight="1">
      <c r="A81" s="82" t="s">
        <v>1412</v>
      </c>
      <c r="B81" s="83" t="s">
        <v>51</v>
      </c>
      <c r="C81" s="82" t="s">
        <v>2682</v>
      </c>
      <c r="D81" s="89">
        <v>20</v>
      </c>
      <c r="E81" s="263">
        <v>20</v>
      </c>
      <c r="F81" s="261" t="s">
        <v>272</v>
      </c>
      <c r="G81" s="1"/>
      <c r="H81" s="1"/>
    </row>
    <row r="82" spans="1:8" ht="15.75" customHeight="1">
      <c r="A82" s="82" t="s">
        <v>1412</v>
      </c>
      <c r="B82" s="83" t="s">
        <v>2683</v>
      </c>
      <c r="C82" s="82" t="s">
        <v>2684</v>
      </c>
      <c r="D82" s="89">
        <v>30</v>
      </c>
      <c r="E82" s="263">
        <v>30</v>
      </c>
      <c r="F82" s="261" t="s">
        <v>272</v>
      </c>
      <c r="G82" s="1"/>
      <c r="H82" s="1"/>
    </row>
    <row r="83" spans="1:8" ht="15.75" customHeight="1">
      <c r="A83" s="82" t="s">
        <v>1412</v>
      </c>
      <c r="B83" s="83" t="s">
        <v>2685</v>
      </c>
      <c r="C83" s="82" t="s">
        <v>2686</v>
      </c>
      <c r="D83" s="89">
        <v>30</v>
      </c>
      <c r="E83" s="263">
        <v>30</v>
      </c>
      <c r="F83" s="261" t="s">
        <v>272</v>
      </c>
      <c r="G83" s="1"/>
      <c r="H83" s="1"/>
    </row>
    <row r="84" spans="1:8" ht="15.75" customHeight="1">
      <c r="A84" s="82" t="s">
        <v>1412</v>
      </c>
      <c r="B84" s="83" t="s">
        <v>2687</v>
      </c>
      <c r="C84" s="82" t="s">
        <v>2688</v>
      </c>
      <c r="D84" s="89">
        <v>30</v>
      </c>
      <c r="E84" s="263">
        <v>30</v>
      </c>
      <c r="F84" s="261" t="s">
        <v>272</v>
      </c>
      <c r="G84" s="1"/>
      <c r="H84" s="1"/>
    </row>
    <row r="85" spans="1:8" ht="15.75" customHeight="1">
      <c r="A85" s="82" t="s">
        <v>1412</v>
      </c>
      <c r="B85" s="83" t="s">
        <v>2689</v>
      </c>
      <c r="C85" s="82" t="s">
        <v>2690</v>
      </c>
      <c r="D85" s="89">
        <v>30</v>
      </c>
      <c r="E85" s="263">
        <v>30</v>
      </c>
      <c r="F85" s="261" t="s">
        <v>272</v>
      </c>
      <c r="G85" s="1"/>
      <c r="H85" s="1"/>
    </row>
    <row r="86" spans="1:8" ht="15.75" customHeight="1">
      <c r="A86" s="82" t="s">
        <v>1412</v>
      </c>
      <c r="B86" s="83" t="s">
        <v>2691</v>
      </c>
      <c r="C86" s="82" t="s">
        <v>2692</v>
      </c>
      <c r="D86" s="89">
        <v>30</v>
      </c>
      <c r="E86" s="263">
        <v>30</v>
      </c>
      <c r="F86" s="261" t="s">
        <v>272</v>
      </c>
      <c r="G86" s="1"/>
      <c r="H86" s="1"/>
    </row>
    <row r="87" spans="1:8" ht="15.75" customHeight="1">
      <c r="A87" s="82" t="s">
        <v>1412</v>
      </c>
      <c r="B87" s="83" t="s">
        <v>2693</v>
      </c>
      <c r="C87" s="82" t="s">
        <v>2694</v>
      </c>
      <c r="D87" s="89">
        <v>30</v>
      </c>
      <c r="E87" s="263">
        <v>30</v>
      </c>
      <c r="F87" s="261" t="s">
        <v>272</v>
      </c>
      <c r="G87" s="1"/>
      <c r="H87" s="1"/>
    </row>
    <row r="88" spans="1:8" ht="15.75" customHeight="1">
      <c r="A88" s="82" t="s">
        <v>1412</v>
      </c>
      <c r="B88" s="83" t="s">
        <v>2695</v>
      </c>
      <c r="C88" s="82" t="s">
        <v>2696</v>
      </c>
      <c r="D88" s="89">
        <v>30</v>
      </c>
      <c r="E88" s="263">
        <v>30</v>
      </c>
      <c r="F88" s="261" t="s">
        <v>272</v>
      </c>
      <c r="G88" s="1"/>
      <c r="H88" s="1"/>
    </row>
    <row r="89" spans="1:8" ht="15.75" customHeight="1">
      <c r="A89" s="82" t="s">
        <v>1412</v>
      </c>
      <c r="B89" s="83" t="s">
        <v>2697</v>
      </c>
      <c r="C89" s="82" t="s">
        <v>2698</v>
      </c>
      <c r="D89" s="89">
        <v>30</v>
      </c>
      <c r="E89" s="263">
        <v>30</v>
      </c>
      <c r="F89" s="261" t="s">
        <v>272</v>
      </c>
      <c r="G89" s="1"/>
      <c r="H89" s="1"/>
    </row>
    <row r="90" spans="1:8" ht="15.75" customHeight="1">
      <c r="A90" s="82" t="s">
        <v>1412</v>
      </c>
      <c r="B90" s="83" t="s">
        <v>2699</v>
      </c>
      <c r="C90" s="82" t="s">
        <v>2700</v>
      </c>
      <c r="D90" s="89">
        <v>30</v>
      </c>
      <c r="E90" s="263">
        <v>30</v>
      </c>
      <c r="F90" s="261" t="s">
        <v>272</v>
      </c>
      <c r="G90" s="1"/>
      <c r="H90" s="1"/>
    </row>
    <row r="91" spans="1:8" ht="15.75" customHeight="1">
      <c r="A91" s="82" t="s">
        <v>1412</v>
      </c>
      <c r="B91" s="83" t="s">
        <v>2701</v>
      </c>
      <c r="C91" s="82" t="s">
        <v>2702</v>
      </c>
      <c r="D91" s="89">
        <v>30</v>
      </c>
      <c r="E91" s="263">
        <v>30</v>
      </c>
      <c r="F91" s="261" t="s">
        <v>272</v>
      </c>
      <c r="G91" s="1"/>
      <c r="H91" s="1"/>
    </row>
    <row r="92" spans="1:8" ht="15.75" customHeight="1">
      <c r="A92" s="82" t="s">
        <v>2703</v>
      </c>
      <c r="B92" s="83" t="s">
        <v>51</v>
      </c>
      <c r="C92" s="233" t="s">
        <v>2704</v>
      </c>
      <c r="D92" s="89">
        <v>20</v>
      </c>
      <c r="E92" s="263">
        <v>20</v>
      </c>
      <c r="F92" s="261" t="s">
        <v>465</v>
      </c>
      <c r="G92" s="1"/>
      <c r="H92" s="1"/>
    </row>
    <row r="93" spans="1:8" ht="15.75" customHeight="1">
      <c r="A93" s="82" t="s">
        <v>2703</v>
      </c>
      <c r="B93" s="83" t="s">
        <v>51</v>
      </c>
      <c r="C93" s="233" t="s">
        <v>2705</v>
      </c>
      <c r="D93" s="89">
        <v>20</v>
      </c>
      <c r="E93" s="263">
        <v>20</v>
      </c>
      <c r="F93" s="261" t="s">
        <v>465</v>
      </c>
      <c r="G93" s="1"/>
      <c r="H93" s="1"/>
    </row>
    <row r="94" spans="1:8" ht="15.75" customHeight="1">
      <c r="A94" s="82" t="s">
        <v>2703</v>
      </c>
      <c r="B94" s="83" t="s">
        <v>51</v>
      </c>
      <c r="C94" s="233" t="s">
        <v>2706</v>
      </c>
      <c r="D94" s="89">
        <v>20</v>
      </c>
      <c r="E94" s="263">
        <v>20</v>
      </c>
      <c r="F94" s="261" t="s">
        <v>465</v>
      </c>
      <c r="G94" s="1"/>
      <c r="H94" s="1"/>
    </row>
    <row r="95" spans="1:8" ht="15.75" customHeight="1">
      <c r="A95" s="82" t="s">
        <v>2703</v>
      </c>
      <c r="B95" s="83" t="s">
        <v>51</v>
      </c>
      <c r="C95" s="233" t="s">
        <v>2707</v>
      </c>
      <c r="D95" s="89">
        <v>30</v>
      </c>
      <c r="E95" s="263">
        <v>30</v>
      </c>
      <c r="F95" s="261" t="s">
        <v>465</v>
      </c>
      <c r="G95" s="1"/>
      <c r="H95" s="1"/>
    </row>
    <row r="96" spans="1:8" ht="15.75" customHeight="1">
      <c r="A96" s="83" t="s">
        <v>1416</v>
      </c>
      <c r="B96" s="83" t="s">
        <v>51</v>
      </c>
      <c r="C96" s="83" t="s">
        <v>2708</v>
      </c>
      <c r="D96" s="89">
        <v>20</v>
      </c>
      <c r="E96" s="263">
        <v>20</v>
      </c>
      <c r="F96" s="261" t="s">
        <v>1648</v>
      </c>
      <c r="G96" s="1"/>
      <c r="H96" s="1"/>
    </row>
    <row r="97" spans="1:8" ht="15.75" customHeight="1">
      <c r="A97" s="83" t="s">
        <v>1416</v>
      </c>
      <c r="B97" s="83" t="s">
        <v>51</v>
      </c>
      <c r="C97" s="83" t="s">
        <v>2709</v>
      </c>
      <c r="D97" s="89">
        <v>20</v>
      </c>
      <c r="E97" s="263">
        <v>20</v>
      </c>
      <c r="F97" s="261" t="s">
        <v>1648</v>
      </c>
      <c r="G97" s="1"/>
      <c r="H97" s="1"/>
    </row>
    <row r="98" spans="1:8" ht="15.75" customHeight="1">
      <c r="A98" s="83" t="s">
        <v>1416</v>
      </c>
      <c r="B98" s="83" t="s">
        <v>51</v>
      </c>
      <c r="C98" s="83" t="s">
        <v>2710</v>
      </c>
      <c r="D98" s="89">
        <v>20</v>
      </c>
      <c r="E98" s="263">
        <v>20</v>
      </c>
      <c r="F98" s="261" t="s">
        <v>1648</v>
      </c>
      <c r="G98" s="1"/>
      <c r="H98" s="1"/>
    </row>
    <row r="99" spans="1:8" ht="15.75" customHeight="1">
      <c r="A99" s="83" t="s">
        <v>1416</v>
      </c>
      <c r="B99" s="83" t="s">
        <v>51</v>
      </c>
      <c r="C99" s="83" t="s">
        <v>2711</v>
      </c>
      <c r="D99" s="89">
        <v>20</v>
      </c>
      <c r="E99" s="263">
        <v>20</v>
      </c>
      <c r="F99" s="261" t="s">
        <v>1648</v>
      </c>
      <c r="G99" s="1"/>
      <c r="H99" s="1"/>
    </row>
    <row r="100" spans="1:8" ht="15.75" customHeight="1">
      <c r="A100" s="83" t="s">
        <v>1416</v>
      </c>
      <c r="B100" s="83" t="s">
        <v>51</v>
      </c>
      <c r="C100" s="83" t="s">
        <v>2712</v>
      </c>
      <c r="D100" s="89">
        <v>30</v>
      </c>
      <c r="E100" s="263">
        <v>30</v>
      </c>
      <c r="F100" s="261" t="s">
        <v>1648</v>
      </c>
      <c r="G100" s="1"/>
      <c r="H100" s="1"/>
    </row>
    <row r="101" spans="1:8" ht="15.75" customHeight="1">
      <c r="A101" s="83" t="s">
        <v>1416</v>
      </c>
      <c r="B101" s="83" t="s">
        <v>51</v>
      </c>
      <c r="C101" s="83" t="s">
        <v>2713</v>
      </c>
      <c r="D101" s="89">
        <v>30</v>
      </c>
      <c r="E101" s="263">
        <v>30</v>
      </c>
      <c r="F101" s="261" t="s">
        <v>1648</v>
      </c>
      <c r="G101" s="1"/>
      <c r="H101" s="1"/>
    </row>
    <row r="102" spans="1:8" ht="15.75" customHeight="1">
      <c r="A102" s="83" t="s">
        <v>1416</v>
      </c>
      <c r="B102" s="83" t="s">
        <v>51</v>
      </c>
      <c r="C102" s="385" t="s">
        <v>2714</v>
      </c>
      <c r="D102" s="89">
        <v>30</v>
      </c>
      <c r="E102" s="386">
        <v>30</v>
      </c>
      <c r="F102" s="261" t="s">
        <v>1648</v>
      </c>
      <c r="G102" s="1"/>
      <c r="H102" s="1"/>
    </row>
    <row r="103" spans="1:8" ht="15.75" customHeight="1">
      <c r="A103" s="83" t="s">
        <v>1416</v>
      </c>
      <c r="B103" s="83" t="s">
        <v>51</v>
      </c>
      <c r="C103" s="385" t="s">
        <v>2715</v>
      </c>
      <c r="D103" s="89">
        <v>30</v>
      </c>
      <c r="E103" s="263">
        <v>30</v>
      </c>
      <c r="F103" s="261" t="s">
        <v>1648</v>
      </c>
      <c r="G103" s="1"/>
      <c r="H103" s="1"/>
    </row>
    <row r="104" spans="1:8" ht="15.75" customHeight="1">
      <c r="A104" s="83" t="s">
        <v>1416</v>
      </c>
      <c r="B104" s="83" t="s">
        <v>51</v>
      </c>
      <c r="C104" s="43" t="s">
        <v>2716</v>
      </c>
      <c r="D104" s="89">
        <v>30</v>
      </c>
      <c r="E104" s="263">
        <v>30</v>
      </c>
      <c r="F104" s="261" t="s">
        <v>1648</v>
      </c>
      <c r="G104" s="1"/>
      <c r="H104" s="1"/>
    </row>
    <row r="105" spans="1:8" ht="15.75" customHeight="1">
      <c r="A105" s="83" t="s">
        <v>1416</v>
      </c>
      <c r="B105" s="83" t="s">
        <v>51</v>
      </c>
      <c r="C105" s="43" t="s">
        <v>2717</v>
      </c>
      <c r="D105" s="89">
        <v>30</v>
      </c>
      <c r="E105" s="263">
        <v>30</v>
      </c>
      <c r="F105" s="261" t="s">
        <v>1648</v>
      </c>
      <c r="G105" s="1"/>
      <c r="H105" s="1"/>
    </row>
    <row r="106" spans="1:8" ht="15.75" customHeight="1">
      <c r="A106" s="83" t="s">
        <v>1416</v>
      </c>
      <c r="B106" s="83" t="s">
        <v>51</v>
      </c>
      <c r="C106" s="43" t="s">
        <v>2718</v>
      </c>
      <c r="D106" s="89">
        <v>30</v>
      </c>
      <c r="E106" s="263">
        <v>30</v>
      </c>
      <c r="F106" s="261" t="s">
        <v>1648</v>
      </c>
      <c r="G106" s="1"/>
      <c r="H106" s="1"/>
    </row>
    <row r="107" spans="1:8" ht="15.75" customHeight="1">
      <c r="A107" s="83" t="s">
        <v>1416</v>
      </c>
      <c r="B107" s="83" t="s">
        <v>51</v>
      </c>
      <c r="C107" s="43" t="s">
        <v>2719</v>
      </c>
      <c r="D107" s="89">
        <v>30</v>
      </c>
      <c r="E107" s="263">
        <v>30</v>
      </c>
      <c r="F107" s="261" t="s">
        <v>1648</v>
      </c>
      <c r="G107" s="1"/>
      <c r="H107" s="1"/>
    </row>
    <row r="108" spans="1:8" ht="15.75" customHeight="1">
      <c r="A108" s="82" t="s">
        <v>699</v>
      </c>
      <c r="B108" s="83" t="s">
        <v>51</v>
      </c>
      <c r="C108" s="233" t="s">
        <v>2720</v>
      </c>
      <c r="D108" s="89" t="s">
        <v>2721</v>
      </c>
      <c r="E108" s="85">
        <v>15</v>
      </c>
      <c r="F108" s="261" t="s">
        <v>704</v>
      </c>
      <c r="G108" s="1"/>
      <c r="H108" s="1"/>
    </row>
    <row r="109" spans="1:8" ht="15.75" customHeight="1">
      <c r="A109" s="82" t="s">
        <v>699</v>
      </c>
      <c r="B109" s="83" t="s">
        <v>2683</v>
      </c>
      <c r="C109" s="233" t="s">
        <v>2722</v>
      </c>
      <c r="D109" s="89" t="s">
        <v>2721</v>
      </c>
      <c r="E109" s="85">
        <v>15</v>
      </c>
      <c r="F109" s="261" t="s">
        <v>704</v>
      </c>
      <c r="G109" s="1"/>
      <c r="H109" s="1"/>
    </row>
    <row r="110" spans="1:8" ht="15.75" customHeight="1">
      <c r="A110" s="82" t="s">
        <v>699</v>
      </c>
      <c r="B110" s="83" t="s">
        <v>2685</v>
      </c>
      <c r="C110" s="233" t="s">
        <v>2723</v>
      </c>
      <c r="D110" s="89" t="s">
        <v>2721</v>
      </c>
      <c r="E110" s="85">
        <v>15</v>
      </c>
      <c r="F110" s="261" t="s">
        <v>704</v>
      </c>
      <c r="G110" s="1"/>
      <c r="H110" s="1"/>
    </row>
    <row r="111" spans="1:8" ht="15.75" customHeight="1">
      <c r="A111" s="82" t="s">
        <v>537</v>
      </c>
      <c r="B111" s="83" t="s">
        <v>51</v>
      </c>
      <c r="C111" s="233" t="s">
        <v>2724</v>
      </c>
      <c r="D111" s="89">
        <v>20</v>
      </c>
      <c r="E111" s="263">
        <v>20</v>
      </c>
      <c r="F111" s="261" t="s">
        <v>56</v>
      </c>
      <c r="G111" s="1"/>
      <c r="H111" s="1"/>
    </row>
    <row r="112" spans="1:8" ht="15.75" customHeight="1">
      <c r="A112" s="82" t="s">
        <v>537</v>
      </c>
      <c r="B112" s="83" t="s">
        <v>51</v>
      </c>
      <c r="C112" s="233" t="s">
        <v>2725</v>
      </c>
      <c r="D112" s="89">
        <v>20</v>
      </c>
      <c r="E112" s="263">
        <v>20</v>
      </c>
      <c r="F112" s="261" t="s">
        <v>56</v>
      </c>
      <c r="G112" s="1"/>
      <c r="H112" s="1"/>
    </row>
    <row r="113" spans="1:25" ht="15.75" customHeight="1">
      <c r="A113" s="82" t="s">
        <v>537</v>
      </c>
      <c r="B113" s="83" t="s">
        <v>51</v>
      </c>
      <c r="C113" s="233" t="s">
        <v>2726</v>
      </c>
      <c r="D113" s="89">
        <v>20</v>
      </c>
      <c r="E113" s="263">
        <v>20</v>
      </c>
      <c r="F113" s="261" t="s">
        <v>56</v>
      </c>
      <c r="G113" s="1"/>
      <c r="H113" s="1"/>
    </row>
    <row r="114" spans="1:25" ht="15.75" customHeight="1">
      <c r="A114" s="82" t="s">
        <v>76</v>
      </c>
      <c r="B114" s="83" t="s">
        <v>73</v>
      </c>
      <c r="C114" s="233" t="s">
        <v>2727</v>
      </c>
      <c r="D114" s="89">
        <v>30</v>
      </c>
      <c r="E114" s="263">
        <v>30</v>
      </c>
      <c r="F114" s="485" t="s">
        <v>76</v>
      </c>
      <c r="G114" s="1"/>
      <c r="H114" s="1"/>
    </row>
    <row r="115" spans="1:25" ht="15.75" customHeight="1">
      <c r="A115" s="82" t="s">
        <v>76</v>
      </c>
      <c r="B115" s="83" t="s">
        <v>73</v>
      </c>
      <c r="C115" s="233" t="s">
        <v>2728</v>
      </c>
      <c r="D115" s="89">
        <v>30</v>
      </c>
      <c r="E115" s="263">
        <v>30</v>
      </c>
      <c r="F115" s="485" t="s">
        <v>76</v>
      </c>
      <c r="G115" s="1"/>
      <c r="H115" s="1"/>
    </row>
    <row r="116" spans="1:25" ht="15.75" customHeight="1">
      <c r="A116" s="82" t="s">
        <v>76</v>
      </c>
      <c r="B116" s="83" t="s">
        <v>73</v>
      </c>
      <c r="C116" s="486" t="s">
        <v>2729</v>
      </c>
      <c r="D116" s="89">
        <v>20</v>
      </c>
      <c r="E116" s="263">
        <v>20</v>
      </c>
      <c r="F116" s="485" t="s">
        <v>76</v>
      </c>
    </row>
    <row r="117" spans="1:25" ht="14.25" customHeight="1">
      <c r="A117" s="82" t="s">
        <v>723</v>
      </c>
      <c r="B117" s="83" t="s">
        <v>73</v>
      </c>
      <c r="C117" s="233" t="s">
        <v>2730</v>
      </c>
      <c r="D117" s="89">
        <v>20</v>
      </c>
      <c r="E117" s="263">
        <v>20</v>
      </c>
      <c r="F117" s="485" t="s">
        <v>723</v>
      </c>
      <c r="G117" s="3"/>
      <c r="H117" s="3"/>
      <c r="I117" s="42"/>
      <c r="J117" s="42"/>
      <c r="K117" s="42"/>
      <c r="L117" s="42"/>
      <c r="M117" s="42"/>
      <c r="N117" s="42"/>
      <c r="O117" s="42"/>
      <c r="P117" s="42"/>
      <c r="Q117" s="42"/>
      <c r="R117" s="42"/>
      <c r="S117" s="42"/>
      <c r="T117" s="42"/>
      <c r="U117" s="42"/>
      <c r="V117" s="42"/>
      <c r="W117" s="42"/>
      <c r="X117" s="42"/>
      <c r="Y117" s="42"/>
    </row>
    <row r="118" spans="1:25" ht="15.75" customHeight="1">
      <c r="A118" s="175" t="s">
        <v>723</v>
      </c>
      <c r="B118" s="456" t="s">
        <v>597</v>
      </c>
      <c r="C118" s="457" t="s">
        <v>2731</v>
      </c>
      <c r="D118" s="487">
        <v>20</v>
      </c>
      <c r="E118" s="481">
        <v>20</v>
      </c>
      <c r="F118" s="488" t="s">
        <v>723</v>
      </c>
      <c r="G118" s="1"/>
      <c r="H118" s="1"/>
    </row>
    <row r="119" spans="1:25" ht="15.75" customHeight="1">
      <c r="A119" s="82" t="s">
        <v>723</v>
      </c>
      <c r="B119" s="83" t="s">
        <v>597</v>
      </c>
      <c r="C119" s="233" t="s">
        <v>2732</v>
      </c>
      <c r="D119" s="89">
        <v>20</v>
      </c>
      <c r="E119" s="263">
        <v>20</v>
      </c>
      <c r="F119" s="485" t="s">
        <v>723</v>
      </c>
      <c r="G119" s="1"/>
      <c r="H119" s="1"/>
    </row>
    <row r="120" spans="1:25" ht="15.75" customHeight="1">
      <c r="A120" s="82" t="s">
        <v>723</v>
      </c>
      <c r="B120" s="83" t="s">
        <v>597</v>
      </c>
      <c r="C120" s="233" t="s">
        <v>2733</v>
      </c>
      <c r="D120" s="89">
        <v>20</v>
      </c>
      <c r="E120" s="263">
        <v>20</v>
      </c>
      <c r="F120" s="485" t="s">
        <v>723</v>
      </c>
      <c r="G120" s="1"/>
      <c r="H120" s="1"/>
    </row>
    <row r="121" spans="1:25" ht="15.75" customHeight="1">
      <c r="A121" s="82" t="s">
        <v>723</v>
      </c>
      <c r="B121" s="83" t="s">
        <v>597</v>
      </c>
      <c r="C121" s="233" t="s">
        <v>2734</v>
      </c>
      <c r="D121" s="89">
        <v>20</v>
      </c>
      <c r="E121" s="263">
        <v>20</v>
      </c>
      <c r="F121" s="485" t="s">
        <v>723</v>
      </c>
      <c r="G121" s="1"/>
      <c r="H121" s="1"/>
    </row>
    <row r="122" spans="1:25" ht="15.75" customHeight="1">
      <c r="A122" s="82" t="s">
        <v>723</v>
      </c>
      <c r="B122" s="83" t="s">
        <v>597</v>
      </c>
      <c r="C122" s="233" t="s">
        <v>2735</v>
      </c>
      <c r="D122" s="89">
        <v>20</v>
      </c>
      <c r="E122" s="263">
        <v>20</v>
      </c>
      <c r="F122" s="485" t="s">
        <v>723</v>
      </c>
      <c r="G122" s="1"/>
      <c r="H122" s="1"/>
    </row>
    <row r="123" spans="1:25" ht="15.75" customHeight="1">
      <c r="A123" s="82" t="s">
        <v>723</v>
      </c>
      <c r="B123" s="83" t="s">
        <v>597</v>
      </c>
      <c r="C123" s="233" t="s">
        <v>2736</v>
      </c>
      <c r="D123" s="89">
        <v>20</v>
      </c>
      <c r="E123" s="263">
        <v>20</v>
      </c>
      <c r="F123" s="485" t="s">
        <v>723</v>
      </c>
      <c r="G123" s="1"/>
      <c r="H123" s="1"/>
    </row>
    <row r="124" spans="1:25" ht="15.75" customHeight="1">
      <c r="A124" s="82" t="s">
        <v>723</v>
      </c>
      <c r="B124" s="83" t="s">
        <v>597</v>
      </c>
      <c r="C124" s="233" t="s">
        <v>2737</v>
      </c>
      <c r="D124" s="89">
        <v>20</v>
      </c>
      <c r="E124" s="263">
        <v>20</v>
      </c>
      <c r="F124" s="485" t="s">
        <v>723</v>
      </c>
      <c r="G124" s="1"/>
      <c r="H124" s="1"/>
    </row>
    <row r="125" spans="1:25" ht="15.75" customHeight="1">
      <c r="A125" s="82" t="s">
        <v>723</v>
      </c>
      <c r="B125" s="83" t="s">
        <v>597</v>
      </c>
      <c r="C125" s="233" t="s">
        <v>2738</v>
      </c>
      <c r="D125" s="89">
        <v>20</v>
      </c>
      <c r="E125" s="263">
        <v>20</v>
      </c>
      <c r="F125" s="485" t="s">
        <v>723</v>
      </c>
      <c r="G125" s="1"/>
      <c r="H125" s="1"/>
    </row>
    <row r="126" spans="1:25" ht="15.75" customHeight="1">
      <c r="A126" s="82" t="s">
        <v>723</v>
      </c>
      <c r="B126" s="83" t="s">
        <v>597</v>
      </c>
      <c r="C126" s="233" t="s">
        <v>2739</v>
      </c>
      <c r="D126" s="89">
        <v>30</v>
      </c>
      <c r="E126" s="263">
        <v>30</v>
      </c>
      <c r="F126" s="485" t="s">
        <v>723</v>
      </c>
      <c r="G126" s="1"/>
      <c r="H126" s="1"/>
    </row>
    <row r="127" spans="1:25" ht="15.75" customHeight="1">
      <c r="A127" s="82" t="s">
        <v>723</v>
      </c>
      <c r="B127" s="83" t="s">
        <v>597</v>
      </c>
      <c r="C127" s="233" t="s">
        <v>2740</v>
      </c>
      <c r="D127" s="89">
        <v>30</v>
      </c>
      <c r="E127" s="263">
        <v>30</v>
      </c>
      <c r="F127" s="485" t="s">
        <v>723</v>
      </c>
      <c r="G127" s="1"/>
      <c r="H127" s="1"/>
    </row>
    <row r="128" spans="1:25" ht="15.75" customHeight="1">
      <c r="A128" s="82" t="s">
        <v>730</v>
      </c>
      <c r="B128" s="83" t="s">
        <v>73</v>
      </c>
      <c r="C128" s="233" t="s">
        <v>2741</v>
      </c>
      <c r="D128" s="89">
        <v>20</v>
      </c>
      <c r="E128" s="263">
        <v>20</v>
      </c>
      <c r="F128" s="485" t="s">
        <v>730</v>
      </c>
      <c r="G128" s="1"/>
      <c r="H128" s="1"/>
    </row>
    <row r="129" spans="1:8" ht="15.75" customHeight="1">
      <c r="A129" s="82" t="s">
        <v>730</v>
      </c>
      <c r="B129" s="83" t="s">
        <v>73</v>
      </c>
      <c r="C129" s="233" t="s">
        <v>2742</v>
      </c>
      <c r="D129" s="89">
        <v>20</v>
      </c>
      <c r="E129" s="263">
        <v>20</v>
      </c>
      <c r="F129" s="485" t="s">
        <v>730</v>
      </c>
      <c r="G129" s="1"/>
      <c r="H129" s="1"/>
    </row>
    <row r="130" spans="1:8" ht="15.75" customHeight="1">
      <c r="A130" s="82" t="s">
        <v>730</v>
      </c>
      <c r="B130" s="404" t="s">
        <v>73</v>
      </c>
      <c r="C130" s="465" t="s">
        <v>2743</v>
      </c>
      <c r="D130" s="489">
        <v>20</v>
      </c>
      <c r="E130" s="490">
        <v>20</v>
      </c>
      <c r="F130" s="485" t="s">
        <v>730</v>
      </c>
      <c r="G130" s="1"/>
      <c r="H130" s="1"/>
    </row>
    <row r="131" spans="1:8" ht="15.75" customHeight="1">
      <c r="A131" s="82" t="s">
        <v>730</v>
      </c>
      <c r="B131" s="83" t="s">
        <v>73</v>
      </c>
      <c r="C131" s="233" t="s">
        <v>2744</v>
      </c>
      <c r="D131" s="89">
        <v>20</v>
      </c>
      <c r="E131" s="263">
        <v>20</v>
      </c>
      <c r="F131" s="485" t="s">
        <v>730</v>
      </c>
      <c r="G131" s="1"/>
      <c r="H131" s="1"/>
    </row>
    <row r="132" spans="1:8" ht="15.75" customHeight="1">
      <c r="A132" s="82" t="s">
        <v>730</v>
      </c>
      <c r="B132" s="83" t="s">
        <v>73</v>
      </c>
      <c r="C132" s="233" t="s">
        <v>2745</v>
      </c>
      <c r="D132" s="89">
        <v>20</v>
      </c>
      <c r="E132" s="263">
        <v>20</v>
      </c>
      <c r="F132" s="485" t="s">
        <v>730</v>
      </c>
      <c r="G132" s="1"/>
      <c r="H132" s="1"/>
    </row>
    <row r="133" spans="1:8" ht="15.75" customHeight="1">
      <c r="A133" s="82" t="s">
        <v>730</v>
      </c>
      <c r="B133" s="83" t="s">
        <v>73</v>
      </c>
      <c r="C133" s="233" t="s">
        <v>2746</v>
      </c>
      <c r="D133" s="89">
        <v>30</v>
      </c>
      <c r="E133" s="263">
        <v>30</v>
      </c>
      <c r="F133" s="485" t="s">
        <v>730</v>
      </c>
      <c r="G133" s="1"/>
      <c r="H133" s="1"/>
    </row>
    <row r="134" spans="1:8" ht="15.75" customHeight="1">
      <c r="A134" s="82" t="s">
        <v>587</v>
      </c>
      <c r="B134" s="83" t="s">
        <v>73</v>
      </c>
      <c r="C134" s="233" t="s">
        <v>2747</v>
      </c>
      <c r="D134" s="89">
        <v>20</v>
      </c>
      <c r="E134" s="263">
        <v>20</v>
      </c>
      <c r="F134" s="485" t="s">
        <v>587</v>
      </c>
      <c r="G134" s="1"/>
      <c r="H134" s="1"/>
    </row>
    <row r="135" spans="1:8" ht="15.75" customHeight="1">
      <c r="A135" s="82" t="s">
        <v>587</v>
      </c>
      <c r="B135" s="83" t="s">
        <v>73</v>
      </c>
      <c r="C135" s="233" t="s">
        <v>2748</v>
      </c>
      <c r="D135" s="89">
        <v>20</v>
      </c>
      <c r="E135" s="263">
        <v>20</v>
      </c>
      <c r="F135" s="485" t="s">
        <v>587</v>
      </c>
      <c r="G135" s="1"/>
      <c r="H135" s="1"/>
    </row>
    <row r="136" spans="1:8" ht="15.75" customHeight="1">
      <c r="A136" s="82" t="s">
        <v>587</v>
      </c>
      <c r="B136" s="83" t="s">
        <v>73</v>
      </c>
      <c r="C136" s="233" t="s">
        <v>2749</v>
      </c>
      <c r="D136" s="89">
        <v>30</v>
      </c>
      <c r="E136" s="263">
        <v>30</v>
      </c>
      <c r="F136" s="485" t="s">
        <v>587</v>
      </c>
      <c r="G136" s="1"/>
      <c r="H136" s="1"/>
    </row>
    <row r="137" spans="1:8" ht="15.75" customHeight="1">
      <c r="A137" s="82" t="s">
        <v>131</v>
      </c>
      <c r="B137" s="83" t="s">
        <v>597</v>
      </c>
      <c r="C137" s="233" t="s">
        <v>2750</v>
      </c>
      <c r="D137" s="89">
        <v>20</v>
      </c>
      <c r="E137" s="263">
        <v>20</v>
      </c>
      <c r="F137" s="485" t="s">
        <v>131</v>
      </c>
      <c r="G137" s="1"/>
      <c r="H137" s="1"/>
    </row>
    <row r="138" spans="1:8" ht="15.75" customHeight="1">
      <c r="A138" s="82" t="s">
        <v>131</v>
      </c>
      <c r="B138" s="83" t="s">
        <v>597</v>
      </c>
      <c r="C138" s="233" t="s">
        <v>2751</v>
      </c>
      <c r="D138" s="89">
        <v>20</v>
      </c>
      <c r="E138" s="263">
        <v>20</v>
      </c>
      <c r="F138" s="485" t="s">
        <v>131</v>
      </c>
      <c r="G138" s="1"/>
      <c r="H138" s="1"/>
    </row>
    <row r="139" spans="1:8" ht="15.75" customHeight="1">
      <c r="A139" s="82" t="s">
        <v>131</v>
      </c>
      <c r="B139" s="83" t="s">
        <v>597</v>
      </c>
      <c r="C139" s="233" t="s">
        <v>2752</v>
      </c>
      <c r="D139" s="89">
        <v>20</v>
      </c>
      <c r="E139" s="263">
        <v>20</v>
      </c>
      <c r="F139" s="485" t="s">
        <v>131</v>
      </c>
      <c r="G139" s="1"/>
      <c r="H139" s="1"/>
    </row>
    <row r="140" spans="1:8" ht="15.75" customHeight="1">
      <c r="A140" s="82" t="s">
        <v>131</v>
      </c>
      <c r="B140" s="83" t="s">
        <v>597</v>
      </c>
      <c r="C140" s="233" t="s">
        <v>2753</v>
      </c>
      <c r="D140" s="89">
        <v>20</v>
      </c>
      <c r="E140" s="263">
        <v>20</v>
      </c>
      <c r="F140" s="485" t="s">
        <v>131</v>
      </c>
      <c r="G140" s="1"/>
      <c r="H140" s="1"/>
    </row>
    <row r="141" spans="1:8" ht="15.75" customHeight="1">
      <c r="A141" s="82" t="s">
        <v>131</v>
      </c>
      <c r="B141" s="83" t="s">
        <v>597</v>
      </c>
      <c r="C141" s="233" t="s">
        <v>2754</v>
      </c>
      <c r="D141" s="89">
        <v>30</v>
      </c>
      <c r="E141" s="263">
        <v>30</v>
      </c>
      <c r="F141" s="485" t="s">
        <v>131</v>
      </c>
      <c r="G141" s="1"/>
      <c r="H141" s="1"/>
    </row>
    <row r="142" spans="1:8" ht="15.75" customHeight="1">
      <c r="A142" s="82" t="s">
        <v>131</v>
      </c>
      <c r="B142" s="83" t="s">
        <v>597</v>
      </c>
      <c r="C142" s="233" t="s">
        <v>2755</v>
      </c>
      <c r="D142" s="89">
        <v>30</v>
      </c>
      <c r="E142" s="263">
        <v>90</v>
      </c>
      <c r="F142" s="485" t="s">
        <v>131</v>
      </c>
      <c r="G142" s="1"/>
      <c r="H142" s="1"/>
    </row>
    <row r="143" spans="1:8" ht="15.75" customHeight="1">
      <c r="A143" s="82" t="s">
        <v>75</v>
      </c>
      <c r="B143" s="83" t="s">
        <v>597</v>
      </c>
      <c r="C143" s="233" t="s">
        <v>2756</v>
      </c>
      <c r="D143" s="89">
        <v>20</v>
      </c>
      <c r="E143" s="263">
        <v>20</v>
      </c>
      <c r="F143" s="485" t="s">
        <v>75</v>
      </c>
      <c r="G143" s="1"/>
      <c r="H143" s="1"/>
    </row>
    <row r="144" spans="1:8" ht="15.75" customHeight="1">
      <c r="A144" s="82" t="s">
        <v>75</v>
      </c>
      <c r="B144" s="83" t="s">
        <v>597</v>
      </c>
      <c r="C144" s="233" t="s">
        <v>2757</v>
      </c>
      <c r="D144" s="89">
        <v>20</v>
      </c>
      <c r="E144" s="263">
        <v>20</v>
      </c>
      <c r="F144" s="485" t="s">
        <v>75</v>
      </c>
      <c r="G144" s="1"/>
      <c r="H144" s="1"/>
    </row>
    <row r="145" spans="1:8" ht="15.75" customHeight="1">
      <c r="A145" s="82" t="s">
        <v>75</v>
      </c>
      <c r="B145" s="83" t="s">
        <v>597</v>
      </c>
      <c r="C145" s="233" t="s">
        <v>2758</v>
      </c>
      <c r="D145" s="89">
        <v>20</v>
      </c>
      <c r="E145" s="263">
        <v>20</v>
      </c>
      <c r="F145" s="485" t="s">
        <v>75</v>
      </c>
      <c r="G145" s="1"/>
      <c r="H145" s="1"/>
    </row>
    <row r="146" spans="1:8" ht="15.75" customHeight="1">
      <c r="A146" s="82" t="s">
        <v>75</v>
      </c>
      <c r="B146" s="83" t="s">
        <v>597</v>
      </c>
      <c r="C146" s="233" t="s">
        <v>2759</v>
      </c>
      <c r="D146" s="89">
        <v>20</v>
      </c>
      <c r="E146" s="263">
        <v>20</v>
      </c>
      <c r="F146" s="485" t="s">
        <v>75</v>
      </c>
      <c r="G146" s="1"/>
      <c r="H146" s="1"/>
    </row>
    <row r="147" spans="1:8" ht="15.75" customHeight="1">
      <c r="A147" s="82" t="s">
        <v>75</v>
      </c>
      <c r="B147" s="83" t="s">
        <v>597</v>
      </c>
      <c r="C147" s="233" t="s">
        <v>2760</v>
      </c>
      <c r="D147" s="89">
        <v>30</v>
      </c>
      <c r="E147" s="263">
        <v>30</v>
      </c>
      <c r="F147" s="485" t="s">
        <v>75</v>
      </c>
      <c r="G147" s="1"/>
      <c r="H147" s="1"/>
    </row>
    <row r="148" spans="1:8" ht="15.75" customHeight="1">
      <c r="A148" s="82" t="s">
        <v>75</v>
      </c>
      <c r="B148" s="83" t="s">
        <v>597</v>
      </c>
      <c r="C148" s="233" t="s">
        <v>2761</v>
      </c>
      <c r="D148" s="89">
        <v>30</v>
      </c>
      <c r="E148" s="263">
        <v>30</v>
      </c>
      <c r="F148" s="485" t="s">
        <v>75</v>
      </c>
      <c r="G148" s="1"/>
      <c r="H148" s="1"/>
    </row>
    <row r="149" spans="1:8" ht="15.75" customHeight="1">
      <c r="A149" s="82" t="s">
        <v>75</v>
      </c>
      <c r="B149" s="83" t="s">
        <v>597</v>
      </c>
      <c r="C149" s="233" t="s">
        <v>2762</v>
      </c>
      <c r="D149" s="89">
        <v>30</v>
      </c>
      <c r="E149" s="263">
        <v>30</v>
      </c>
      <c r="F149" s="485" t="s">
        <v>75</v>
      </c>
      <c r="G149" s="1"/>
      <c r="H149" s="1"/>
    </row>
    <row r="150" spans="1:8" ht="15.75" customHeight="1">
      <c r="A150" s="82" t="s">
        <v>75</v>
      </c>
      <c r="B150" s="83" t="s">
        <v>597</v>
      </c>
      <c r="C150" s="233" t="s">
        <v>2763</v>
      </c>
      <c r="D150" s="89">
        <v>30</v>
      </c>
      <c r="E150" s="263">
        <v>30</v>
      </c>
      <c r="F150" s="485" t="s">
        <v>75</v>
      </c>
      <c r="G150" s="1"/>
      <c r="H150" s="1"/>
    </row>
    <row r="151" spans="1:8" ht="15.75" customHeight="1">
      <c r="A151" s="82" t="s">
        <v>75</v>
      </c>
      <c r="B151" s="83" t="s">
        <v>597</v>
      </c>
      <c r="C151" s="233" t="s">
        <v>2764</v>
      </c>
      <c r="D151" s="89">
        <v>30</v>
      </c>
      <c r="E151" s="263">
        <v>30</v>
      </c>
      <c r="F151" s="485" t="s">
        <v>75</v>
      </c>
      <c r="G151" s="1"/>
      <c r="H151" s="1"/>
    </row>
    <row r="152" spans="1:8" ht="15.75" customHeight="1">
      <c r="A152" s="82" t="s">
        <v>75</v>
      </c>
      <c r="B152" s="83" t="s">
        <v>597</v>
      </c>
      <c r="C152" s="233" t="s">
        <v>2765</v>
      </c>
      <c r="D152" s="89">
        <v>30</v>
      </c>
      <c r="E152" s="263">
        <v>30</v>
      </c>
      <c r="F152" s="485" t="s">
        <v>75</v>
      </c>
      <c r="G152" s="1"/>
      <c r="H152" s="1"/>
    </row>
    <row r="153" spans="1:8" ht="15.75" customHeight="1">
      <c r="A153" s="82" t="s">
        <v>75</v>
      </c>
      <c r="B153" s="83" t="s">
        <v>597</v>
      </c>
      <c r="C153" s="233" t="s">
        <v>2766</v>
      </c>
      <c r="D153" s="89">
        <v>30</v>
      </c>
      <c r="E153" s="263">
        <v>30</v>
      </c>
      <c r="F153" s="485" t="s">
        <v>75</v>
      </c>
      <c r="G153" s="1"/>
      <c r="H153" s="1"/>
    </row>
    <row r="154" spans="1:8" ht="15.75" customHeight="1">
      <c r="A154" s="82" t="s">
        <v>75</v>
      </c>
      <c r="B154" s="83" t="s">
        <v>597</v>
      </c>
      <c r="C154" s="233" t="s">
        <v>2767</v>
      </c>
      <c r="D154" s="89">
        <v>30</v>
      </c>
      <c r="E154" s="263">
        <v>30</v>
      </c>
      <c r="F154" s="485" t="s">
        <v>75</v>
      </c>
      <c r="G154" s="1"/>
      <c r="H154" s="1"/>
    </row>
    <row r="155" spans="1:8" ht="15.75" customHeight="1">
      <c r="A155" s="82" t="s">
        <v>75</v>
      </c>
      <c r="B155" s="83" t="s">
        <v>597</v>
      </c>
      <c r="C155" s="233" t="s">
        <v>2768</v>
      </c>
      <c r="D155" s="89">
        <v>30</v>
      </c>
      <c r="E155" s="263">
        <v>30</v>
      </c>
      <c r="F155" s="485" t="s">
        <v>75</v>
      </c>
      <c r="G155" s="1"/>
      <c r="H155" s="1"/>
    </row>
    <row r="156" spans="1:8" ht="15.75" customHeight="1">
      <c r="A156" s="82" t="s">
        <v>75</v>
      </c>
      <c r="B156" s="83" t="s">
        <v>597</v>
      </c>
      <c r="C156" s="233" t="s">
        <v>2769</v>
      </c>
      <c r="D156" s="89">
        <v>30</v>
      </c>
      <c r="E156" s="263">
        <v>30</v>
      </c>
      <c r="F156" s="485" t="s">
        <v>75</v>
      </c>
      <c r="G156" s="1"/>
      <c r="H156" s="1"/>
    </row>
    <row r="157" spans="1:8" ht="15.75" customHeight="1">
      <c r="A157" s="82" t="s">
        <v>75</v>
      </c>
      <c r="B157" s="83" t="s">
        <v>597</v>
      </c>
      <c r="C157" s="233" t="s">
        <v>2770</v>
      </c>
      <c r="D157" s="89">
        <v>30</v>
      </c>
      <c r="E157" s="263">
        <v>30</v>
      </c>
      <c r="F157" s="485" t="s">
        <v>75</v>
      </c>
      <c r="G157" s="1"/>
      <c r="H157" s="1"/>
    </row>
    <row r="158" spans="1:8" ht="15.75" customHeight="1">
      <c r="A158" s="82" t="s">
        <v>75</v>
      </c>
      <c r="B158" s="83" t="s">
        <v>597</v>
      </c>
      <c r="C158" s="233" t="s">
        <v>2771</v>
      </c>
      <c r="D158" s="89">
        <v>30</v>
      </c>
      <c r="E158" s="263">
        <v>30</v>
      </c>
      <c r="F158" s="485" t="s">
        <v>75</v>
      </c>
      <c r="G158" s="1"/>
      <c r="H158" s="1"/>
    </row>
    <row r="159" spans="1:8" ht="15.75" customHeight="1">
      <c r="A159" s="468" t="s">
        <v>72</v>
      </c>
      <c r="B159" s="83" t="s">
        <v>597</v>
      </c>
      <c r="C159" s="470" t="s">
        <v>2772</v>
      </c>
      <c r="D159" s="491"/>
      <c r="E159" s="492">
        <v>30</v>
      </c>
      <c r="F159" s="493" t="s">
        <v>72</v>
      </c>
      <c r="G159" s="1"/>
      <c r="H159" s="1"/>
    </row>
    <row r="160" spans="1:8" ht="15.75" customHeight="1">
      <c r="A160" s="468" t="s">
        <v>72</v>
      </c>
      <c r="B160" s="83" t="s">
        <v>597</v>
      </c>
      <c r="C160" s="470" t="s">
        <v>2773</v>
      </c>
      <c r="D160" s="491"/>
      <c r="E160" s="492">
        <v>30</v>
      </c>
      <c r="F160" s="493" t="s">
        <v>72</v>
      </c>
      <c r="G160" s="1"/>
      <c r="H160" s="1"/>
    </row>
    <row r="161" spans="1:8" ht="15.75" customHeight="1">
      <c r="A161" s="468" t="s">
        <v>72</v>
      </c>
      <c r="B161" s="83" t="s">
        <v>597</v>
      </c>
      <c r="C161" s="470" t="s">
        <v>2774</v>
      </c>
      <c r="D161" s="491"/>
      <c r="E161" s="492">
        <v>30</v>
      </c>
      <c r="F161" s="493" t="s">
        <v>72</v>
      </c>
      <c r="G161" s="1"/>
      <c r="H161" s="1"/>
    </row>
    <row r="162" spans="1:8" ht="15.75" customHeight="1">
      <c r="A162" s="82" t="s">
        <v>1033</v>
      </c>
      <c r="B162" s="83" t="s">
        <v>73</v>
      </c>
      <c r="C162" s="233" t="s">
        <v>2775</v>
      </c>
      <c r="D162" s="89"/>
      <c r="E162" s="263">
        <v>20</v>
      </c>
      <c r="F162" s="485" t="s">
        <v>1033</v>
      </c>
      <c r="G162" s="1"/>
      <c r="H162" s="1"/>
    </row>
    <row r="163" spans="1:8" ht="15.75" customHeight="1">
      <c r="A163" s="82" t="s">
        <v>1033</v>
      </c>
      <c r="B163" s="83" t="s">
        <v>73</v>
      </c>
      <c r="C163" s="233" t="s">
        <v>2776</v>
      </c>
      <c r="D163" s="89"/>
      <c r="E163" s="263">
        <v>20</v>
      </c>
      <c r="F163" s="485" t="s">
        <v>1033</v>
      </c>
      <c r="G163" s="1"/>
      <c r="H163" s="1"/>
    </row>
    <row r="164" spans="1:8" ht="15.75" customHeight="1">
      <c r="A164" s="82" t="s">
        <v>1033</v>
      </c>
      <c r="B164" s="83" t="s">
        <v>73</v>
      </c>
      <c r="C164" s="233" t="s">
        <v>2777</v>
      </c>
      <c r="D164" s="89"/>
      <c r="E164" s="263">
        <v>20</v>
      </c>
      <c r="F164" s="485" t="s">
        <v>1033</v>
      </c>
      <c r="G164" s="1"/>
      <c r="H164" s="1"/>
    </row>
    <row r="165" spans="1:8" ht="15.75" customHeight="1">
      <c r="A165" s="82" t="s">
        <v>1033</v>
      </c>
      <c r="B165" s="83" t="s">
        <v>73</v>
      </c>
      <c r="C165" s="233" t="s">
        <v>2778</v>
      </c>
      <c r="D165" s="89"/>
      <c r="E165" s="263">
        <v>20</v>
      </c>
      <c r="F165" s="485" t="s">
        <v>1033</v>
      </c>
      <c r="G165" s="1"/>
      <c r="H165" s="1"/>
    </row>
    <row r="166" spans="1:8" ht="15.75" customHeight="1">
      <c r="A166" s="42"/>
      <c r="B166" s="42"/>
      <c r="C166" s="43"/>
      <c r="D166" s="43"/>
      <c r="E166" s="43"/>
      <c r="F166" s="1"/>
      <c r="G166" s="1"/>
      <c r="H166" s="1"/>
    </row>
    <row r="167" spans="1:8" ht="15.75" customHeight="1">
      <c r="A167" s="42" t="s">
        <v>85</v>
      </c>
      <c r="B167" s="42"/>
      <c r="C167" s="43"/>
      <c r="D167" s="43"/>
      <c r="E167" s="494">
        <f>SUM(E9:E166)</f>
        <v>3945</v>
      </c>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E2"/>
    <mergeCell ref="A4:E4"/>
    <mergeCell ref="A5:E5"/>
    <mergeCell ref="A6:E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Z1000"/>
  <sheetViews>
    <sheetView workbookViewId="0"/>
  </sheetViews>
  <sheetFormatPr defaultColWidth="14.46484375" defaultRowHeight="15" customHeight="1"/>
  <cols>
    <col min="1" max="1" width="14.33203125" customWidth="1"/>
    <col min="2" max="2" width="14.86328125" customWidth="1"/>
    <col min="3" max="3" width="17.86328125" customWidth="1"/>
    <col min="4" max="4" width="12.33203125" customWidth="1"/>
    <col min="5" max="5" width="6" customWidth="1"/>
    <col min="6" max="6" width="9.46484375" customWidth="1"/>
    <col min="7" max="7" width="8" customWidth="1"/>
    <col min="8" max="8" width="12" customWidth="1"/>
    <col min="9" max="11" width="8.6640625" customWidth="1"/>
    <col min="12" max="12" width="8.46484375" customWidth="1"/>
    <col min="13" max="13" width="13.33203125" customWidth="1"/>
    <col min="14" max="16" width="9.1328125" customWidth="1"/>
    <col min="17" max="22" width="8" customWidth="1"/>
  </cols>
  <sheetData>
    <row r="1" spans="1:26" ht="14.25">
      <c r="A1" s="93"/>
      <c r="B1" s="94"/>
      <c r="C1" s="94"/>
      <c r="D1" s="94"/>
      <c r="E1" s="95"/>
      <c r="F1" s="95"/>
      <c r="G1" s="95"/>
      <c r="H1" s="95"/>
      <c r="I1" s="95"/>
      <c r="J1" s="95"/>
      <c r="K1" s="95"/>
      <c r="L1" s="95"/>
      <c r="M1" s="95"/>
      <c r="N1" s="95"/>
      <c r="O1" s="95"/>
      <c r="P1" s="95"/>
      <c r="Q1" s="3"/>
      <c r="R1" s="3"/>
      <c r="S1" s="3"/>
      <c r="T1" s="3"/>
      <c r="U1" s="3"/>
      <c r="V1" s="3"/>
      <c r="W1" s="3"/>
      <c r="X1" s="3"/>
      <c r="Y1" s="3"/>
      <c r="Z1" s="3"/>
    </row>
    <row r="2" spans="1:26" ht="15.75" customHeight="1">
      <c r="A2" s="519" t="s">
        <v>133</v>
      </c>
      <c r="B2" s="509"/>
      <c r="C2" s="509"/>
      <c r="D2" s="509"/>
      <c r="E2" s="509"/>
      <c r="F2" s="509"/>
      <c r="G2" s="509"/>
      <c r="H2" s="509"/>
      <c r="I2" s="509"/>
      <c r="J2" s="509"/>
      <c r="K2" s="509"/>
      <c r="L2" s="510"/>
      <c r="M2" s="45"/>
      <c r="N2" s="45"/>
      <c r="O2" s="45"/>
      <c r="P2" s="45"/>
      <c r="Q2" s="45"/>
      <c r="R2" s="45"/>
      <c r="S2" s="45"/>
      <c r="T2" s="45"/>
      <c r="U2" s="45"/>
      <c r="V2" s="45"/>
      <c r="W2" s="3"/>
      <c r="X2" s="3"/>
      <c r="Y2" s="3"/>
      <c r="Z2" s="3"/>
    </row>
    <row r="3" spans="1:26" ht="14.25">
      <c r="A3" s="45"/>
      <c r="B3" s="45"/>
      <c r="C3" s="45"/>
      <c r="D3" s="45"/>
      <c r="E3" s="45"/>
      <c r="F3" s="45"/>
      <c r="G3" s="45"/>
      <c r="H3" s="45"/>
      <c r="I3" s="45"/>
      <c r="J3" s="45"/>
      <c r="K3" s="45"/>
      <c r="L3" s="45"/>
      <c r="M3" s="45"/>
      <c r="N3" s="45"/>
      <c r="O3" s="45"/>
      <c r="P3" s="45"/>
      <c r="Q3" s="45"/>
      <c r="R3" s="45"/>
      <c r="S3" s="45"/>
      <c r="T3" s="45"/>
      <c r="U3" s="45"/>
      <c r="V3" s="45"/>
      <c r="W3" s="3"/>
      <c r="X3" s="3"/>
      <c r="Y3" s="3"/>
      <c r="Z3" s="3"/>
    </row>
    <row r="4" spans="1:26" ht="40.5" customHeight="1">
      <c r="A4" s="516" t="s">
        <v>134</v>
      </c>
      <c r="B4" s="509"/>
      <c r="C4" s="509"/>
      <c r="D4" s="509"/>
      <c r="E4" s="509"/>
      <c r="F4" s="509"/>
      <c r="G4" s="509"/>
      <c r="H4" s="509"/>
      <c r="I4" s="509"/>
      <c r="J4" s="509"/>
      <c r="K4" s="509"/>
      <c r="L4" s="510"/>
      <c r="M4" s="45"/>
      <c r="N4" s="45"/>
      <c r="O4" s="45"/>
      <c r="P4" s="45"/>
      <c r="Q4" s="45"/>
      <c r="R4" s="45"/>
      <c r="S4" s="45"/>
      <c r="T4" s="45"/>
      <c r="U4" s="45"/>
      <c r="V4" s="45"/>
      <c r="W4" s="3"/>
      <c r="X4" s="3"/>
      <c r="Y4" s="3"/>
      <c r="Z4" s="3"/>
    </row>
    <row r="5" spans="1:26" ht="36.75" customHeight="1">
      <c r="A5" s="516" t="s">
        <v>135</v>
      </c>
      <c r="B5" s="509"/>
      <c r="C5" s="509"/>
      <c r="D5" s="509"/>
      <c r="E5" s="509"/>
      <c r="F5" s="509"/>
      <c r="G5" s="509"/>
      <c r="H5" s="509"/>
      <c r="I5" s="509"/>
      <c r="J5" s="509"/>
      <c r="K5" s="509"/>
      <c r="L5" s="510"/>
      <c r="M5" s="45"/>
      <c r="N5" s="45"/>
      <c r="O5" s="45"/>
      <c r="P5" s="45"/>
      <c r="Q5" s="45"/>
      <c r="R5" s="45"/>
      <c r="S5" s="45"/>
      <c r="T5" s="45"/>
      <c r="U5" s="45"/>
      <c r="V5" s="45"/>
      <c r="W5" s="3"/>
      <c r="X5" s="3"/>
      <c r="Y5" s="3"/>
      <c r="Z5" s="3"/>
    </row>
    <row r="6" spans="1:26" ht="27.75" customHeight="1">
      <c r="A6" s="516" t="s">
        <v>136</v>
      </c>
      <c r="B6" s="509"/>
      <c r="C6" s="509"/>
      <c r="D6" s="509"/>
      <c r="E6" s="509"/>
      <c r="F6" s="509"/>
      <c r="G6" s="509"/>
      <c r="H6" s="509"/>
      <c r="I6" s="509"/>
      <c r="J6" s="509"/>
      <c r="K6" s="509"/>
      <c r="L6" s="510"/>
      <c r="M6" s="45"/>
      <c r="N6" s="45"/>
      <c r="O6" s="45"/>
      <c r="P6" s="45"/>
      <c r="Q6" s="45"/>
      <c r="R6" s="45"/>
      <c r="S6" s="45"/>
      <c r="T6" s="45"/>
      <c r="U6" s="45"/>
      <c r="V6" s="45"/>
      <c r="W6" s="3"/>
      <c r="X6" s="3"/>
      <c r="Y6" s="3"/>
      <c r="Z6" s="3"/>
    </row>
    <row r="7" spans="1:26" ht="28.5" customHeight="1">
      <c r="A7" s="516" t="s">
        <v>137</v>
      </c>
      <c r="B7" s="509"/>
      <c r="C7" s="509"/>
      <c r="D7" s="509"/>
      <c r="E7" s="509"/>
      <c r="F7" s="509"/>
      <c r="G7" s="509"/>
      <c r="H7" s="509"/>
      <c r="I7" s="509"/>
      <c r="J7" s="509"/>
      <c r="K7" s="509"/>
      <c r="L7" s="510"/>
      <c r="M7" s="45"/>
      <c r="N7" s="45"/>
      <c r="O7" s="45"/>
      <c r="P7" s="45"/>
      <c r="Q7" s="45"/>
      <c r="R7" s="45"/>
      <c r="S7" s="45"/>
      <c r="T7" s="45"/>
      <c r="U7" s="45"/>
      <c r="V7" s="45"/>
      <c r="W7" s="3"/>
      <c r="X7" s="3"/>
      <c r="Y7" s="3"/>
      <c r="Z7" s="3"/>
    </row>
    <row r="8" spans="1:26" ht="14.25">
      <c r="A8" s="516" t="s">
        <v>138</v>
      </c>
      <c r="B8" s="509"/>
      <c r="C8" s="509"/>
      <c r="D8" s="509"/>
      <c r="E8" s="509"/>
      <c r="F8" s="509"/>
      <c r="G8" s="509"/>
      <c r="H8" s="509"/>
      <c r="I8" s="509"/>
      <c r="J8" s="509"/>
      <c r="K8" s="509"/>
      <c r="L8" s="510"/>
      <c r="M8" s="45"/>
      <c r="N8" s="45"/>
      <c r="O8" s="45"/>
      <c r="P8" s="45"/>
      <c r="Q8" s="45"/>
      <c r="R8" s="45"/>
      <c r="S8" s="45"/>
      <c r="T8" s="45"/>
      <c r="U8" s="45"/>
      <c r="V8" s="45"/>
      <c r="W8" s="3"/>
      <c r="X8" s="3"/>
      <c r="Y8" s="3"/>
      <c r="Z8" s="3"/>
    </row>
    <row r="9" spans="1:26" ht="101.25" customHeight="1">
      <c r="A9" s="517" t="s">
        <v>139</v>
      </c>
      <c r="B9" s="509"/>
      <c r="C9" s="509"/>
      <c r="D9" s="509"/>
      <c r="E9" s="509"/>
      <c r="F9" s="509"/>
      <c r="G9" s="509"/>
      <c r="H9" s="509"/>
      <c r="I9" s="509"/>
      <c r="J9" s="509"/>
      <c r="K9" s="509"/>
      <c r="L9" s="510"/>
      <c r="M9" s="45"/>
      <c r="N9" s="45"/>
      <c r="O9" s="45"/>
      <c r="P9" s="45"/>
      <c r="Q9" s="45"/>
      <c r="R9" s="45"/>
      <c r="S9" s="45"/>
      <c r="T9" s="45"/>
      <c r="U9" s="45"/>
      <c r="V9" s="45"/>
      <c r="W9" s="3"/>
      <c r="X9" s="3"/>
      <c r="Y9" s="3"/>
      <c r="Z9" s="3"/>
    </row>
    <row r="10" spans="1:26" ht="14.25">
      <c r="A10" s="96"/>
      <c r="B10" s="97"/>
      <c r="C10" s="97"/>
      <c r="D10" s="97"/>
      <c r="E10" s="96"/>
      <c r="F10" s="96"/>
      <c r="G10" s="96"/>
      <c r="H10" s="96"/>
      <c r="I10" s="96"/>
      <c r="J10" s="96"/>
      <c r="K10" s="96"/>
      <c r="L10" s="96"/>
      <c r="M10" s="45"/>
      <c r="N10" s="45"/>
      <c r="O10" s="45"/>
      <c r="P10" s="45"/>
      <c r="Q10" s="45"/>
      <c r="R10" s="45"/>
      <c r="S10" s="45"/>
      <c r="T10" s="45"/>
      <c r="U10" s="45"/>
      <c r="V10" s="45"/>
      <c r="W10" s="3"/>
      <c r="X10" s="3"/>
      <c r="Y10" s="3"/>
      <c r="Z10" s="3"/>
    </row>
    <row r="11" spans="1:26" ht="82.5" customHeight="1">
      <c r="A11" s="50" t="s">
        <v>98</v>
      </c>
      <c r="B11" s="50" t="s">
        <v>99</v>
      </c>
      <c r="C11" s="51" t="s">
        <v>140</v>
      </c>
      <c r="D11" s="51" t="s">
        <v>141</v>
      </c>
      <c r="E11" s="50" t="s">
        <v>142</v>
      </c>
      <c r="F11" s="51" t="s">
        <v>143</v>
      </c>
      <c r="G11" s="51" t="s">
        <v>109</v>
      </c>
      <c r="H11" s="51" t="s">
        <v>144</v>
      </c>
      <c r="I11" s="51" t="s">
        <v>112</v>
      </c>
      <c r="J11" s="51" t="s">
        <v>113</v>
      </c>
      <c r="K11" s="50" t="s">
        <v>114</v>
      </c>
      <c r="L11" s="50" t="s">
        <v>118</v>
      </c>
      <c r="M11" s="55" t="s">
        <v>119</v>
      </c>
      <c r="N11" s="45"/>
      <c r="O11" s="45"/>
      <c r="P11" s="45"/>
      <c r="Q11" s="45"/>
      <c r="R11" s="45"/>
      <c r="S11" s="45"/>
      <c r="T11" s="45"/>
      <c r="U11" s="45"/>
      <c r="V11" s="45"/>
      <c r="W11" s="3"/>
      <c r="X11" s="3"/>
      <c r="Y11" s="3"/>
      <c r="Z11" s="3"/>
    </row>
    <row r="12" spans="1:26" ht="270.75">
      <c r="A12" s="58" t="s">
        <v>145</v>
      </c>
      <c r="B12" s="58" t="s">
        <v>51</v>
      </c>
      <c r="C12" s="59" t="s">
        <v>146</v>
      </c>
      <c r="D12" s="58" t="s">
        <v>147</v>
      </c>
      <c r="E12" s="59" t="s">
        <v>148</v>
      </c>
      <c r="F12" s="76" t="s">
        <v>149</v>
      </c>
      <c r="G12" s="77">
        <v>2022</v>
      </c>
      <c r="H12" s="77">
        <v>2</v>
      </c>
      <c r="I12" s="78">
        <v>1</v>
      </c>
      <c r="J12" s="78">
        <v>2</v>
      </c>
      <c r="K12" s="78">
        <v>460</v>
      </c>
      <c r="L12" s="98">
        <v>230</v>
      </c>
      <c r="M12" s="99" t="s">
        <v>50</v>
      </c>
      <c r="N12" s="95"/>
      <c r="O12" s="95"/>
      <c r="P12" s="95"/>
      <c r="Q12" s="3"/>
      <c r="R12" s="3"/>
      <c r="S12" s="3"/>
      <c r="T12" s="3"/>
      <c r="U12" s="3"/>
      <c r="V12" s="3"/>
      <c r="W12" s="3"/>
      <c r="X12" s="3"/>
      <c r="Y12" s="3"/>
      <c r="Z12" s="3"/>
    </row>
    <row r="13" spans="1:26" ht="142.5">
      <c r="A13" s="58" t="s">
        <v>150</v>
      </c>
      <c r="B13" s="58" t="s">
        <v>51</v>
      </c>
      <c r="C13" s="59" t="s">
        <v>151</v>
      </c>
      <c r="D13" s="58" t="s">
        <v>152</v>
      </c>
      <c r="E13" s="59" t="s">
        <v>153</v>
      </c>
      <c r="F13" s="76" t="s">
        <v>154</v>
      </c>
      <c r="G13" s="77">
        <v>2022</v>
      </c>
      <c r="H13" s="77">
        <v>1</v>
      </c>
      <c r="I13" s="78">
        <v>1</v>
      </c>
      <c r="J13" s="78">
        <v>1</v>
      </c>
      <c r="K13" s="100" t="s">
        <v>155</v>
      </c>
      <c r="L13" s="98">
        <v>460</v>
      </c>
      <c r="M13" s="101" t="s">
        <v>53</v>
      </c>
      <c r="N13" s="95"/>
      <c r="O13" s="95"/>
      <c r="P13" s="95"/>
      <c r="Q13" s="3"/>
      <c r="R13" s="3"/>
      <c r="S13" s="3"/>
      <c r="T13" s="3"/>
      <c r="U13" s="3"/>
      <c r="V13" s="3"/>
      <c r="W13" s="3"/>
      <c r="X13" s="3"/>
      <c r="Y13" s="3"/>
      <c r="Z13" s="3"/>
    </row>
    <row r="14" spans="1:26" ht="14.25">
      <c r="A14" s="102"/>
      <c r="B14" s="77"/>
      <c r="C14" s="77"/>
      <c r="D14" s="77"/>
      <c r="E14" s="77"/>
      <c r="F14" s="103"/>
      <c r="G14" s="77"/>
      <c r="H14" s="77"/>
      <c r="I14" s="78"/>
      <c r="J14" s="78"/>
      <c r="K14" s="78"/>
      <c r="L14" s="98"/>
      <c r="M14" s="81"/>
      <c r="N14" s="95"/>
      <c r="O14" s="95"/>
      <c r="P14" s="95"/>
      <c r="Q14" s="3"/>
      <c r="R14" s="3"/>
      <c r="S14" s="3"/>
      <c r="T14" s="3"/>
      <c r="U14" s="3"/>
      <c r="V14" s="3"/>
      <c r="W14" s="3"/>
      <c r="X14" s="3"/>
      <c r="Y14" s="3"/>
      <c r="Z14" s="3"/>
    </row>
    <row r="15" spans="1:26" ht="14.25">
      <c r="A15" s="102"/>
      <c r="B15" s="77"/>
      <c r="C15" s="77"/>
      <c r="D15" s="77"/>
      <c r="E15" s="77"/>
      <c r="F15" s="103"/>
      <c r="G15" s="77"/>
      <c r="H15" s="77"/>
      <c r="I15" s="100"/>
      <c r="J15" s="100"/>
      <c r="K15" s="100"/>
      <c r="L15" s="98"/>
      <c r="M15" s="81"/>
      <c r="N15" s="95"/>
      <c r="O15" s="95"/>
      <c r="P15" s="95"/>
      <c r="Q15" s="3"/>
      <c r="R15" s="3"/>
      <c r="S15" s="3"/>
      <c r="T15" s="3"/>
      <c r="U15" s="3"/>
      <c r="V15" s="3"/>
      <c r="W15" s="3"/>
      <c r="X15" s="3"/>
      <c r="Y15" s="3"/>
      <c r="Z15" s="3"/>
    </row>
    <row r="16" spans="1:26" ht="14.25">
      <c r="A16" s="104" t="s">
        <v>85</v>
      </c>
      <c r="B16" s="94"/>
      <c r="C16" s="94"/>
      <c r="D16" s="94"/>
      <c r="E16" s="95"/>
      <c r="F16" s="95"/>
      <c r="G16" s="95"/>
      <c r="H16" s="95"/>
      <c r="I16" s="45"/>
      <c r="J16" s="45"/>
      <c r="K16" s="45"/>
      <c r="L16" s="105">
        <f>SUM(L12:L15)</f>
        <v>690</v>
      </c>
      <c r="M16" s="95"/>
      <c r="N16" s="95"/>
      <c r="O16" s="95"/>
      <c r="P16" s="95"/>
      <c r="Q16" s="3"/>
      <c r="R16" s="3"/>
      <c r="S16" s="3"/>
      <c r="T16" s="3"/>
      <c r="U16" s="3"/>
      <c r="V16" s="3"/>
      <c r="W16" s="3"/>
      <c r="X16" s="3"/>
      <c r="Y16" s="3"/>
      <c r="Z16" s="3"/>
    </row>
    <row r="17" spans="1:26" ht="14.25">
      <c r="A17" s="93"/>
      <c r="B17" s="94"/>
      <c r="C17" s="94"/>
      <c r="D17" s="94"/>
      <c r="E17" s="95"/>
      <c r="F17" s="95"/>
      <c r="G17" s="95"/>
      <c r="H17" s="95"/>
      <c r="I17" s="95"/>
      <c r="J17" s="95"/>
      <c r="K17" s="95"/>
      <c r="L17" s="95"/>
      <c r="M17" s="95"/>
      <c r="N17" s="95"/>
      <c r="O17" s="95"/>
      <c r="P17" s="95"/>
      <c r="Q17" s="3"/>
      <c r="R17" s="3"/>
      <c r="S17" s="3"/>
      <c r="T17" s="3"/>
      <c r="U17" s="3"/>
      <c r="V17" s="3"/>
      <c r="W17" s="3"/>
      <c r="X17" s="3"/>
      <c r="Y17" s="3"/>
      <c r="Z17" s="3"/>
    </row>
    <row r="18" spans="1:26" ht="14.25">
      <c r="A18" s="518" t="s">
        <v>132</v>
      </c>
      <c r="B18" s="513"/>
      <c r="C18" s="513"/>
      <c r="D18" s="513"/>
      <c r="E18" s="513"/>
      <c r="F18" s="513"/>
      <c r="G18" s="513"/>
      <c r="H18" s="513"/>
      <c r="I18" s="513"/>
      <c r="J18" s="513"/>
      <c r="K18" s="513"/>
      <c r="L18" s="514"/>
      <c r="M18" s="95"/>
      <c r="N18" s="95"/>
      <c r="O18" s="95"/>
      <c r="P18" s="95"/>
      <c r="Q18" s="3"/>
      <c r="R18" s="3"/>
      <c r="S18" s="3"/>
      <c r="T18" s="3"/>
      <c r="U18" s="3"/>
      <c r="V18" s="3"/>
      <c r="W18" s="3"/>
      <c r="X18" s="3"/>
      <c r="Y18" s="3"/>
      <c r="Z18" s="3"/>
    </row>
    <row r="19" spans="1:26" ht="15.75" customHeight="1">
      <c r="A19" s="93"/>
      <c r="B19" s="94"/>
      <c r="C19" s="94"/>
      <c r="D19" s="94"/>
      <c r="E19" s="95"/>
      <c r="F19" s="95"/>
      <c r="G19" s="95"/>
      <c r="H19" s="95"/>
      <c r="I19" s="95"/>
      <c r="J19" s="95"/>
      <c r="K19" s="95"/>
      <c r="L19" s="95"/>
      <c r="M19" s="95"/>
      <c r="N19" s="95"/>
      <c r="O19" s="95"/>
      <c r="P19" s="95"/>
      <c r="Q19" s="3"/>
      <c r="R19" s="3"/>
      <c r="S19" s="3"/>
      <c r="T19" s="3"/>
      <c r="U19" s="3"/>
      <c r="V19" s="3"/>
      <c r="W19" s="3"/>
      <c r="X19" s="3"/>
      <c r="Y19" s="3"/>
      <c r="Z19" s="3"/>
    </row>
    <row r="20" spans="1:26" ht="15.75" customHeight="1">
      <c r="A20" s="93"/>
      <c r="B20" s="94"/>
      <c r="C20" s="94"/>
      <c r="D20" s="94"/>
      <c r="E20" s="95"/>
      <c r="F20" s="95"/>
      <c r="G20" s="95"/>
      <c r="H20" s="95"/>
      <c r="I20" s="95"/>
      <c r="J20" s="95"/>
      <c r="K20" s="95"/>
      <c r="L20" s="95"/>
      <c r="M20" s="95"/>
      <c r="N20" s="95"/>
      <c r="O20" s="95"/>
      <c r="P20" s="95"/>
      <c r="Q20" s="3"/>
      <c r="R20" s="3"/>
      <c r="S20" s="3"/>
      <c r="T20" s="3"/>
      <c r="U20" s="3"/>
      <c r="V20" s="3"/>
      <c r="W20" s="3"/>
      <c r="X20" s="3"/>
      <c r="Y20" s="3"/>
      <c r="Z20" s="3"/>
    </row>
    <row r="21" spans="1:26" ht="15.75" customHeight="1">
      <c r="A21" s="93"/>
      <c r="B21" s="94"/>
      <c r="C21" s="94"/>
      <c r="D21" s="94"/>
      <c r="E21" s="95"/>
      <c r="F21" s="95"/>
      <c r="G21" s="95"/>
      <c r="H21" s="95"/>
      <c r="I21" s="95"/>
      <c r="J21" s="95"/>
      <c r="K21" s="95"/>
      <c r="L21" s="95"/>
      <c r="M21" s="95"/>
      <c r="N21" s="95"/>
      <c r="O21" s="95"/>
      <c r="P21" s="95"/>
      <c r="Q21" s="3"/>
      <c r="R21" s="3"/>
      <c r="S21" s="3"/>
      <c r="T21" s="3"/>
      <c r="U21" s="3"/>
      <c r="V21" s="3"/>
      <c r="W21" s="3"/>
      <c r="X21" s="3"/>
      <c r="Y21" s="3"/>
      <c r="Z21" s="3"/>
    </row>
    <row r="22" spans="1:26" ht="15.75" customHeight="1">
      <c r="A22" s="93"/>
      <c r="B22" s="94"/>
      <c r="C22" s="94"/>
      <c r="D22" s="94"/>
      <c r="E22" s="95"/>
      <c r="F22" s="95"/>
      <c r="G22" s="95"/>
      <c r="H22" s="95"/>
      <c r="I22" s="95"/>
      <c r="J22" s="95"/>
      <c r="K22" s="95"/>
      <c r="L22" s="95"/>
      <c r="M22" s="95"/>
      <c r="N22" s="95"/>
      <c r="O22" s="95"/>
      <c r="P22" s="95"/>
      <c r="Q22" s="3"/>
      <c r="R22" s="3"/>
      <c r="S22" s="3"/>
      <c r="T22" s="3"/>
      <c r="U22" s="3"/>
      <c r="V22" s="3"/>
      <c r="W22" s="3"/>
      <c r="X22" s="3"/>
      <c r="Y22" s="3"/>
      <c r="Z22" s="3"/>
    </row>
    <row r="23" spans="1:26" ht="15.75" customHeight="1">
      <c r="A23" s="93"/>
      <c r="B23" s="94"/>
      <c r="C23" s="94"/>
      <c r="D23" s="94"/>
      <c r="E23" s="95"/>
      <c r="F23" s="95"/>
      <c r="G23" s="95"/>
      <c r="H23" s="95"/>
      <c r="I23" s="95"/>
      <c r="J23" s="95"/>
      <c r="K23" s="95"/>
      <c r="L23" s="95"/>
      <c r="M23" s="95"/>
      <c r="N23" s="95"/>
      <c r="O23" s="95"/>
      <c r="P23" s="95"/>
      <c r="Q23" s="3"/>
      <c r="R23" s="3"/>
      <c r="S23" s="3"/>
      <c r="T23" s="3"/>
      <c r="U23" s="3"/>
      <c r="V23" s="3"/>
      <c r="W23" s="3"/>
      <c r="X23" s="3"/>
      <c r="Y23" s="3"/>
      <c r="Z23" s="3"/>
    </row>
    <row r="24" spans="1:26" ht="15.75" customHeight="1">
      <c r="A24" s="93"/>
      <c r="B24" s="94"/>
      <c r="C24" s="94"/>
      <c r="D24" s="94"/>
      <c r="E24" s="95"/>
      <c r="F24" s="95"/>
      <c r="G24" s="95"/>
      <c r="H24" s="95"/>
      <c r="I24" s="95"/>
      <c r="J24" s="95"/>
      <c r="K24" s="95"/>
      <c r="L24" s="95"/>
      <c r="M24" s="95"/>
      <c r="N24" s="95"/>
      <c r="O24" s="95"/>
      <c r="P24" s="95"/>
      <c r="Q24" s="3"/>
      <c r="R24" s="3"/>
      <c r="S24" s="3"/>
      <c r="T24" s="3"/>
      <c r="U24" s="3"/>
      <c r="V24" s="3"/>
      <c r="W24" s="3"/>
      <c r="X24" s="3"/>
      <c r="Y24" s="3"/>
      <c r="Z24" s="3"/>
    </row>
    <row r="25" spans="1:26" ht="15.75" customHeight="1">
      <c r="A25" s="93"/>
      <c r="B25" s="94"/>
      <c r="C25" s="94"/>
      <c r="D25" s="94"/>
      <c r="E25" s="95"/>
      <c r="F25" s="95"/>
      <c r="G25" s="95"/>
      <c r="H25" s="95"/>
      <c r="I25" s="95"/>
      <c r="J25" s="95"/>
      <c r="K25" s="95"/>
      <c r="L25" s="95"/>
      <c r="M25" s="95"/>
      <c r="N25" s="95"/>
      <c r="O25" s="95"/>
      <c r="P25" s="95"/>
      <c r="Q25" s="3"/>
      <c r="R25" s="3"/>
      <c r="S25" s="3"/>
      <c r="T25" s="3"/>
      <c r="U25" s="3"/>
      <c r="V25" s="3"/>
      <c r="W25" s="3"/>
      <c r="X25" s="3"/>
      <c r="Y25" s="3"/>
      <c r="Z25" s="3"/>
    </row>
    <row r="26" spans="1:26" ht="15.75" customHeight="1">
      <c r="A26" s="93"/>
      <c r="B26" s="94"/>
      <c r="C26" s="94"/>
      <c r="D26" s="94"/>
      <c r="E26" s="95"/>
      <c r="F26" s="95"/>
      <c r="G26" s="95"/>
      <c r="H26" s="95"/>
      <c r="I26" s="95"/>
      <c r="J26" s="95"/>
      <c r="K26" s="95"/>
      <c r="L26" s="95"/>
      <c r="M26" s="95"/>
      <c r="N26" s="95"/>
      <c r="O26" s="95"/>
      <c r="P26" s="95"/>
      <c r="Q26" s="3"/>
      <c r="R26" s="3"/>
      <c r="S26" s="3"/>
      <c r="T26" s="3"/>
      <c r="U26" s="3"/>
      <c r="V26" s="3"/>
      <c r="W26" s="3"/>
      <c r="X26" s="3"/>
      <c r="Y26" s="3"/>
      <c r="Z26" s="3"/>
    </row>
    <row r="27" spans="1:26" ht="15.75" customHeight="1">
      <c r="A27" s="93"/>
      <c r="B27" s="94"/>
      <c r="C27" s="94"/>
      <c r="D27" s="94"/>
      <c r="E27" s="95"/>
      <c r="F27" s="95"/>
      <c r="G27" s="95"/>
      <c r="H27" s="95"/>
      <c r="I27" s="95"/>
      <c r="J27" s="95"/>
      <c r="K27" s="95"/>
      <c r="L27" s="95"/>
      <c r="M27" s="95"/>
      <c r="N27" s="95"/>
      <c r="O27" s="95"/>
      <c r="P27" s="95"/>
      <c r="Q27" s="3"/>
      <c r="R27" s="3"/>
      <c r="S27" s="3"/>
      <c r="T27" s="3"/>
      <c r="U27" s="3"/>
      <c r="V27" s="3"/>
      <c r="W27" s="3"/>
      <c r="X27" s="3"/>
      <c r="Y27" s="3"/>
      <c r="Z27" s="3"/>
    </row>
    <row r="28" spans="1:26" ht="15.75" customHeight="1">
      <c r="A28" s="93"/>
      <c r="B28" s="94"/>
      <c r="C28" s="94"/>
      <c r="D28" s="94"/>
      <c r="E28" s="95"/>
      <c r="F28" s="95"/>
      <c r="G28" s="95"/>
      <c r="H28" s="95"/>
      <c r="I28" s="95"/>
      <c r="J28" s="95"/>
      <c r="K28" s="95"/>
      <c r="L28" s="95"/>
      <c r="M28" s="95"/>
      <c r="N28" s="95"/>
      <c r="O28" s="95"/>
      <c r="P28" s="95"/>
      <c r="Q28" s="3"/>
      <c r="R28" s="3"/>
      <c r="S28" s="3"/>
      <c r="T28" s="3"/>
      <c r="U28" s="3"/>
      <c r="V28" s="3"/>
      <c r="W28" s="3"/>
      <c r="X28" s="3"/>
      <c r="Y28" s="3"/>
      <c r="Z28" s="3"/>
    </row>
    <row r="29" spans="1:26" ht="15.75" customHeight="1">
      <c r="A29" s="93"/>
      <c r="B29" s="94"/>
      <c r="C29" s="94"/>
      <c r="D29" s="94"/>
      <c r="E29" s="95"/>
      <c r="F29" s="95"/>
      <c r="G29" s="95"/>
      <c r="H29" s="95"/>
      <c r="I29" s="95"/>
      <c r="J29" s="95"/>
      <c r="K29" s="95"/>
      <c r="L29" s="95"/>
      <c r="M29" s="95"/>
      <c r="N29" s="95"/>
      <c r="O29" s="95"/>
      <c r="P29" s="95"/>
      <c r="Q29" s="3"/>
      <c r="R29" s="3"/>
      <c r="S29" s="3"/>
      <c r="T29" s="3"/>
      <c r="U29" s="3"/>
      <c r="V29" s="3"/>
      <c r="W29" s="3"/>
      <c r="X29" s="3"/>
      <c r="Y29" s="3"/>
      <c r="Z29" s="3"/>
    </row>
    <row r="30" spans="1:26" ht="15.75" customHeight="1">
      <c r="A30" s="93"/>
      <c r="B30" s="94"/>
      <c r="C30" s="94"/>
      <c r="D30" s="94"/>
      <c r="E30" s="95"/>
      <c r="F30" s="95"/>
      <c r="G30" s="95"/>
      <c r="H30" s="95"/>
      <c r="I30" s="95"/>
      <c r="J30" s="95"/>
      <c r="K30" s="95"/>
      <c r="L30" s="95"/>
      <c r="M30" s="95"/>
      <c r="N30" s="95"/>
      <c r="O30" s="95"/>
      <c r="P30" s="95"/>
      <c r="Q30" s="3"/>
      <c r="R30" s="3"/>
      <c r="S30" s="3"/>
      <c r="T30" s="3"/>
      <c r="U30" s="3"/>
      <c r="V30" s="3"/>
      <c r="W30" s="3"/>
      <c r="X30" s="3"/>
      <c r="Y30" s="3"/>
      <c r="Z30" s="3"/>
    </row>
    <row r="31" spans="1:26" ht="15.75" customHeight="1">
      <c r="A31" s="93"/>
      <c r="B31" s="94"/>
      <c r="C31" s="94"/>
      <c r="D31" s="94"/>
      <c r="E31" s="95"/>
      <c r="F31" s="95"/>
      <c r="G31" s="95"/>
      <c r="H31" s="95"/>
      <c r="I31" s="95"/>
      <c r="J31" s="95"/>
      <c r="K31" s="95"/>
      <c r="L31" s="95"/>
      <c r="M31" s="95"/>
      <c r="N31" s="95"/>
      <c r="O31" s="95"/>
      <c r="P31" s="95"/>
      <c r="Q31" s="3"/>
      <c r="R31" s="3"/>
      <c r="S31" s="3"/>
      <c r="T31" s="3"/>
      <c r="U31" s="3"/>
      <c r="V31" s="3"/>
      <c r="W31" s="3"/>
      <c r="X31" s="3"/>
      <c r="Y31" s="3"/>
      <c r="Z31" s="3"/>
    </row>
    <row r="32" spans="1:26" ht="15.75" customHeight="1">
      <c r="A32" s="93"/>
      <c r="B32" s="94"/>
      <c r="C32" s="94"/>
      <c r="D32" s="94"/>
      <c r="E32" s="95"/>
      <c r="F32" s="95"/>
      <c r="G32" s="95"/>
      <c r="H32" s="95"/>
      <c r="I32" s="95"/>
      <c r="J32" s="95"/>
      <c r="K32" s="95"/>
      <c r="L32" s="95"/>
      <c r="M32" s="95"/>
      <c r="N32" s="95"/>
      <c r="O32" s="95"/>
      <c r="P32" s="95"/>
      <c r="Q32" s="3"/>
      <c r="R32" s="3"/>
      <c r="S32" s="3"/>
      <c r="T32" s="3"/>
      <c r="U32" s="3"/>
      <c r="V32" s="3"/>
      <c r="W32" s="3"/>
      <c r="X32" s="3"/>
      <c r="Y32" s="3"/>
      <c r="Z32" s="3"/>
    </row>
    <row r="33" spans="1:26" ht="15.75" customHeight="1">
      <c r="A33" s="93"/>
      <c r="B33" s="94"/>
      <c r="C33" s="94"/>
      <c r="D33" s="94"/>
      <c r="E33" s="95"/>
      <c r="F33" s="95"/>
      <c r="G33" s="95"/>
      <c r="H33" s="95"/>
      <c r="I33" s="95"/>
      <c r="J33" s="95"/>
      <c r="K33" s="95"/>
      <c r="L33" s="95"/>
      <c r="M33" s="95"/>
      <c r="N33" s="95"/>
      <c r="O33" s="95"/>
      <c r="P33" s="95"/>
      <c r="Q33" s="3"/>
      <c r="R33" s="3"/>
      <c r="S33" s="3"/>
      <c r="T33" s="3"/>
      <c r="U33" s="3"/>
      <c r="V33" s="3"/>
      <c r="W33" s="3"/>
      <c r="X33" s="3"/>
      <c r="Y33" s="3"/>
      <c r="Z33" s="3"/>
    </row>
    <row r="34" spans="1:26" ht="15.75" customHeight="1">
      <c r="A34" s="93"/>
      <c r="B34" s="94"/>
      <c r="C34" s="94"/>
      <c r="D34" s="94"/>
      <c r="E34" s="95"/>
      <c r="F34" s="95"/>
      <c r="G34" s="95"/>
      <c r="H34" s="95"/>
      <c r="I34" s="95"/>
      <c r="J34" s="95"/>
      <c r="K34" s="95"/>
      <c r="L34" s="95"/>
      <c r="M34" s="95"/>
      <c r="N34" s="95"/>
      <c r="O34" s="95"/>
      <c r="P34" s="95"/>
      <c r="Q34" s="3"/>
      <c r="R34" s="3"/>
      <c r="S34" s="3"/>
      <c r="T34" s="3"/>
      <c r="U34" s="3"/>
      <c r="V34" s="3"/>
      <c r="W34" s="3"/>
      <c r="X34" s="3"/>
      <c r="Y34" s="3"/>
      <c r="Z34" s="3"/>
    </row>
    <row r="35" spans="1:26" ht="15.75" customHeight="1">
      <c r="A35" s="93"/>
      <c r="B35" s="94"/>
      <c r="C35" s="94"/>
      <c r="D35" s="94"/>
      <c r="E35" s="95"/>
      <c r="F35" s="95"/>
      <c r="G35" s="95"/>
      <c r="H35" s="95"/>
      <c r="I35" s="95"/>
      <c r="J35" s="95"/>
      <c r="K35" s="95"/>
      <c r="L35" s="95"/>
      <c r="M35" s="95"/>
      <c r="N35" s="95"/>
      <c r="O35" s="95"/>
      <c r="P35" s="95"/>
      <c r="Q35" s="3"/>
      <c r="R35" s="3"/>
      <c r="S35" s="3"/>
      <c r="T35" s="3"/>
      <c r="U35" s="3"/>
      <c r="V35" s="3"/>
      <c r="W35" s="3"/>
      <c r="X35" s="3"/>
      <c r="Y35" s="3"/>
      <c r="Z35" s="3"/>
    </row>
    <row r="36" spans="1:26" ht="15.75" customHeight="1">
      <c r="A36" s="93"/>
      <c r="B36" s="94"/>
      <c r="C36" s="94"/>
      <c r="D36" s="94"/>
      <c r="E36" s="95"/>
      <c r="F36" s="95"/>
      <c r="G36" s="95"/>
      <c r="H36" s="95"/>
      <c r="I36" s="95"/>
      <c r="J36" s="95"/>
      <c r="K36" s="95"/>
      <c r="L36" s="95"/>
      <c r="M36" s="95"/>
      <c r="N36" s="95"/>
      <c r="O36" s="95"/>
      <c r="P36" s="95"/>
      <c r="Q36" s="3"/>
      <c r="R36" s="3"/>
      <c r="S36" s="3"/>
      <c r="T36" s="3"/>
      <c r="U36" s="3"/>
      <c r="V36" s="3"/>
      <c r="W36" s="3"/>
      <c r="X36" s="3"/>
      <c r="Y36" s="3"/>
      <c r="Z36" s="3"/>
    </row>
    <row r="37" spans="1:26" ht="15.75" customHeight="1">
      <c r="A37" s="93"/>
      <c r="B37" s="94"/>
      <c r="C37" s="94"/>
      <c r="D37" s="94"/>
      <c r="E37" s="95"/>
      <c r="F37" s="95"/>
      <c r="G37" s="95"/>
      <c r="H37" s="95"/>
      <c r="I37" s="95"/>
      <c r="J37" s="95"/>
      <c r="K37" s="95"/>
      <c r="L37" s="95"/>
      <c r="M37" s="95"/>
      <c r="N37" s="95"/>
      <c r="O37" s="95"/>
      <c r="P37" s="95"/>
      <c r="Q37" s="3"/>
      <c r="R37" s="3"/>
      <c r="S37" s="3"/>
      <c r="T37" s="3"/>
      <c r="U37" s="3"/>
      <c r="V37" s="3"/>
      <c r="W37" s="3"/>
      <c r="X37" s="3"/>
      <c r="Y37" s="3"/>
      <c r="Z37" s="3"/>
    </row>
    <row r="38" spans="1:26" ht="15.75" customHeight="1">
      <c r="A38" s="93"/>
      <c r="B38" s="94"/>
      <c r="C38" s="94"/>
      <c r="D38" s="94"/>
      <c r="E38" s="95"/>
      <c r="F38" s="95"/>
      <c r="G38" s="95"/>
      <c r="H38" s="95"/>
      <c r="I38" s="95"/>
      <c r="J38" s="95"/>
      <c r="K38" s="95"/>
      <c r="L38" s="95"/>
      <c r="M38" s="95"/>
      <c r="N38" s="95"/>
      <c r="O38" s="95"/>
      <c r="P38" s="95"/>
      <c r="Q38" s="3"/>
      <c r="R38" s="3"/>
      <c r="S38" s="3"/>
      <c r="T38" s="3"/>
      <c r="U38" s="3"/>
      <c r="V38" s="3"/>
      <c r="W38" s="3"/>
      <c r="X38" s="3"/>
      <c r="Y38" s="3"/>
      <c r="Z38" s="3"/>
    </row>
    <row r="39" spans="1:26" ht="15.75" customHeight="1">
      <c r="A39" s="93"/>
      <c r="B39" s="94"/>
      <c r="C39" s="94"/>
      <c r="D39" s="94"/>
      <c r="E39" s="95"/>
      <c r="F39" s="95"/>
      <c r="G39" s="95"/>
      <c r="H39" s="95"/>
      <c r="I39" s="95"/>
      <c r="J39" s="95"/>
      <c r="K39" s="95"/>
      <c r="L39" s="95"/>
      <c r="M39" s="95"/>
      <c r="N39" s="95"/>
      <c r="O39" s="95"/>
      <c r="P39" s="95"/>
      <c r="Q39" s="3"/>
      <c r="R39" s="3"/>
      <c r="S39" s="3"/>
      <c r="T39" s="3"/>
      <c r="U39" s="3"/>
      <c r="V39" s="3"/>
      <c r="W39" s="3"/>
      <c r="X39" s="3"/>
      <c r="Y39" s="3"/>
      <c r="Z39" s="3"/>
    </row>
    <row r="40" spans="1:26" ht="15.75" customHeight="1">
      <c r="A40" s="93"/>
      <c r="B40" s="94"/>
      <c r="C40" s="94"/>
      <c r="D40" s="94"/>
      <c r="E40" s="95"/>
      <c r="F40" s="95"/>
      <c r="G40" s="95"/>
      <c r="H40" s="95"/>
      <c r="I40" s="95"/>
      <c r="J40" s="95"/>
      <c r="K40" s="95"/>
      <c r="L40" s="95"/>
      <c r="M40" s="95"/>
      <c r="N40" s="95"/>
      <c r="O40" s="95"/>
      <c r="P40" s="95"/>
      <c r="Q40" s="3"/>
      <c r="R40" s="3"/>
      <c r="S40" s="3"/>
      <c r="T40" s="3"/>
      <c r="U40" s="3"/>
      <c r="V40" s="3"/>
      <c r="W40" s="3"/>
      <c r="X40" s="3"/>
      <c r="Y40" s="3"/>
      <c r="Z40" s="3"/>
    </row>
    <row r="41" spans="1:26" ht="15.75" customHeight="1">
      <c r="A41" s="93"/>
      <c r="B41" s="94"/>
      <c r="C41" s="94"/>
      <c r="D41" s="94"/>
      <c r="E41" s="95"/>
      <c r="F41" s="95"/>
      <c r="G41" s="95"/>
      <c r="H41" s="95"/>
      <c r="I41" s="95"/>
      <c r="J41" s="95"/>
      <c r="K41" s="95"/>
      <c r="L41" s="95"/>
      <c r="M41" s="95"/>
      <c r="N41" s="95"/>
      <c r="O41" s="95"/>
      <c r="P41" s="95"/>
      <c r="Q41" s="3"/>
      <c r="R41" s="3"/>
      <c r="S41" s="3"/>
      <c r="T41" s="3"/>
      <c r="U41" s="3"/>
      <c r="V41" s="3"/>
      <c r="W41" s="3"/>
      <c r="X41" s="3"/>
      <c r="Y41" s="3"/>
      <c r="Z41" s="3"/>
    </row>
    <row r="42" spans="1:26" ht="15.75" customHeight="1">
      <c r="A42" s="93"/>
      <c r="B42" s="94"/>
      <c r="C42" s="94"/>
      <c r="D42" s="94"/>
      <c r="E42" s="95"/>
      <c r="F42" s="95"/>
      <c r="G42" s="95"/>
      <c r="H42" s="95"/>
      <c r="I42" s="95"/>
      <c r="J42" s="95"/>
      <c r="K42" s="95"/>
      <c r="L42" s="95"/>
      <c r="M42" s="95"/>
      <c r="N42" s="95"/>
      <c r="O42" s="95"/>
      <c r="P42" s="95"/>
      <c r="Q42" s="3"/>
      <c r="R42" s="3"/>
      <c r="S42" s="3"/>
      <c r="T42" s="3"/>
      <c r="U42" s="3"/>
      <c r="V42" s="3"/>
      <c r="W42" s="3"/>
      <c r="X42" s="3"/>
      <c r="Y42" s="3"/>
      <c r="Z42" s="3"/>
    </row>
    <row r="43" spans="1:26" ht="15.75" customHeight="1">
      <c r="A43" s="93"/>
      <c r="B43" s="94"/>
      <c r="C43" s="94"/>
      <c r="D43" s="94"/>
      <c r="E43" s="95"/>
      <c r="F43" s="95"/>
      <c r="G43" s="95"/>
      <c r="H43" s="95"/>
      <c r="I43" s="95"/>
      <c r="J43" s="95"/>
      <c r="K43" s="95"/>
      <c r="L43" s="95"/>
      <c r="M43" s="95"/>
      <c r="N43" s="95"/>
      <c r="O43" s="95"/>
      <c r="P43" s="95"/>
      <c r="Q43" s="3"/>
      <c r="R43" s="3"/>
      <c r="S43" s="3"/>
      <c r="T43" s="3"/>
      <c r="U43" s="3"/>
      <c r="V43" s="3"/>
      <c r="W43" s="3"/>
      <c r="X43" s="3"/>
      <c r="Y43" s="3"/>
      <c r="Z43" s="3"/>
    </row>
    <row r="44" spans="1:26" ht="15.75" customHeight="1">
      <c r="A44" s="93"/>
      <c r="B44" s="94"/>
      <c r="C44" s="94"/>
      <c r="D44" s="94"/>
      <c r="E44" s="95"/>
      <c r="F44" s="95"/>
      <c r="G44" s="95"/>
      <c r="H44" s="95"/>
      <c r="I44" s="95"/>
      <c r="J44" s="95"/>
      <c r="K44" s="95"/>
      <c r="L44" s="95"/>
      <c r="M44" s="95"/>
      <c r="N44" s="95"/>
      <c r="O44" s="95"/>
      <c r="P44" s="95"/>
      <c r="Q44" s="3"/>
      <c r="R44" s="3"/>
      <c r="S44" s="3"/>
      <c r="T44" s="3"/>
      <c r="U44" s="3"/>
      <c r="V44" s="3"/>
      <c r="W44" s="3"/>
      <c r="X44" s="3"/>
      <c r="Y44" s="3"/>
      <c r="Z44" s="3"/>
    </row>
    <row r="45" spans="1:26" ht="15.75" customHeight="1">
      <c r="A45" s="93"/>
      <c r="B45" s="94"/>
      <c r="C45" s="94"/>
      <c r="D45" s="94"/>
      <c r="E45" s="95"/>
      <c r="F45" s="95"/>
      <c r="G45" s="95"/>
      <c r="H45" s="95"/>
      <c r="I45" s="95"/>
      <c r="J45" s="95"/>
      <c r="K45" s="95"/>
      <c r="L45" s="95"/>
      <c r="M45" s="95"/>
      <c r="N45" s="95"/>
      <c r="O45" s="95"/>
      <c r="P45" s="95"/>
      <c r="Q45" s="3"/>
      <c r="R45" s="3"/>
      <c r="S45" s="3"/>
      <c r="T45" s="3"/>
      <c r="U45" s="3"/>
      <c r="V45" s="3"/>
      <c r="W45" s="3"/>
      <c r="X45" s="3"/>
      <c r="Y45" s="3"/>
      <c r="Z45" s="3"/>
    </row>
    <row r="46" spans="1:26" ht="15.75" customHeight="1">
      <c r="A46" s="93"/>
      <c r="B46" s="94"/>
      <c r="C46" s="94"/>
      <c r="D46" s="94"/>
      <c r="E46" s="95"/>
      <c r="F46" s="95"/>
      <c r="G46" s="95"/>
      <c r="H46" s="95"/>
      <c r="I46" s="95"/>
      <c r="J46" s="95"/>
      <c r="K46" s="95"/>
      <c r="L46" s="95"/>
      <c r="M46" s="95"/>
      <c r="N46" s="95"/>
      <c r="O46" s="95"/>
      <c r="P46" s="95"/>
      <c r="Q46" s="3"/>
      <c r="R46" s="3"/>
      <c r="S46" s="3"/>
      <c r="T46" s="3"/>
      <c r="U46" s="3"/>
      <c r="V46" s="3"/>
      <c r="W46" s="3"/>
      <c r="X46" s="3"/>
      <c r="Y46" s="3"/>
      <c r="Z46" s="3"/>
    </row>
    <row r="47" spans="1:26" ht="15.75" customHeight="1">
      <c r="A47" s="93"/>
      <c r="B47" s="94"/>
      <c r="C47" s="94"/>
      <c r="D47" s="94"/>
      <c r="E47" s="95"/>
      <c r="F47" s="95"/>
      <c r="G47" s="95"/>
      <c r="H47" s="95"/>
      <c r="I47" s="95"/>
      <c r="J47" s="95"/>
      <c r="K47" s="95"/>
      <c r="L47" s="95"/>
      <c r="M47" s="95"/>
      <c r="N47" s="95"/>
      <c r="O47" s="95"/>
      <c r="P47" s="95"/>
      <c r="Q47" s="3"/>
      <c r="R47" s="3"/>
      <c r="S47" s="3"/>
      <c r="T47" s="3"/>
      <c r="U47" s="3"/>
      <c r="V47" s="3"/>
      <c r="W47" s="3"/>
      <c r="X47" s="3"/>
      <c r="Y47" s="3"/>
      <c r="Z47" s="3"/>
    </row>
    <row r="48" spans="1:26" ht="15.75" customHeight="1">
      <c r="A48" s="93"/>
      <c r="B48" s="94"/>
      <c r="C48" s="94"/>
      <c r="D48" s="94"/>
      <c r="E48" s="95"/>
      <c r="F48" s="95"/>
      <c r="G48" s="95"/>
      <c r="H48" s="95"/>
      <c r="I48" s="95"/>
      <c r="J48" s="95"/>
      <c r="K48" s="95"/>
      <c r="L48" s="95"/>
      <c r="M48" s="95"/>
      <c r="N48" s="95"/>
      <c r="O48" s="95"/>
      <c r="P48" s="95"/>
      <c r="Q48" s="3"/>
      <c r="R48" s="3"/>
      <c r="S48" s="3"/>
      <c r="T48" s="3"/>
      <c r="U48" s="3"/>
      <c r="V48" s="3"/>
      <c r="W48" s="3"/>
      <c r="X48" s="3"/>
      <c r="Y48" s="3"/>
      <c r="Z48" s="3"/>
    </row>
    <row r="49" spans="1:26" ht="15.75" customHeight="1">
      <c r="A49" s="93"/>
      <c r="B49" s="94"/>
      <c r="C49" s="94"/>
      <c r="D49" s="94"/>
      <c r="E49" s="95"/>
      <c r="F49" s="95"/>
      <c r="G49" s="95"/>
      <c r="H49" s="95"/>
      <c r="I49" s="95"/>
      <c r="J49" s="95"/>
      <c r="K49" s="95"/>
      <c r="L49" s="95"/>
      <c r="M49" s="95"/>
      <c r="N49" s="95"/>
      <c r="O49" s="95"/>
      <c r="P49" s="95"/>
      <c r="Q49" s="3"/>
      <c r="R49" s="3"/>
      <c r="S49" s="3"/>
      <c r="T49" s="3"/>
      <c r="U49" s="3"/>
      <c r="V49" s="3"/>
      <c r="W49" s="3"/>
      <c r="X49" s="3"/>
      <c r="Y49" s="3"/>
      <c r="Z49" s="3"/>
    </row>
    <row r="50" spans="1:26" ht="15.75" customHeight="1">
      <c r="A50" s="93"/>
      <c r="B50" s="94"/>
      <c r="C50" s="94"/>
      <c r="D50" s="94"/>
      <c r="E50" s="95"/>
      <c r="F50" s="95"/>
      <c r="G50" s="95"/>
      <c r="H50" s="95"/>
      <c r="I50" s="95"/>
      <c r="J50" s="95"/>
      <c r="K50" s="95"/>
      <c r="L50" s="95"/>
      <c r="M50" s="95"/>
      <c r="N50" s="95"/>
      <c r="O50" s="95"/>
      <c r="P50" s="95"/>
      <c r="Q50" s="3"/>
      <c r="R50" s="3"/>
      <c r="S50" s="3"/>
      <c r="T50" s="3"/>
      <c r="U50" s="3"/>
      <c r="V50" s="3"/>
      <c r="W50" s="3"/>
      <c r="X50" s="3"/>
      <c r="Y50" s="3"/>
      <c r="Z50" s="3"/>
    </row>
    <row r="51" spans="1:26" ht="15.75" customHeight="1">
      <c r="A51" s="93"/>
      <c r="B51" s="94"/>
      <c r="C51" s="94"/>
      <c r="D51" s="94"/>
      <c r="E51" s="95"/>
      <c r="F51" s="95"/>
      <c r="G51" s="95"/>
      <c r="H51" s="95"/>
      <c r="I51" s="95"/>
      <c r="J51" s="95"/>
      <c r="K51" s="95"/>
      <c r="L51" s="95"/>
      <c r="M51" s="95"/>
      <c r="N51" s="95"/>
      <c r="O51" s="95"/>
      <c r="P51" s="95"/>
      <c r="Q51" s="3"/>
      <c r="R51" s="3"/>
      <c r="S51" s="3"/>
      <c r="T51" s="3"/>
      <c r="U51" s="3"/>
      <c r="V51" s="3"/>
      <c r="W51" s="3"/>
      <c r="X51" s="3"/>
      <c r="Y51" s="3"/>
      <c r="Z51" s="3"/>
    </row>
    <row r="52" spans="1:26" ht="15.75" customHeight="1">
      <c r="A52" s="93"/>
      <c r="B52" s="94"/>
      <c r="C52" s="94"/>
      <c r="D52" s="94"/>
      <c r="E52" s="95"/>
      <c r="F52" s="95"/>
      <c r="G52" s="95"/>
      <c r="H52" s="95"/>
      <c r="I52" s="95"/>
      <c r="J52" s="95"/>
      <c r="K52" s="95"/>
      <c r="L52" s="95"/>
      <c r="M52" s="95"/>
      <c r="N52" s="95"/>
      <c r="O52" s="95"/>
      <c r="P52" s="95"/>
      <c r="Q52" s="3"/>
      <c r="R52" s="3"/>
      <c r="S52" s="3"/>
      <c r="T52" s="3"/>
      <c r="U52" s="3"/>
      <c r="V52" s="3"/>
      <c r="W52" s="3"/>
      <c r="X52" s="3"/>
      <c r="Y52" s="3"/>
      <c r="Z52" s="3"/>
    </row>
    <row r="53" spans="1:26" ht="15.75" customHeight="1">
      <c r="A53" s="93"/>
      <c r="B53" s="94"/>
      <c r="C53" s="94"/>
      <c r="D53" s="94"/>
      <c r="E53" s="95"/>
      <c r="F53" s="95"/>
      <c r="G53" s="95"/>
      <c r="H53" s="95"/>
      <c r="I53" s="95"/>
      <c r="J53" s="95"/>
      <c r="K53" s="95"/>
      <c r="L53" s="95"/>
      <c r="M53" s="95"/>
      <c r="N53" s="95"/>
      <c r="O53" s="95"/>
      <c r="P53" s="95"/>
      <c r="Q53" s="3"/>
      <c r="R53" s="3"/>
      <c r="S53" s="3"/>
      <c r="T53" s="3"/>
      <c r="U53" s="3"/>
      <c r="V53" s="3"/>
      <c r="W53" s="3"/>
      <c r="X53" s="3"/>
      <c r="Y53" s="3"/>
      <c r="Z53" s="3"/>
    </row>
    <row r="54" spans="1:26" ht="15.75" customHeight="1">
      <c r="A54" s="93"/>
      <c r="B54" s="94"/>
      <c r="C54" s="94"/>
      <c r="D54" s="94"/>
      <c r="E54" s="95"/>
      <c r="F54" s="95"/>
      <c r="G54" s="95"/>
      <c r="H54" s="95"/>
      <c r="I54" s="95"/>
      <c r="J54" s="95"/>
      <c r="K54" s="95"/>
      <c r="L54" s="95"/>
      <c r="M54" s="95"/>
      <c r="N54" s="95"/>
      <c r="O54" s="95"/>
      <c r="P54" s="95"/>
      <c r="Q54" s="3"/>
      <c r="R54" s="3"/>
      <c r="S54" s="3"/>
      <c r="T54" s="3"/>
      <c r="U54" s="3"/>
      <c r="V54" s="3"/>
      <c r="W54" s="3"/>
      <c r="X54" s="3"/>
      <c r="Y54" s="3"/>
      <c r="Z54" s="3"/>
    </row>
    <row r="55" spans="1:26" ht="15.75" customHeight="1">
      <c r="A55" s="93"/>
      <c r="B55" s="94"/>
      <c r="C55" s="94"/>
      <c r="D55" s="94"/>
      <c r="E55" s="95"/>
      <c r="F55" s="95"/>
      <c r="G55" s="95"/>
      <c r="H55" s="95"/>
      <c r="I55" s="95"/>
      <c r="J55" s="95"/>
      <c r="K55" s="95"/>
      <c r="L55" s="95"/>
      <c r="M55" s="95"/>
      <c r="N55" s="95"/>
      <c r="O55" s="95"/>
      <c r="P55" s="95"/>
      <c r="Q55" s="3"/>
      <c r="R55" s="3"/>
      <c r="S55" s="3"/>
      <c r="T55" s="3"/>
      <c r="U55" s="3"/>
      <c r="V55" s="3"/>
      <c r="W55" s="3"/>
      <c r="X55" s="3"/>
      <c r="Y55" s="3"/>
      <c r="Z55" s="3"/>
    </row>
    <row r="56" spans="1:26" ht="15.75" customHeight="1">
      <c r="A56" s="93"/>
      <c r="B56" s="94"/>
      <c r="C56" s="94"/>
      <c r="D56" s="94"/>
      <c r="E56" s="95"/>
      <c r="F56" s="95"/>
      <c r="G56" s="95"/>
      <c r="H56" s="95"/>
      <c r="I56" s="95"/>
      <c r="J56" s="95"/>
      <c r="K56" s="95"/>
      <c r="L56" s="95"/>
      <c r="M56" s="95"/>
      <c r="N56" s="95"/>
      <c r="O56" s="95"/>
      <c r="P56" s="95"/>
      <c r="Q56" s="3"/>
      <c r="R56" s="3"/>
      <c r="S56" s="3"/>
      <c r="T56" s="3"/>
      <c r="U56" s="3"/>
      <c r="V56" s="3"/>
      <c r="W56" s="3"/>
      <c r="X56" s="3"/>
      <c r="Y56" s="3"/>
      <c r="Z56" s="3"/>
    </row>
    <row r="57" spans="1:26" ht="15.75" customHeight="1">
      <c r="A57" s="93"/>
      <c r="B57" s="94"/>
      <c r="C57" s="94"/>
      <c r="D57" s="94"/>
      <c r="E57" s="95"/>
      <c r="F57" s="95"/>
      <c r="G57" s="95"/>
      <c r="H57" s="95"/>
      <c r="I57" s="95"/>
      <c r="J57" s="95"/>
      <c r="K57" s="95"/>
      <c r="L57" s="95"/>
      <c r="M57" s="95"/>
      <c r="N57" s="95"/>
      <c r="O57" s="95"/>
      <c r="P57" s="95"/>
      <c r="Q57" s="3"/>
      <c r="R57" s="3"/>
      <c r="S57" s="3"/>
      <c r="T57" s="3"/>
      <c r="U57" s="3"/>
      <c r="V57" s="3"/>
      <c r="W57" s="3"/>
      <c r="X57" s="3"/>
      <c r="Y57" s="3"/>
      <c r="Z57" s="3"/>
    </row>
    <row r="58" spans="1:26" ht="15.75" customHeight="1">
      <c r="A58" s="93"/>
      <c r="B58" s="94"/>
      <c r="C58" s="94"/>
      <c r="D58" s="94"/>
      <c r="E58" s="95"/>
      <c r="F58" s="95"/>
      <c r="G58" s="95"/>
      <c r="H58" s="95"/>
      <c r="I58" s="95"/>
      <c r="J58" s="95"/>
      <c r="K58" s="95"/>
      <c r="L58" s="95"/>
      <c r="M58" s="95"/>
      <c r="N58" s="95"/>
      <c r="O58" s="95"/>
      <c r="P58" s="95"/>
      <c r="Q58" s="3"/>
      <c r="R58" s="3"/>
      <c r="S58" s="3"/>
      <c r="T58" s="3"/>
      <c r="U58" s="3"/>
      <c r="V58" s="3"/>
      <c r="W58" s="3"/>
      <c r="X58" s="3"/>
      <c r="Y58" s="3"/>
      <c r="Z58" s="3"/>
    </row>
    <row r="59" spans="1:26" ht="15.75" customHeight="1">
      <c r="A59" s="93"/>
      <c r="B59" s="94"/>
      <c r="C59" s="94"/>
      <c r="D59" s="94"/>
      <c r="E59" s="95"/>
      <c r="F59" s="95"/>
      <c r="G59" s="95"/>
      <c r="H59" s="95"/>
      <c r="I59" s="95"/>
      <c r="J59" s="95"/>
      <c r="K59" s="95"/>
      <c r="L59" s="95"/>
      <c r="M59" s="95"/>
      <c r="N59" s="95"/>
      <c r="O59" s="95"/>
      <c r="P59" s="95"/>
      <c r="Q59" s="3"/>
      <c r="R59" s="3"/>
      <c r="S59" s="3"/>
      <c r="T59" s="3"/>
      <c r="U59" s="3"/>
      <c r="V59" s="3"/>
      <c r="W59" s="3"/>
      <c r="X59" s="3"/>
      <c r="Y59" s="3"/>
      <c r="Z59" s="3"/>
    </row>
    <row r="60" spans="1:26" ht="15.75" customHeight="1">
      <c r="A60" s="93"/>
      <c r="B60" s="94"/>
      <c r="C60" s="94"/>
      <c r="D60" s="94"/>
      <c r="E60" s="95"/>
      <c r="F60" s="95"/>
      <c r="G60" s="95"/>
      <c r="H60" s="95"/>
      <c r="I60" s="95"/>
      <c r="J60" s="95"/>
      <c r="K60" s="95"/>
      <c r="L60" s="95"/>
      <c r="M60" s="95"/>
      <c r="N60" s="95"/>
      <c r="O60" s="95"/>
      <c r="P60" s="95"/>
      <c r="Q60" s="3"/>
      <c r="R60" s="3"/>
      <c r="S60" s="3"/>
      <c r="T60" s="3"/>
      <c r="U60" s="3"/>
      <c r="V60" s="3"/>
      <c r="W60" s="3"/>
      <c r="X60" s="3"/>
      <c r="Y60" s="3"/>
      <c r="Z60" s="3"/>
    </row>
    <row r="61" spans="1:26" ht="15.75" customHeight="1">
      <c r="A61" s="93"/>
      <c r="B61" s="94"/>
      <c r="C61" s="94"/>
      <c r="D61" s="94"/>
      <c r="E61" s="95"/>
      <c r="F61" s="95"/>
      <c r="G61" s="95"/>
      <c r="H61" s="95"/>
      <c r="I61" s="95"/>
      <c r="J61" s="95"/>
      <c r="K61" s="95"/>
      <c r="L61" s="95"/>
      <c r="M61" s="95"/>
      <c r="N61" s="95"/>
      <c r="O61" s="95"/>
      <c r="P61" s="95"/>
      <c r="Q61" s="3"/>
      <c r="R61" s="3"/>
      <c r="S61" s="3"/>
      <c r="T61" s="3"/>
      <c r="U61" s="3"/>
      <c r="V61" s="3"/>
      <c r="W61" s="3"/>
      <c r="X61" s="3"/>
      <c r="Y61" s="3"/>
      <c r="Z61" s="3"/>
    </row>
    <row r="62" spans="1:26" ht="15.75" customHeight="1">
      <c r="A62" s="93"/>
      <c r="B62" s="94"/>
      <c r="C62" s="94"/>
      <c r="D62" s="94"/>
      <c r="E62" s="95"/>
      <c r="F62" s="95"/>
      <c r="G62" s="95"/>
      <c r="H62" s="95"/>
      <c r="I62" s="95"/>
      <c r="J62" s="95"/>
      <c r="K62" s="95"/>
      <c r="L62" s="95"/>
      <c r="M62" s="95"/>
      <c r="N62" s="95"/>
      <c r="O62" s="95"/>
      <c r="P62" s="95"/>
      <c r="Q62" s="3"/>
      <c r="R62" s="3"/>
      <c r="S62" s="3"/>
      <c r="T62" s="3"/>
      <c r="U62" s="3"/>
      <c r="V62" s="3"/>
      <c r="W62" s="3"/>
      <c r="X62" s="3"/>
      <c r="Y62" s="3"/>
      <c r="Z62" s="3"/>
    </row>
    <row r="63" spans="1:26" ht="15.75" customHeight="1">
      <c r="A63" s="93"/>
      <c r="B63" s="94"/>
      <c r="C63" s="94"/>
      <c r="D63" s="94"/>
      <c r="E63" s="95"/>
      <c r="F63" s="95"/>
      <c r="G63" s="95"/>
      <c r="H63" s="95"/>
      <c r="I63" s="95"/>
      <c r="J63" s="95"/>
      <c r="K63" s="95"/>
      <c r="L63" s="95"/>
      <c r="M63" s="95"/>
      <c r="N63" s="95"/>
      <c r="O63" s="95"/>
      <c r="P63" s="95"/>
      <c r="Q63" s="3"/>
      <c r="R63" s="3"/>
      <c r="S63" s="3"/>
      <c r="T63" s="3"/>
      <c r="U63" s="3"/>
      <c r="V63" s="3"/>
      <c r="W63" s="3"/>
      <c r="X63" s="3"/>
      <c r="Y63" s="3"/>
      <c r="Z63" s="3"/>
    </row>
    <row r="64" spans="1:26" ht="15.75" customHeight="1">
      <c r="A64" s="93"/>
      <c r="B64" s="94"/>
      <c r="C64" s="94"/>
      <c r="D64" s="94"/>
      <c r="E64" s="95"/>
      <c r="F64" s="95"/>
      <c r="G64" s="95"/>
      <c r="H64" s="95"/>
      <c r="I64" s="95"/>
      <c r="J64" s="95"/>
      <c r="K64" s="95"/>
      <c r="L64" s="95"/>
      <c r="M64" s="95"/>
      <c r="N64" s="95"/>
      <c r="O64" s="95"/>
      <c r="P64" s="95"/>
      <c r="Q64" s="3"/>
      <c r="R64" s="3"/>
      <c r="S64" s="3"/>
      <c r="T64" s="3"/>
      <c r="U64" s="3"/>
      <c r="V64" s="3"/>
      <c r="W64" s="3"/>
      <c r="X64" s="3"/>
      <c r="Y64" s="3"/>
      <c r="Z64" s="3"/>
    </row>
    <row r="65" spans="1:26" ht="15.75" customHeight="1">
      <c r="A65" s="93"/>
      <c r="B65" s="94"/>
      <c r="C65" s="94"/>
      <c r="D65" s="94"/>
      <c r="E65" s="95"/>
      <c r="F65" s="95"/>
      <c r="G65" s="95"/>
      <c r="H65" s="95"/>
      <c r="I65" s="95"/>
      <c r="J65" s="95"/>
      <c r="K65" s="95"/>
      <c r="L65" s="95"/>
      <c r="M65" s="95"/>
      <c r="N65" s="95"/>
      <c r="O65" s="95"/>
      <c r="P65" s="95"/>
      <c r="Q65" s="3"/>
      <c r="R65" s="3"/>
      <c r="S65" s="3"/>
      <c r="T65" s="3"/>
      <c r="U65" s="3"/>
      <c r="V65" s="3"/>
      <c r="W65" s="3"/>
      <c r="X65" s="3"/>
      <c r="Y65" s="3"/>
      <c r="Z65" s="3"/>
    </row>
    <row r="66" spans="1:26" ht="15.75" customHeight="1">
      <c r="A66" s="93"/>
      <c r="B66" s="94"/>
      <c r="C66" s="94"/>
      <c r="D66" s="94"/>
      <c r="E66" s="95"/>
      <c r="F66" s="95"/>
      <c r="G66" s="95"/>
      <c r="H66" s="95"/>
      <c r="I66" s="95"/>
      <c r="J66" s="95"/>
      <c r="K66" s="95"/>
      <c r="L66" s="95"/>
      <c r="M66" s="95"/>
      <c r="N66" s="95"/>
      <c r="O66" s="95"/>
      <c r="P66" s="95"/>
      <c r="Q66" s="3"/>
      <c r="R66" s="3"/>
      <c r="S66" s="3"/>
      <c r="T66" s="3"/>
      <c r="U66" s="3"/>
      <c r="V66" s="3"/>
      <c r="W66" s="3"/>
      <c r="X66" s="3"/>
      <c r="Y66" s="3"/>
      <c r="Z66" s="3"/>
    </row>
    <row r="67" spans="1:26" ht="15.75" customHeight="1">
      <c r="A67" s="93"/>
      <c r="B67" s="94"/>
      <c r="C67" s="94"/>
      <c r="D67" s="94"/>
      <c r="E67" s="95"/>
      <c r="F67" s="95"/>
      <c r="G67" s="95"/>
      <c r="H67" s="95"/>
      <c r="I67" s="95"/>
      <c r="J67" s="95"/>
      <c r="K67" s="95"/>
      <c r="L67" s="95"/>
      <c r="M67" s="95"/>
      <c r="N67" s="95"/>
      <c r="O67" s="95"/>
      <c r="P67" s="95"/>
      <c r="Q67" s="3"/>
      <c r="R67" s="3"/>
      <c r="S67" s="3"/>
      <c r="T67" s="3"/>
      <c r="U67" s="3"/>
      <c r="V67" s="3"/>
      <c r="W67" s="3"/>
      <c r="X67" s="3"/>
      <c r="Y67" s="3"/>
      <c r="Z67" s="3"/>
    </row>
    <row r="68" spans="1:26" ht="15.75" customHeight="1">
      <c r="A68" s="93"/>
      <c r="B68" s="94"/>
      <c r="C68" s="94"/>
      <c r="D68" s="94"/>
      <c r="E68" s="95"/>
      <c r="F68" s="95"/>
      <c r="G68" s="95"/>
      <c r="H68" s="95"/>
      <c r="I68" s="95"/>
      <c r="J68" s="95"/>
      <c r="K68" s="95"/>
      <c r="L68" s="95"/>
      <c r="M68" s="95"/>
      <c r="N68" s="95"/>
      <c r="O68" s="95"/>
      <c r="P68" s="95"/>
      <c r="Q68" s="3"/>
      <c r="R68" s="3"/>
      <c r="S68" s="3"/>
      <c r="T68" s="3"/>
      <c r="U68" s="3"/>
      <c r="V68" s="3"/>
      <c r="W68" s="3"/>
      <c r="X68" s="3"/>
      <c r="Y68" s="3"/>
      <c r="Z68" s="3"/>
    </row>
    <row r="69" spans="1:26" ht="15.75" customHeight="1">
      <c r="A69" s="93"/>
      <c r="B69" s="94"/>
      <c r="C69" s="94"/>
      <c r="D69" s="94"/>
      <c r="E69" s="95"/>
      <c r="F69" s="95"/>
      <c r="G69" s="95"/>
      <c r="H69" s="95"/>
      <c r="I69" s="95"/>
      <c r="J69" s="95"/>
      <c r="K69" s="95"/>
      <c r="L69" s="95"/>
      <c r="M69" s="95"/>
      <c r="N69" s="95"/>
      <c r="O69" s="95"/>
      <c r="P69" s="95"/>
      <c r="Q69" s="3"/>
      <c r="R69" s="3"/>
      <c r="S69" s="3"/>
      <c r="T69" s="3"/>
      <c r="U69" s="3"/>
      <c r="V69" s="3"/>
      <c r="W69" s="3"/>
      <c r="X69" s="3"/>
      <c r="Y69" s="3"/>
      <c r="Z69" s="3"/>
    </row>
    <row r="70" spans="1:26" ht="15.75" customHeight="1">
      <c r="A70" s="93"/>
      <c r="B70" s="94"/>
      <c r="C70" s="94"/>
      <c r="D70" s="94"/>
      <c r="E70" s="95"/>
      <c r="F70" s="95"/>
      <c r="G70" s="95"/>
      <c r="H70" s="95"/>
      <c r="I70" s="95"/>
      <c r="J70" s="95"/>
      <c r="K70" s="95"/>
      <c r="L70" s="95"/>
      <c r="M70" s="95"/>
      <c r="N70" s="95"/>
      <c r="O70" s="95"/>
      <c r="P70" s="95"/>
      <c r="Q70" s="3"/>
      <c r="R70" s="3"/>
      <c r="S70" s="3"/>
      <c r="T70" s="3"/>
      <c r="U70" s="3"/>
      <c r="V70" s="3"/>
      <c r="W70" s="3"/>
      <c r="X70" s="3"/>
      <c r="Y70" s="3"/>
      <c r="Z70" s="3"/>
    </row>
    <row r="71" spans="1:26" ht="15.75" customHeight="1">
      <c r="A71" s="93"/>
      <c r="B71" s="94"/>
      <c r="C71" s="94"/>
      <c r="D71" s="94"/>
      <c r="E71" s="95"/>
      <c r="F71" s="95"/>
      <c r="G71" s="95"/>
      <c r="H71" s="95"/>
      <c r="I71" s="95"/>
      <c r="J71" s="95"/>
      <c r="K71" s="95"/>
      <c r="L71" s="95"/>
      <c r="M71" s="95"/>
      <c r="N71" s="95"/>
      <c r="O71" s="95"/>
      <c r="P71" s="95"/>
      <c r="Q71" s="3"/>
      <c r="R71" s="3"/>
      <c r="S71" s="3"/>
      <c r="T71" s="3"/>
      <c r="U71" s="3"/>
      <c r="V71" s="3"/>
      <c r="W71" s="3"/>
      <c r="X71" s="3"/>
      <c r="Y71" s="3"/>
      <c r="Z71" s="3"/>
    </row>
    <row r="72" spans="1:26" ht="15.75" customHeight="1">
      <c r="A72" s="93"/>
      <c r="B72" s="94"/>
      <c r="C72" s="94"/>
      <c r="D72" s="94"/>
      <c r="E72" s="95"/>
      <c r="F72" s="95"/>
      <c r="G72" s="95"/>
      <c r="H72" s="95"/>
      <c r="I72" s="95"/>
      <c r="J72" s="95"/>
      <c r="K72" s="95"/>
      <c r="L72" s="95"/>
      <c r="M72" s="95"/>
      <c r="N72" s="95"/>
      <c r="O72" s="95"/>
      <c r="P72" s="95"/>
      <c r="Q72" s="3"/>
      <c r="R72" s="3"/>
      <c r="S72" s="3"/>
      <c r="T72" s="3"/>
      <c r="U72" s="3"/>
      <c r="V72" s="3"/>
      <c r="W72" s="3"/>
      <c r="X72" s="3"/>
      <c r="Y72" s="3"/>
      <c r="Z72" s="3"/>
    </row>
    <row r="73" spans="1:26" ht="15.75" customHeight="1">
      <c r="A73" s="93"/>
      <c r="B73" s="94"/>
      <c r="C73" s="94"/>
      <c r="D73" s="94"/>
      <c r="E73" s="95"/>
      <c r="F73" s="95"/>
      <c r="G73" s="95"/>
      <c r="H73" s="95"/>
      <c r="I73" s="95"/>
      <c r="J73" s="95"/>
      <c r="K73" s="95"/>
      <c r="L73" s="95"/>
      <c r="M73" s="95"/>
      <c r="N73" s="95"/>
      <c r="O73" s="95"/>
      <c r="P73" s="95"/>
      <c r="Q73" s="3"/>
      <c r="R73" s="3"/>
      <c r="S73" s="3"/>
      <c r="T73" s="3"/>
      <c r="U73" s="3"/>
      <c r="V73" s="3"/>
      <c r="W73" s="3"/>
      <c r="X73" s="3"/>
      <c r="Y73" s="3"/>
      <c r="Z73" s="3"/>
    </row>
    <row r="74" spans="1:26" ht="15.75" customHeight="1">
      <c r="A74" s="93"/>
      <c r="B74" s="94"/>
      <c r="C74" s="94"/>
      <c r="D74" s="94"/>
      <c r="E74" s="95"/>
      <c r="F74" s="95"/>
      <c r="G74" s="95"/>
      <c r="H74" s="95"/>
      <c r="I74" s="95"/>
      <c r="J74" s="95"/>
      <c r="K74" s="95"/>
      <c r="L74" s="95"/>
      <c r="M74" s="95"/>
      <c r="N74" s="95"/>
      <c r="O74" s="95"/>
      <c r="P74" s="95"/>
      <c r="Q74" s="3"/>
      <c r="R74" s="3"/>
      <c r="S74" s="3"/>
      <c r="T74" s="3"/>
      <c r="U74" s="3"/>
      <c r="V74" s="3"/>
      <c r="W74" s="3"/>
      <c r="X74" s="3"/>
      <c r="Y74" s="3"/>
      <c r="Z74" s="3"/>
    </row>
    <row r="75" spans="1:26" ht="15.75" customHeight="1">
      <c r="A75" s="93"/>
      <c r="B75" s="94"/>
      <c r="C75" s="94"/>
      <c r="D75" s="94"/>
      <c r="E75" s="95"/>
      <c r="F75" s="95"/>
      <c r="G75" s="95"/>
      <c r="H75" s="95"/>
      <c r="I75" s="95"/>
      <c r="J75" s="95"/>
      <c r="K75" s="95"/>
      <c r="L75" s="95"/>
      <c r="M75" s="95"/>
      <c r="N75" s="95"/>
      <c r="O75" s="95"/>
      <c r="P75" s="95"/>
      <c r="Q75" s="3"/>
      <c r="R75" s="3"/>
      <c r="S75" s="3"/>
      <c r="T75" s="3"/>
      <c r="U75" s="3"/>
      <c r="V75" s="3"/>
      <c r="W75" s="3"/>
      <c r="X75" s="3"/>
      <c r="Y75" s="3"/>
      <c r="Z75" s="3"/>
    </row>
    <row r="76" spans="1:26" ht="15.75" customHeight="1">
      <c r="A76" s="93"/>
      <c r="B76" s="94"/>
      <c r="C76" s="94"/>
      <c r="D76" s="94"/>
      <c r="E76" s="95"/>
      <c r="F76" s="95"/>
      <c r="G76" s="95"/>
      <c r="H76" s="95"/>
      <c r="I76" s="95"/>
      <c r="J76" s="95"/>
      <c r="K76" s="95"/>
      <c r="L76" s="95"/>
      <c r="M76" s="95"/>
      <c r="N76" s="95"/>
      <c r="O76" s="95"/>
      <c r="P76" s="95"/>
      <c r="Q76" s="3"/>
      <c r="R76" s="3"/>
      <c r="S76" s="3"/>
      <c r="T76" s="3"/>
      <c r="U76" s="3"/>
      <c r="V76" s="3"/>
      <c r="W76" s="3"/>
      <c r="X76" s="3"/>
      <c r="Y76" s="3"/>
      <c r="Z76" s="3"/>
    </row>
    <row r="77" spans="1:26" ht="15.75" customHeight="1">
      <c r="A77" s="93"/>
      <c r="B77" s="94"/>
      <c r="C77" s="94"/>
      <c r="D77" s="94"/>
      <c r="E77" s="95"/>
      <c r="F77" s="95"/>
      <c r="G77" s="95"/>
      <c r="H77" s="95"/>
      <c r="I77" s="95"/>
      <c r="J77" s="95"/>
      <c r="K77" s="95"/>
      <c r="L77" s="95"/>
      <c r="M77" s="95"/>
      <c r="N77" s="95"/>
      <c r="O77" s="95"/>
      <c r="P77" s="95"/>
      <c r="Q77" s="3"/>
      <c r="R77" s="3"/>
      <c r="S77" s="3"/>
      <c r="T77" s="3"/>
      <c r="U77" s="3"/>
      <c r="V77" s="3"/>
      <c r="W77" s="3"/>
      <c r="X77" s="3"/>
      <c r="Y77" s="3"/>
      <c r="Z77" s="3"/>
    </row>
    <row r="78" spans="1:26" ht="15.75" customHeight="1">
      <c r="A78" s="93"/>
      <c r="B78" s="94"/>
      <c r="C78" s="94"/>
      <c r="D78" s="94"/>
      <c r="E78" s="95"/>
      <c r="F78" s="95"/>
      <c r="G78" s="95"/>
      <c r="H78" s="95"/>
      <c r="I78" s="95"/>
      <c r="J78" s="95"/>
      <c r="K78" s="95"/>
      <c r="L78" s="95"/>
      <c r="M78" s="95"/>
      <c r="N78" s="95"/>
      <c r="O78" s="95"/>
      <c r="P78" s="95"/>
      <c r="Q78" s="3"/>
      <c r="R78" s="3"/>
      <c r="S78" s="3"/>
      <c r="T78" s="3"/>
      <c r="U78" s="3"/>
      <c r="V78" s="3"/>
      <c r="W78" s="3"/>
      <c r="X78" s="3"/>
      <c r="Y78" s="3"/>
      <c r="Z78" s="3"/>
    </row>
    <row r="79" spans="1:26" ht="15.75" customHeight="1">
      <c r="A79" s="93"/>
      <c r="B79" s="94"/>
      <c r="C79" s="94"/>
      <c r="D79" s="94"/>
      <c r="E79" s="95"/>
      <c r="F79" s="95"/>
      <c r="G79" s="95"/>
      <c r="H79" s="95"/>
      <c r="I79" s="95"/>
      <c r="J79" s="95"/>
      <c r="K79" s="95"/>
      <c r="L79" s="95"/>
      <c r="M79" s="95"/>
      <c r="N79" s="95"/>
      <c r="O79" s="95"/>
      <c r="P79" s="95"/>
      <c r="Q79" s="3"/>
      <c r="R79" s="3"/>
      <c r="S79" s="3"/>
      <c r="T79" s="3"/>
      <c r="U79" s="3"/>
      <c r="V79" s="3"/>
      <c r="W79" s="3"/>
      <c r="X79" s="3"/>
      <c r="Y79" s="3"/>
      <c r="Z79" s="3"/>
    </row>
    <row r="80" spans="1:26" ht="15.75" customHeight="1">
      <c r="A80" s="93"/>
      <c r="B80" s="94"/>
      <c r="C80" s="94"/>
      <c r="D80" s="94"/>
      <c r="E80" s="95"/>
      <c r="F80" s="95"/>
      <c r="G80" s="95"/>
      <c r="H80" s="95"/>
      <c r="I80" s="95"/>
      <c r="J80" s="95"/>
      <c r="K80" s="95"/>
      <c r="L80" s="95"/>
      <c r="M80" s="95"/>
      <c r="N80" s="95"/>
      <c r="O80" s="95"/>
      <c r="P80" s="95"/>
      <c r="Q80" s="3"/>
      <c r="R80" s="3"/>
      <c r="S80" s="3"/>
      <c r="T80" s="3"/>
      <c r="U80" s="3"/>
      <c r="V80" s="3"/>
      <c r="W80" s="3"/>
      <c r="X80" s="3"/>
      <c r="Y80" s="3"/>
      <c r="Z80" s="3"/>
    </row>
    <row r="81" spans="1:26" ht="15.75" customHeight="1">
      <c r="A81" s="93"/>
      <c r="B81" s="94"/>
      <c r="C81" s="94"/>
      <c r="D81" s="94"/>
      <c r="E81" s="95"/>
      <c r="F81" s="95"/>
      <c r="G81" s="95"/>
      <c r="H81" s="95"/>
      <c r="I81" s="95"/>
      <c r="J81" s="95"/>
      <c r="K81" s="95"/>
      <c r="L81" s="95"/>
      <c r="M81" s="95"/>
      <c r="N81" s="95"/>
      <c r="O81" s="95"/>
      <c r="P81" s="95"/>
      <c r="Q81" s="3"/>
      <c r="R81" s="3"/>
      <c r="S81" s="3"/>
      <c r="T81" s="3"/>
      <c r="U81" s="3"/>
      <c r="V81" s="3"/>
      <c r="W81" s="3"/>
      <c r="X81" s="3"/>
      <c r="Y81" s="3"/>
      <c r="Z81" s="3"/>
    </row>
    <row r="82" spans="1:26" ht="15.75" customHeight="1">
      <c r="A82" s="93"/>
      <c r="B82" s="94"/>
      <c r="C82" s="94"/>
      <c r="D82" s="94"/>
      <c r="E82" s="95"/>
      <c r="F82" s="95"/>
      <c r="G82" s="95"/>
      <c r="H82" s="95"/>
      <c r="I82" s="95"/>
      <c r="J82" s="95"/>
      <c r="K82" s="95"/>
      <c r="L82" s="95"/>
      <c r="M82" s="95"/>
      <c r="N82" s="95"/>
      <c r="O82" s="95"/>
      <c r="P82" s="95"/>
      <c r="Q82" s="3"/>
      <c r="R82" s="3"/>
      <c r="S82" s="3"/>
      <c r="T82" s="3"/>
      <c r="U82" s="3"/>
      <c r="V82" s="3"/>
      <c r="W82" s="3"/>
      <c r="X82" s="3"/>
      <c r="Y82" s="3"/>
      <c r="Z82" s="3"/>
    </row>
    <row r="83" spans="1:26" ht="15.75" customHeight="1">
      <c r="A83" s="93"/>
      <c r="B83" s="94"/>
      <c r="C83" s="94"/>
      <c r="D83" s="94"/>
      <c r="E83" s="95"/>
      <c r="F83" s="95"/>
      <c r="G83" s="95"/>
      <c r="H83" s="95"/>
      <c r="I83" s="95"/>
      <c r="J83" s="95"/>
      <c r="K83" s="95"/>
      <c r="L83" s="95"/>
      <c r="M83" s="95"/>
      <c r="N83" s="95"/>
      <c r="O83" s="95"/>
      <c r="P83" s="95"/>
      <c r="Q83" s="3"/>
      <c r="R83" s="3"/>
      <c r="S83" s="3"/>
      <c r="T83" s="3"/>
      <c r="U83" s="3"/>
      <c r="V83" s="3"/>
      <c r="W83" s="3"/>
      <c r="X83" s="3"/>
      <c r="Y83" s="3"/>
      <c r="Z83" s="3"/>
    </row>
    <row r="84" spans="1:26" ht="15.75" customHeight="1">
      <c r="A84" s="93"/>
      <c r="B84" s="94"/>
      <c r="C84" s="94"/>
      <c r="D84" s="94"/>
      <c r="E84" s="95"/>
      <c r="F84" s="95"/>
      <c r="G84" s="95"/>
      <c r="H84" s="95"/>
      <c r="I84" s="95"/>
      <c r="J84" s="95"/>
      <c r="K84" s="95"/>
      <c r="L84" s="95"/>
      <c r="M84" s="95"/>
      <c r="N84" s="95"/>
      <c r="O84" s="95"/>
      <c r="P84" s="95"/>
      <c r="Q84" s="3"/>
      <c r="R84" s="3"/>
      <c r="S84" s="3"/>
      <c r="T84" s="3"/>
      <c r="U84" s="3"/>
      <c r="V84" s="3"/>
      <c r="W84" s="3"/>
      <c r="X84" s="3"/>
      <c r="Y84" s="3"/>
      <c r="Z84" s="3"/>
    </row>
    <row r="85" spans="1:26" ht="15.75" customHeight="1">
      <c r="A85" s="93"/>
      <c r="B85" s="94"/>
      <c r="C85" s="94"/>
      <c r="D85" s="94"/>
      <c r="E85" s="95"/>
      <c r="F85" s="95"/>
      <c r="G85" s="95"/>
      <c r="H85" s="95"/>
      <c r="I85" s="95"/>
      <c r="J85" s="95"/>
      <c r="K85" s="95"/>
      <c r="L85" s="95"/>
      <c r="M85" s="95"/>
      <c r="N85" s="95"/>
      <c r="O85" s="95"/>
      <c r="P85" s="95"/>
      <c r="Q85" s="3"/>
      <c r="R85" s="3"/>
      <c r="S85" s="3"/>
      <c r="T85" s="3"/>
      <c r="U85" s="3"/>
      <c r="V85" s="3"/>
      <c r="W85" s="3"/>
      <c r="X85" s="3"/>
      <c r="Y85" s="3"/>
      <c r="Z85" s="3"/>
    </row>
    <row r="86" spans="1:26" ht="15.75" customHeight="1">
      <c r="A86" s="93"/>
      <c r="B86" s="94"/>
      <c r="C86" s="94"/>
      <c r="D86" s="94"/>
      <c r="E86" s="95"/>
      <c r="F86" s="95"/>
      <c r="G86" s="95"/>
      <c r="H86" s="95"/>
      <c r="I86" s="95"/>
      <c r="J86" s="95"/>
      <c r="K86" s="95"/>
      <c r="L86" s="95"/>
      <c r="M86" s="95"/>
      <c r="N86" s="95"/>
      <c r="O86" s="95"/>
      <c r="P86" s="95"/>
      <c r="Q86" s="3"/>
      <c r="R86" s="3"/>
      <c r="S86" s="3"/>
      <c r="T86" s="3"/>
      <c r="U86" s="3"/>
      <c r="V86" s="3"/>
      <c r="W86" s="3"/>
      <c r="X86" s="3"/>
      <c r="Y86" s="3"/>
      <c r="Z86" s="3"/>
    </row>
    <row r="87" spans="1:26" ht="15.75" customHeight="1">
      <c r="A87" s="93"/>
      <c r="B87" s="94"/>
      <c r="C87" s="94"/>
      <c r="D87" s="94"/>
      <c r="E87" s="95"/>
      <c r="F87" s="95"/>
      <c r="G87" s="95"/>
      <c r="H87" s="95"/>
      <c r="I87" s="95"/>
      <c r="J87" s="95"/>
      <c r="K87" s="95"/>
      <c r="L87" s="95"/>
      <c r="M87" s="95"/>
      <c r="N87" s="95"/>
      <c r="O87" s="95"/>
      <c r="P87" s="95"/>
      <c r="Q87" s="3"/>
      <c r="R87" s="3"/>
      <c r="S87" s="3"/>
      <c r="T87" s="3"/>
      <c r="U87" s="3"/>
      <c r="V87" s="3"/>
      <c r="W87" s="3"/>
      <c r="X87" s="3"/>
      <c r="Y87" s="3"/>
      <c r="Z87" s="3"/>
    </row>
    <row r="88" spans="1:26" ht="15.75" customHeight="1">
      <c r="A88" s="93"/>
      <c r="B88" s="94"/>
      <c r="C88" s="94"/>
      <c r="D88" s="94"/>
      <c r="E88" s="95"/>
      <c r="F88" s="95"/>
      <c r="G88" s="95"/>
      <c r="H88" s="95"/>
      <c r="I88" s="95"/>
      <c r="J88" s="95"/>
      <c r="K88" s="95"/>
      <c r="L88" s="95"/>
      <c r="M88" s="95"/>
      <c r="N88" s="95"/>
      <c r="O88" s="95"/>
      <c r="P88" s="95"/>
      <c r="Q88" s="3"/>
      <c r="R88" s="3"/>
      <c r="S88" s="3"/>
      <c r="T88" s="3"/>
      <c r="U88" s="3"/>
      <c r="V88" s="3"/>
      <c r="W88" s="3"/>
      <c r="X88" s="3"/>
      <c r="Y88" s="3"/>
      <c r="Z88" s="3"/>
    </row>
    <row r="89" spans="1:26" ht="15.75" customHeight="1">
      <c r="A89" s="93"/>
      <c r="B89" s="94"/>
      <c r="C89" s="94"/>
      <c r="D89" s="94"/>
      <c r="E89" s="95"/>
      <c r="F89" s="95"/>
      <c r="G89" s="95"/>
      <c r="H89" s="95"/>
      <c r="I89" s="95"/>
      <c r="J89" s="95"/>
      <c r="K89" s="95"/>
      <c r="L89" s="95"/>
      <c r="M89" s="95"/>
      <c r="N89" s="95"/>
      <c r="O89" s="95"/>
      <c r="P89" s="95"/>
      <c r="Q89" s="3"/>
      <c r="R89" s="3"/>
      <c r="S89" s="3"/>
      <c r="T89" s="3"/>
      <c r="U89" s="3"/>
      <c r="V89" s="3"/>
      <c r="W89" s="3"/>
      <c r="X89" s="3"/>
      <c r="Y89" s="3"/>
      <c r="Z89" s="3"/>
    </row>
    <row r="90" spans="1:26" ht="15.75" customHeight="1">
      <c r="A90" s="93"/>
      <c r="B90" s="94"/>
      <c r="C90" s="94"/>
      <c r="D90" s="94"/>
      <c r="E90" s="95"/>
      <c r="F90" s="95"/>
      <c r="G90" s="95"/>
      <c r="H90" s="95"/>
      <c r="I90" s="95"/>
      <c r="J90" s="95"/>
      <c r="K90" s="95"/>
      <c r="L90" s="95"/>
      <c r="M90" s="95"/>
      <c r="N90" s="95"/>
      <c r="O90" s="95"/>
      <c r="P90" s="95"/>
      <c r="Q90" s="3"/>
      <c r="R90" s="3"/>
      <c r="S90" s="3"/>
      <c r="T90" s="3"/>
      <c r="U90" s="3"/>
      <c r="V90" s="3"/>
      <c r="W90" s="3"/>
      <c r="X90" s="3"/>
      <c r="Y90" s="3"/>
      <c r="Z90" s="3"/>
    </row>
    <row r="91" spans="1:26" ht="15.75" customHeight="1">
      <c r="A91" s="93"/>
      <c r="B91" s="94"/>
      <c r="C91" s="94"/>
      <c r="D91" s="94"/>
      <c r="E91" s="95"/>
      <c r="F91" s="95"/>
      <c r="G91" s="95"/>
      <c r="H91" s="95"/>
      <c r="I91" s="95"/>
      <c r="J91" s="95"/>
      <c r="K91" s="95"/>
      <c r="L91" s="95"/>
      <c r="M91" s="95"/>
      <c r="N91" s="95"/>
      <c r="O91" s="95"/>
      <c r="P91" s="95"/>
      <c r="Q91" s="3"/>
      <c r="R91" s="3"/>
      <c r="S91" s="3"/>
      <c r="T91" s="3"/>
      <c r="U91" s="3"/>
      <c r="V91" s="3"/>
      <c r="W91" s="3"/>
      <c r="X91" s="3"/>
      <c r="Y91" s="3"/>
      <c r="Z91" s="3"/>
    </row>
    <row r="92" spans="1:26" ht="15.75" customHeight="1">
      <c r="A92" s="93"/>
      <c r="B92" s="94"/>
      <c r="C92" s="94"/>
      <c r="D92" s="94"/>
      <c r="E92" s="95"/>
      <c r="F92" s="95"/>
      <c r="G92" s="95"/>
      <c r="H92" s="95"/>
      <c r="I92" s="95"/>
      <c r="J92" s="95"/>
      <c r="K92" s="95"/>
      <c r="L92" s="95"/>
      <c r="M92" s="95"/>
      <c r="N92" s="95"/>
      <c r="O92" s="95"/>
      <c r="P92" s="95"/>
      <c r="Q92" s="3"/>
      <c r="R92" s="3"/>
      <c r="S92" s="3"/>
      <c r="T92" s="3"/>
      <c r="U92" s="3"/>
      <c r="V92" s="3"/>
      <c r="W92" s="3"/>
      <c r="X92" s="3"/>
      <c r="Y92" s="3"/>
      <c r="Z92" s="3"/>
    </row>
    <row r="93" spans="1:26" ht="15.75" customHeight="1">
      <c r="A93" s="93"/>
      <c r="B93" s="94"/>
      <c r="C93" s="94"/>
      <c r="D93" s="94"/>
      <c r="E93" s="95"/>
      <c r="F93" s="95"/>
      <c r="G93" s="95"/>
      <c r="H93" s="95"/>
      <c r="I93" s="95"/>
      <c r="J93" s="95"/>
      <c r="K93" s="95"/>
      <c r="L93" s="95"/>
      <c r="M93" s="95"/>
      <c r="N93" s="95"/>
      <c r="O93" s="95"/>
      <c r="P93" s="95"/>
      <c r="Q93" s="3"/>
      <c r="R93" s="3"/>
      <c r="S93" s="3"/>
      <c r="T93" s="3"/>
      <c r="U93" s="3"/>
      <c r="V93" s="3"/>
      <c r="W93" s="3"/>
      <c r="X93" s="3"/>
      <c r="Y93" s="3"/>
      <c r="Z93" s="3"/>
    </row>
    <row r="94" spans="1:26" ht="15.75" customHeight="1">
      <c r="A94" s="93"/>
      <c r="B94" s="94"/>
      <c r="C94" s="94"/>
      <c r="D94" s="94"/>
      <c r="E94" s="95"/>
      <c r="F94" s="95"/>
      <c r="G94" s="95"/>
      <c r="H94" s="95"/>
      <c r="I94" s="95"/>
      <c r="J94" s="95"/>
      <c r="K94" s="95"/>
      <c r="L94" s="95"/>
      <c r="M94" s="95"/>
      <c r="N94" s="95"/>
      <c r="O94" s="95"/>
      <c r="P94" s="95"/>
      <c r="Q94" s="3"/>
      <c r="R94" s="3"/>
      <c r="S94" s="3"/>
      <c r="T94" s="3"/>
      <c r="U94" s="3"/>
      <c r="V94" s="3"/>
      <c r="W94" s="3"/>
      <c r="X94" s="3"/>
      <c r="Y94" s="3"/>
      <c r="Z94" s="3"/>
    </row>
    <row r="95" spans="1:26" ht="15.75" customHeight="1">
      <c r="A95" s="93"/>
      <c r="B95" s="94"/>
      <c r="C95" s="94"/>
      <c r="D95" s="94"/>
      <c r="E95" s="95"/>
      <c r="F95" s="95"/>
      <c r="G95" s="95"/>
      <c r="H95" s="95"/>
      <c r="I95" s="95"/>
      <c r="J95" s="95"/>
      <c r="K95" s="95"/>
      <c r="L95" s="95"/>
      <c r="M95" s="95"/>
      <c r="N95" s="95"/>
      <c r="O95" s="95"/>
      <c r="P95" s="95"/>
      <c r="Q95" s="3"/>
      <c r="R95" s="3"/>
      <c r="S95" s="3"/>
      <c r="T95" s="3"/>
      <c r="U95" s="3"/>
      <c r="V95" s="3"/>
      <c r="W95" s="3"/>
      <c r="X95" s="3"/>
      <c r="Y95" s="3"/>
      <c r="Z95" s="3"/>
    </row>
    <row r="96" spans="1:26" ht="15.75" customHeight="1">
      <c r="A96" s="93"/>
      <c r="B96" s="94"/>
      <c r="C96" s="94"/>
      <c r="D96" s="94"/>
      <c r="E96" s="95"/>
      <c r="F96" s="95"/>
      <c r="G96" s="95"/>
      <c r="H96" s="95"/>
      <c r="I96" s="95"/>
      <c r="J96" s="95"/>
      <c r="K96" s="95"/>
      <c r="L96" s="95"/>
      <c r="M96" s="95"/>
      <c r="N96" s="95"/>
      <c r="O96" s="95"/>
      <c r="P96" s="95"/>
      <c r="Q96" s="3"/>
      <c r="R96" s="3"/>
      <c r="S96" s="3"/>
      <c r="T96" s="3"/>
      <c r="U96" s="3"/>
      <c r="V96" s="3"/>
      <c r="W96" s="3"/>
      <c r="X96" s="3"/>
      <c r="Y96" s="3"/>
      <c r="Z96" s="3"/>
    </row>
    <row r="97" spans="1:26" ht="15.75" customHeight="1">
      <c r="A97" s="93"/>
      <c r="B97" s="94"/>
      <c r="C97" s="94"/>
      <c r="D97" s="94"/>
      <c r="E97" s="95"/>
      <c r="F97" s="95"/>
      <c r="G97" s="95"/>
      <c r="H97" s="95"/>
      <c r="I97" s="95"/>
      <c r="J97" s="95"/>
      <c r="K97" s="95"/>
      <c r="L97" s="95"/>
      <c r="M97" s="95"/>
      <c r="N97" s="95"/>
      <c r="O97" s="95"/>
      <c r="P97" s="95"/>
      <c r="Q97" s="3"/>
      <c r="R97" s="3"/>
      <c r="S97" s="3"/>
      <c r="T97" s="3"/>
      <c r="U97" s="3"/>
      <c r="V97" s="3"/>
      <c r="W97" s="3"/>
      <c r="X97" s="3"/>
      <c r="Y97" s="3"/>
      <c r="Z97" s="3"/>
    </row>
    <row r="98" spans="1:26" ht="15.75" customHeight="1">
      <c r="A98" s="93"/>
      <c r="B98" s="94"/>
      <c r="C98" s="94"/>
      <c r="D98" s="94"/>
      <c r="E98" s="95"/>
      <c r="F98" s="95"/>
      <c r="G98" s="95"/>
      <c r="H98" s="95"/>
      <c r="I98" s="95"/>
      <c r="J98" s="95"/>
      <c r="K98" s="95"/>
      <c r="L98" s="95"/>
      <c r="M98" s="95"/>
      <c r="N98" s="95"/>
      <c r="O98" s="95"/>
      <c r="P98" s="95"/>
      <c r="Q98" s="3"/>
      <c r="R98" s="3"/>
      <c r="S98" s="3"/>
      <c r="T98" s="3"/>
      <c r="U98" s="3"/>
      <c r="V98" s="3"/>
      <c r="W98" s="3"/>
      <c r="X98" s="3"/>
      <c r="Y98" s="3"/>
      <c r="Z98" s="3"/>
    </row>
    <row r="99" spans="1:26" ht="15.75" customHeight="1">
      <c r="A99" s="93"/>
      <c r="B99" s="94"/>
      <c r="C99" s="94"/>
      <c r="D99" s="94"/>
      <c r="E99" s="95"/>
      <c r="F99" s="95"/>
      <c r="G99" s="95"/>
      <c r="H99" s="95"/>
      <c r="I99" s="95"/>
      <c r="J99" s="95"/>
      <c r="K99" s="95"/>
      <c r="L99" s="95"/>
      <c r="M99" s="95"/>
      <c r="N99" s="95"/>
      <c r="O99" s="95"/>
      <c r="P99" s="95"/>
      <c r="Q99" s="3"/>
      <c r="R99" s="3"/>
      <c r="S99" s="3"/>
      <c r="T99" s="3"/>
      <c r="U99" s="3"/>
      <c r="V99" s="3"/>
      <c r="W99" s="3"/>
      <c r="X99" s="3"/>
      <c r="Y99" s="3"/>
      <c r="Z99" s="3"/>
    </row>
    <row r="100" spans="1:26" ht="15.75" customHeight="1">
      <c r="A100" s="93"/>
      <c r="B100" s="94"/>
      <c r="C100" s="94"/>
      <c r="D100" s="94"/>
      <c r="E100" s="95"/>
      <c r="F100" s="95"/>
      <c r="G100" s="95"/>
      <c r="H100" s="95"/>
      <c r="I100" s="95"/>
      <c r="J100" s="95"/>
      <c r="K100" s="95"/>
      <c r="L100" s="95"/>
      <c r="M100" s="95"/>
      <c r="N100" s="95"/>
      <c r="O100" s="95"/>
      <c r="P100" s="95"/>
      <c r="Q100" s="3"/>
      <c r="R100" s="3"/>
      <c r="S100" s="3"/>
      <c r="T100" s="3"/>
      <c r="U100" s="3"/>
      <c r="V100" s="3"/>
      <c r="W100" s="3"/>
      <c r="X100" s="3"/>
      <c r="Y100" s="3"/>
      <c r="Z100" s="3"/>
    </row>
    <row r="101" spans="1:26" ht="15.75" customHeight="1">
      <c r="A101" s="93"/>
      <c r="B101" s="94"/>
      <c r="C101" s="94"/>
      <c r="D101" s="94"/>
      <c r="E101" s="95"/>
      <c r="F101" s="95"/>
      <c r="G101" s="95"/>
      <c r="H101" s="95"/>
      <c r="I101" s="95"/>
      <c r="J101" s="95"/>
      <c r="K101" s="95"/>
      <c r="L101" s="95"/>
      <c r="M101" s="95"/>
      <c r="N101" s="95"/>
      <c r="O101" s="95"/>
      <c r="P101" s="95"/>
      <c r="Q101" s="3"/>
      <c r="R101" s="3"/>
      <c r="S101" s="3"/>
      <c r="T101" s="3"/>
      <c r="U101" s="3"/>
      <c r="V101" s="3"/>
      <c r="W101" s="3"/>
      <c r="X101" s="3"/>
      <c r="Y101" s="3"/>
      <c r="Z101" s="3"/>
    </row>
    <row r="102" spans="1:26" ht="15.75" customHeight="1">
      <c r="A102" s="93"/>
      <c r="B102" s="94"/>
      <c r="C102" s="94"/>
      <c r="D102" s="94"/>
      <c r="E102" s="95"/>
      <c r="F102" s="95"/>
      <c r="G102" s="95"/>
      <c r="H102" s="95"/>
      <c r="I102" s="95"/>
      <c r="J102" s="95"/>
      <c r="K102" s="95"/>
      <c r="L102" s="95"/>
      <c r="M102" s="95"/>
      <c r="N102" s="95"/>
      <c r="O102" s="95"/>
      <c r="P102" s="95"/>
      <c r="Q102" s="3"/>
      <c r="R102" s="3"/>
      <c r="S102" s="3"/>
      <c r="T102" s="3"/>
      <c r="U102" s="3"/>
      <c r="V102" s="3"/>
      <c r="W102" s="3"/>
      <c r="X102" s="3"/>
      <c r="Y102" s="3"/>
      <c r="Z102" s="3"/>
    </row>
    <row r="103" spans="1:26" ht="15.75" customHeight="1">
      <c r="A103" s="93"/>
      <c r="B103" s="94"/>
      <c r="C103" s="94"/>
      <c r="D103" s="94"/>
      <c r="E103" s="95"/>
      <c r="F103" s="95"/>
      <c r="G103" s="95"/>
      <c r="H103" s="95"/>
      <c r="I103" s="95"/>
      <c r="J103" s="95"/>
      <c r="K103" s="95"/>
      <c r="L103" s="95"/>
      <c r="M103" s="95"/>
      <c r="N103" s="95"/>
      <c r="O103" s="95"/>
      <c r="P103" s="95"/>
      <c r="Q103" s="3"/>
      <c r="R103" s="3"/>
      <c r="S103" s="3"/>
      <c r="T103" s="3"/>
      <c r="U103" s="3"/>
      <c r="V103" s="3"/>
      <c r="W103" s="3"/>
      <c r="X103" s="3"/>
      <c r="Y103" s="3"/>
      <c r="Z103" s="3"/>
    </row>
    <row r="104" spans="1:26" ht="15.75" customHeight="1">
      <c r="A104" s="93"/>
      <c r="B104" s="94"/>
      <c r="C104" s="94"/>
      <c r="D104" s="94"/>
      <c r="E104" s="95"/>
      <c r="F104" s="95"/>
      <c r="G104" s="95"/>
      <c r="H104" s="95"/>
      <c r="I104" s="95"/>
      <c r="J104" s="95"/>
      <c r="K104" s="95"/>
      <c r="L104" s="95"/>
      <c r="M104" s="95"/>
      <c r="N104" s="95"/>
      <c r="O104" s="95"/>
      <c r="P104" s="95"/>
      <c r="Q104" s="3"/>
      <c r="R104" s="3"/>
      <c r="S104" s="3"/>
      <c r="T104" s="3"/>
      <c r="U104" s="3"/>
      <c r="V104" s="3"/>
      <c r="W104" s="3"/>
      <c r="X104" s="3"/>
      <c r="Y104" s="3"/>
      <c r="Z104" s="3"/>
    </row>
    <row r="105" spans="1:26" ht="15.75" customHeight="1">
      <c r="A105" s="93"/>
      <c r="B105" s="94"/>
      <c r="C105" s="94"/>
      <c r="D105" s="94"/>
      <c r="E105" s="95"/>
      <c r="F105" s="95"/>
      <c r="G105" s="95"/>
      <c r="H105" s="95"/>
      <c r="I105" s="95"/>
      <c r="J105" s="95"/>
      <c r="K105" s="95"/>
      <c r="L105" s="95"/>
      <c r="M105" s="95"/>
      <c r="N105" s="95"/>
      <c r="O105" s="95"/>
      <c r="P105" s="95"/>
      <c r="Q105" s="3"/>
      <c r="R105" s="3"/>
      <c r="S105" s="3"/>
      <c r="T105" s="3"/>
      <c r="U105" s="3"/>
      <c r="V105" s="3"/>
      <c r="W105" s="3"/>
      <c r="X105" s="3"/>
      <c r="Y105" s="3"/>
      <c r="Z105" s="3"/>
    </row>
    <row r="106" spans="1:26" ht="15.75" customHeight="1">
      <c r="A106" s="93"/>
      <c r="B106" s="94"/>
      <c r="C106" s="94"/>
      <c r="D106" s="94"/>
      <c r="E106" s="95"/>
      <c r="F106" s="95"/>
      <c r="G106" s="95"/>
      <c r="H106" s="95"/>
      <c r="I106" s="95"/>
      <c r="J106" s="95"/>
      <c r="K106" s="95"/>
      <c r="L106" s="95"/>
      <c r="M106" s="95"/>
      <c r="N106" s="95"/>
      <c r="O106" s="95"/>
      <c r="P106" s="95"/>
      <c r="Q106" s="3"/>
      <c r="R106" s="3"/>
      <c r="S106" s="3"/>
      <c r="T106" s="3"/>
      <c r="U106" s="3"/>
      <c r="V106" s="3"/>
      <c r="W106" s="3"/>
      <c r="X106" s="3"/>
      <c r="Y106" s="3"/>
      <c r="Z106" s="3"/>
    </row>
    <row r="107" spans="1:26" ht="15.75" customHeight="1">
      <c r="A107" s="93"/>
      <c r="B107" s="94"/>
      <c r="C107" s="94"/>
      <c r="D107" s="94"/>
      <c r="E107" s="95"/>
      <c r="F107" s="95"/>
      <c r="G107" s="95"/>
      <c r="H107" s="95"/>
      <c r="I107" s="95"/>
      <c r="J107" s="95"/>
      <c r="K107" s="95"/>
      <c r="L107" s="95"/>
      <c r="M107" s="95"/>
      <c r="N107" s="95"/>
      <c r="O107" s="95"/>
      <c r="P107" s="95"/>
      <c r="Q107" s="3"/>
      <c r="R107" s="3"/>
      <c r="S107" s="3"/>
      <c r="T107" s="3"/>
      <c r="U107" s="3"/>
      <c r="V107" s="3"/>
      <c r="W107" s="3"/>
      <c r="X107" s="3"/>
      <c r="Y107" s="3"/>
      <c r="Z107" s="3"/>
    </row>
    <row r="108" spans="1:26" ht="15.75" customHeight="1">
      <c r="A108" s="93"/>
      <c r="B108" s="94"/>
      <c r="C108" s="94"/>
      <c r="D108" s="94"/>
      <c r="E108" s="95"/>
      <c r="F108" s="95"/>
      <c r="G108" s="95"/>
      <c r="H108" s="95"/>
      <c r="I108" s="95"/>
      <c r="J108" s="95"/>
      <c r="K108" s="95"/>
      <c r="L108" s="95"/>
      <c r="M108" s="95"/>
      <c r="N108" s="95"/>
      <c r="O108" s="95"/>
      <c r="P108" s="95"/>
      <c r="Q108" s="3"/>
      <c r="R108" s="3"/>
      <c r="S108" s="3"/>
      <c r="T108" s="3"/>
      <c r="U108" s="3"/>
      <c r="V108" s="3"/>
      <c r="W108" s="3"/>
      <c r="X108" s="3"/>
      <c r="Y108" s="3"/>
      <c r="Z108" s="3"/>
    </row>
    <row r="109" spans="1:26" ht="15.75" customHeight="1">
      <c r="A109" s="93"/>
      <c r="B109" s="94"/>
      <c r="C109" s="94"/>
      <c r="D109" s="94"/>
      <c r="E109" s="95"/>
      <c r="F109" s="95"/>
      <c r="G109" s="95"/>
      <c r="H109" s="95"/>
      <c r="I109" s="95"/>
      <c r="J109" s="95"/>
      <c r="K109" s="95"/>
      <c r="L109" s="95"/>
      <c r="M109" s="95"/>
      <c r="N109" s="95"/>
      <c r="O109" s="95"/>
      <c r="P109" s="95"/>
      <c r="Q109" s="3"/>
      <c r="R109" s="3"/>
      <c r="S109" s="3"/>
      <c r="T109" s="3"/>
      <c r="U109" s="3"/>
      <c r="V109" s="3"/>
      <c r="W109" s="3"/>
      <c r="X109" s="3"/>
      <c r="Y109" s="3"/>
      <c r="Z109" s="3"/>
    </row>
    <row r="110" spans="1:26" ht="15.75" customHeight="1">
      <c r="A110" s="93"/>
      <c r="B110" s="94"/>
      <c r="C110" s="94"/>
      <c r="D110" s="94"/>
      <c r="E110" s="95"/>
      <c r="F110" s="95"/>
      <c r="G110" s="95"/>
      <c r="H110" s="95"/>
      <c r="I110" s="95"/>
      <c r="J110" s="95"/>
      <c r="K110" s="95"/>
      <c r="L110" s="95"/>
      <c r="M110" s="95"/>
      <c r="N110" s="95"/>
      <c r="O110" s="95"/>
      <c r="P110" s="95"/>
      <c r="Q110" s="3"/>
      <c r="R110" s="3"/>
      <c r="S110" s="3"/>
      <c r="T110" s="3"/>
      <c r="U110" s="3"/>
      <c r="V110" s="3"/>
      <c r="W110" s="3"/>
      <c r="X110" s="3"/>
      <c r="Y110" s="3"/>
      <c r="Z110" s="3"/>
    </row>
    <row r="111" spans="1:26" ht="15.75" customHeight="1">
      <c r="A111" s="93"/>
      <c r="B111" s="94"/>
      <c r="C111" s="94"/>
      <c r="D111" s="94"/>
      <c r="E111" s="95"/>
      <c r="F111" s="95"/>
      <c r="G111" s="95"/>
      <c r="H111" s="95"/>
      <c r="I111" s="95"/>
      <c r="J111" s="95"/>
      <c r="K111" s="95"/>
      <c r="L111" s="95"/>
      <c r="M111" s="95"/>
      <c r="N111" s="95"/>
      <c r="O111" s="95"/>
      <c r="P111" s="95"/>
      <c r="Q111" s="3"/>
      <c r="R111" s="3"/>
      <c r="S111" s="3"/>
      <c r="T111" s="3"/>
      <c r="U111" s="3"/>
      <c r="V111" s="3"/>
      <c r="W111" s="3"/>
      <c r="X111" s="3"/>
      <c r="Y111" s="3"/>
      <c r="Z111" s="3"/>
    </row>
    <row r="112" spans="1:26" ht="15.75" customHeight="1">
      <c r="A112" s="93"/>
      <c r="B112" s="94"/>
      <c r="C112" s="94"/>
      <c r="D112" s="94"/>
      <c r="E112" s="95"/>
      <c r="F112" s="95"/>
      <c r="G112" s="95"/>
      <c r="H112" s="95"/>
      <c r="I112" s="95"/>
      <c r="J112" s="95"/>
      <c r="K112" s="95"/>
      <c r="L112" s="95"/>
      <c r="M112" s="95"/>
      <c r="N112" s="95"/>
      <c r="O112" s="95"/>
      <c r="P112" s="95"/>
      <c r="Q112" s="3"/>
      <c r="R112" s="3"/>
      <c r="S112" s="3"/>
      <c r="T112" s="3"/>
      <c r="U112" s="3"/>
      <c r="V112" s="3"/>
      <c r="W112" s="3"/>
      <c r="X112" s="3"/>
      <c r="Y112" s="3"/>
      <c r="Z112" s="3"/>
    </row>
    <row r="113" spans="1:26" ht="15.75" customHeight="1">
      <c r="A113" s="93"/>
      <c r="B113" s="94"/>
      <c r="C113" s="94"/>
      <c r="D113" s="94"/>
      <c r="E113" s="95"/>
      <c r="F113" s="95"/>
      <c r="G113" s="95"/>
      <c r="H113" s="95"/>
      <c r="I113" s="95"/>
      <c r="J113" s="95"/>
      <c r="K113" s="95"/>
      <c r="L113" s="95"/>
      <c r="M113" s="95"/>
      <c r="N113" s="95"/>
      <c r="O113" s="95"/>
      <c r="P113" s="95"/>
      <c r="Q113" s="3"/>
      <c r="R113" s="3"/>
      <c r="S113" s="3"/>
      <c r="T113" s="3"/>
      <c r="U113" s="3"/>
      <c r="V113" s="3"/>
      <c r="W113" s="3"/>
      <c r="X113" s="3"/>
      <c r="Y113" s="3"/>
      <c r="Z113" s="3"/>
    </row>
    <row r="114" spans="1:26" ht="15.75" customHeight="1">
      <c r="A114" s="93"/>
      <c r="B114" s="94"/>
      <c r="C114" s="94"/>
      <c r="D114" s="94"/>
      <c r="E114" s="95"/>
      <c r="F114" s="95"/>
      <c r="G114" s="95"/>
      <c r="H114" s="95"/>
      <c r="I114" s="95"/>
      <c r="J114" s="95"/>
      <c r="K114" s="95"/>
      <c r="L114" s="95"/>
      <c r="M114" s="95"/>
      <c r="N114" s="95"/>
      <c r="O114" s="95"/>
      <c r="P114" s="95"/>
      <c r="Q114" s="3"/>
      <c r="R114" s="3"/>
      <c r="S114" s="3"/>
      <c r="T114" s="3"/>
      <c r="U114" s="3"/>
      <c r="V114" s="3"/>
      <c r="W114" s="3"/>
      <c r="X114" s="3"/>
      <c r="Y114" s="3"/>
      <c r="Z114" s="3"/>
    </row>
    <row r="115" spans="1:26" ht="15.75" customHeight="1">
      <c r="A115" s="93"/>
      <c r="B115" s="94"/>
      <c r="C115" s="94"/>
      <c r="D115" s="94"/>
      <c r="E115" s="95"/>
      <c r="F115" s="95"/>
      <c r="G115" s="95"/>
      <c r="H115" s="95"/>
      <c r="I115" s="95"/>
      <c r="J115" s="95"/>
      <c r="K115" s="95"/>
      <c r="L115" s="95"/>
      <c r="M115" s="95"/>
      <c r="N115" s="95"/>
      <c r="O115" s="95"/>
      <c r="P115" s="95"/>
      <c r="Q115" s="3"/>
      <c r="R115" s="3"/>
      <c r="S115" s="3"/>
      <c r="T115" s="3"/>
      <c r="U115" s="3"/>
      <c r="V115" s="3"/>
      <c r="W115" s="3"/>
      <c r="X115" s="3"/>
      <c r="Y115" s="3"/>
      <c r="Z115" s="3"/>
    </row>
    <row r="116" spans="1:26" ht="15.75" customHeight="1">
      <c r="A116" s="93"/>
      <c r="B116" s="94"/>
      <c r="C116" s="94"/>
      <c r="D116" s="94"/>
      <c r="E116" s="95"/>
      <c r="F116" s="95"/>
      <c r="G116" s="95"/>
      <c r="H116" s="95"/>
      <c r="I116" s="95"/>
      <c r="J116" s="95"/>
      <c r="K116" s="95"/>
      <c r="L116" s="95"/>
      <c r="M116" s="95"/>
      <c r="N116" s="95"/>
      <c r="O116" s="95"/>
      <c r="P116" s="95"/>
      <c r="Q116" s="3"/>
      <c r="R116" s="3"/>
      <c r="S116" s="3"/>
      <c r="T116" s="3"/>
      <c r="U116" s="3"/>
      <c r="V116" s="3"/>
      <c r="W116" s="3"/>
      <c r="X116" s="3"/>
      <c r="Y116" s="3"/>
      <c r="Z116" s="3"/>
    </row>
    <row r="117" spans="1:26" ht="15.75" customHeight="1">
      <c r="A117" s="93"/>
      <c r="B117" s="94"/>
      <c r="C117" s="94"/>
      <c r="D117" s="94"/>
      <c r="E117" s="95"/>
      <c r="F117" s="95"/>
      <c r="G117" s="95"/>
      <c r="H117" s="95"/>
      <c r="I117" s="95"/>
      <c r="J117" s="95"/>
      <c r="K117" s="95"/>
      <c r="L117" s="95"/>
      <c r="M117" s="95"/>
      <c r="N117" s="95"/>
      <c r="O117" s="95"/>
      <c r="P117" s="95"/>
      <c r="Q117" s="3"/>
      <c r="R117" s="3"/>
      <c r="S117" s="3"/>
      <c r="T117" s="3"/>
      <c r="U117" s="3"/>
      <c r="V117" s="3"/>
      <c r="W117" s="3"/>
      <c r="X117" s="3"/>
      <c r="Y117" s="3"/>
      <c r="Z117" s="3"/>
    </row>
    <row r="118" spans="1:26" ht="15.75" customHeight="1">
      <c r="A118" s="93"/>
      <c r="B118" s="94"/>
      <c r="C118" s="94"/>
      <c r="D118" s="94"/>
      <c r="E118" s="95"/>
      <c r="F118" s="95"/>
      <c r="G118" s="95"/>
      <c r="H118" s="95"/>
      <c r="I118" s="95"/>
      <c r="J118" s="95"/>
      <c r="K118" s="95"/>
      <c r="L118" s="95"/>
      <c r="M118" s="95"/>
      <c r="N118" s="95"/>
      <c r="O118" s="95"/>
      <c r="P118" s="95"/>
      <c r="Q118" s="3"/>
      <c r="R118" s="3"/>
      <c r="S118" s="3"/>
      <c r="T118" s="3"/>
      <c r="U118" s="3"/>
      <c r="V118" s="3"/>
      <c r="W118" s="3"/>
      <c r="X118" s="3"/>
      <c r="Y118" s="3"/>
      <c r="Z118" s="3"/>
    </row>
    <row r="119" spans="1:26" ht="15.75" customHeight="1">
      <c r="A119" s="93"/>
      <c r="B119" s="94"/>
      <c r="C119" s="94"/>
      <c r="D119" s="94"/>
      <c r="E119" s="95"/>
      <c r="F119" s="95"/>
      <c r="G119" s="95"/>
      <c r="H119" s="95"/>
      <c r="I119" s="95"/>
      <c r="J119" s="95"/>
      <c r="K119" s="95"/>
      <c r="L119" s="95"/>
      <c r="M119" s="95"/>
      <c r="N119" s="95"/>
      <c r="O119" s="95"/>
      <c r="P119" s="95"/>
      <c r="Q119" s="3"/>
      <c r="R119" s="3"/>
      <c r="S119" s="3"/>
      <c r="T119" s="3"/>
      <c r="U119" s="3"/>
      <c r="V119" s="3"/>
      <c r="W119" s="3"/>
      <c r="X119" s="3"/>
      <c r="Y119" s="3"/>
      <c r="Z119" s="3"/>
    </row>
    <row r="120" spans="1:26" ht="15.75" customHeight="1">
      <c r="A120" s="93"/>
      <c r="B120" s="94"/>
      <c r="C120" s="94"/>
      <c r="D120" s="94"/>
      <c r="E120" s="95"/>
      <c r="F120" s="95"/>
      <c r="G120" s="95"/>
      <c r="H120" s="95"/>
      <c r="I120" s="95"/>
      <c r="J120" s="95"/>
      <c r="K120" s="95"/>
      <c r="L120" s="95"/>
      <c r="M120" s="95"/>
      <c r="N120" s="95"/>
      <c r="O120" s="95"/>
      <c r="P120" s="95"/>
      <c r="Q120" s="3"/>
      <c r="R120" s="3"/>
      <c r="S120" s="3"/>
      <c r="T120" s="3"/>
      <c r="U120" s="3"/>
      <c r="V120" s="3"/>
      <c r="W120" s="3"/>
      <c r="X120" s="3"/>
      <c r="Y120" s="3"/>
      <c r="Z120" s="3"/>
    </row>
    <row r="121" spans="1:26" ht="15.75" customHeight="1">
      <c r="A121" s="93"/>
      <c r="B121" s="94"/>
      <c r="C121" s="94"/>
      <c r="D121" s="94"/>
      <c r="E121" s="95"/>
      <c r="F121" s="95"/>
      <c r="G121" s="95"/>
      <c r="H121" s="95"/>
      <c r="I121" s="95"/>
      <c r="J121" s="95"/>
      <c r="K121" s="95"/>
      <c r="L121" s="95"/>
      <c r="M121" s="95"/>
      <c r="N121" s="95"/>
      <c r="O121" s="95"/>
      <c r="P121" s="95"/>
      <c r="Q121" s="3"/>
      <c r="R121" s="3"/>
      <c r="S121" s="3"/>
      <c r="T121" s="3"/>
      <c r="U121" s="3"/>
      <c r="V121" s="3"/>
      <c r="W121" s="3"/>
      <c r="X121" s="3"/>
      <c r="Y121" s="3"/>
      <c r="Z121" s="3"/>
    </row>
    <row r="122" spans="1:26" ht="15.75" customHeight="1">
      <c r="A122" s="93"/>
      <c r="B122" s="94"/>
      <c r="C122" s="94"/>
      <c r="D122" s="94"/>
      <c r="E122" s="95"/>
      <c r="F122" s="95"/>
      <c r="G122" s="95"/>
      <c r="H122" s="95"/>
      <c r="I122" s="95"/>
      <c r="J122" s="95"/>
      <c r="K122" s="95"/>
      <c r="L122" s="95"/>
      <c r="M122" s="95"/>
      <c r="N122" s="95"/>
      <c r="O122" s="95"/>
      <c r="P122" s="95"/>
      <c r="Q122" s="3"/>
      <c r="R122" s="3"/>
      <c r="S122" s="3"/>
      <c r="T122" s="3"/>
      <c r="U122" s="3"/>
      <c r="V122" s="3"/>
      <c r="W122" s="3"/>
      <c r="X122" s="3"/>
      <c r="Y122" s="3"/>
      <c r="Z122" s="3"/>
    </row>
    <row r="123" spans="1:26" ht="15.75" customHeight="1">
      <c r="A123" s="93"/>
      <c r="B123" s="94"/>
      <c r="C123" s="94"/>
      <c r="D123" s="94"/>
      <c r="E123" s="95"/>
      <c r="F123" s="95"/>
      <c r="G123" s="95"/>
      <c r="H123" s="95"/>
      <c r="I123" s="95"/>
      <c r="J123" s="95"/>
      <c r="K123" s="95"/>
      <c r="L123" s="95"/>
      <c r="M123" s="95"/>
      <c r="N123" s="95"/>
      <c r="O123" s="95"/>
      <c r="P123" s="95"/>
      <c r="Q123" s="3"/>
      <c r="R123" s="3"/>
      <c r="S123" s="3"/>
      <c r="T123" s="3"/>
      <c r="U123" s="3"/>
      <c r="V123" s="3"/>
      <c r="W123" s="3"/>
      <c r="X123" s="3"/>
      <c r="Y123" s="3"/>
      <c r="Z123" s="3"/>
    </row>
    <row r="124" spans="1:26" ht="15.75" customHeight="1">
      <c r="A124" s="93"/>
      <c r="B124" s="94"/>
      <c r="C124" s="94"/>
      <c r="D124" s="94"/>
      <c r="E124" s="95"/>
      <c r="F124" s="95"/>
      <c r="G124" s="95"/>
      <c r="H124" s="95"/>
      <c r="I124" s="95"/>
      <c r="J124" s="95"/>
      <c r="K124" s="95"/>
      <c r="L124" s="95"/>
      <c r="M124" s="95"/>
      <c r="N124" s="95"/>
      <c r="O124" s="95"/>
      <c r="P124" s="95"/>
      <c r="Q124" s="3"/>
      <c r="R124" s="3"/>
      <c r="S124" s="3"/>
      <c r="T124" s="3"/>
      <c r="U124" s="3"/>
      <c r="V124" s="3"/>
      <c r="W124" s="3"/>
      <c r="X124" s="3"/>
      <c r="Y124" s="3"/>
      <c r="Z124" s="3"/>
    </row>
    <row r="125" spans="1:26" ht="15.75" customHeight="1">
      <c r="A125" s="93"/>
      <c r="B125" s="94"/>
      <c r="C125" s="94"/>
      <c r="D125" s="94"/>
      <c r="E125" s="95"/>
      <c r="F125" s="95"/>
      <c r="G125" s="95"/>
      <c r="H125" s="95"/>
      <c r="I125" s="95"/>
      <c r="J125" s="95"/>
      <c r="K125" s="95"/>
      <c r="L125" s="95"/>
      <c r="M125" s="95"/>
      <c r="N125" s="95"/>
      <c r="O125" s="95"/>
      <c r="P125" s="95"/>
      <c r="Q125" s="3"/>
      <c r="R125" s="3"/>
      <c r="S125" s="3"/>
      <c r="T125" s="3"/>
      <c r="U125" s="3"/>
      <c r="V125" s="3"/>
      <c r="W125" s="3"/>
      <c r="X125" s="3"/>
      <c r="Y125" s="3"/>
      <c r="Z125" s="3"/>
    </row>
    <row r="126" spans="1:26" ht="15.75" customHeight="1">
      <c r="A126" s="93"/>
      <c r="B126" s="94"/>
      <c r="C126" s="94"/>
      <c r="D126" s="94"/>
      <c r="E126" s="95"/>
      <c r="F126" s="95"/>
      <c r="G126" s="95"/>
      <c r="H126" s="95"/>
      <c r="I126" s="95"/>
      <c r="J126" s="95"/>
      <c r="K126" s="95"/>
      <c r="L126" s="95"/>
      <c r="M126" s="95"/>
      <c r="N126" s="95"/>
      <c r="O126" s="95"/>
      <c r="P126" s="95"/>
      <c r="Q126" s="3"/>
      <c r="R126" s="3"/>
      <c r="S126" s="3"/>
      <c r="T126" s="3"/>
      <c r="U126" s="3"/>
      <c r="V126" s="3"/>
      <c r="W126" s="3"/>
      <c r="X126" s="3"/>
      <c r="Y126" s="3"/>
      <c r="Z126" s="3"/>
    </row>
    <row r="127" spans="1:26" ht="15.75" customHeight="1">
      <c r="A127" s="93"/>
      <c r="B127" s="94"/>
      <c r="C127" s="94"/>
      <c r="D127" s="94"/>
      <c r="E127" s="95"/>
      <c r="F127" s="95"/>
      <c r="G127" s="95"/>
      <c r="H127" s="95"/>
      <c r="I127" s="95"/>
      <c r="J127" s="95"/>
      <c r="K127" s="95"/>
      <c r="L127" s="95"/>
      <c r="M127" s="95"/>
      <c r="N127" s="95"/>
      <c r="O127" s="95"/>
      <c r="P127" s="95"/>
      <c r="Q127" s="3"/>
      <c r="R127" s="3"/>
      <c r="S127" s="3"/>
      <c r="T127" s="3"/>
      <c r="U127" s="3"/>
      <c r="V127" s="3"/>
      <c r="W127" s="3"/>
      <c r="X127" s="3"/>
      <c r="Y127" s="3"/>
      <c r="Z127" s="3"/>
    </row>
    <row r="128" spans="1:26" ht="15.75" customHeight="1">
      <c r="A128" s="93"/>
      <c r="B128" s="94"/>
      <c r="C128" s="94"/>
      <c r="D128" s="94"/>
      <c r="E128" s="95"/>
      <c r="F128" s="95"/>
      <c r="G128" s="95"/>
      <c r="H128" s="95"/>
      <c r="I128" s="95"/>
      <c r="J128" s="95"/>
      <c r="K128" s="95"/>
      <c r="L128" s="95"/>
      <c r="M128" s="95"/>
      <c r="N128" s="95"/>
      <c r="O128" s="95"/>
      <c r="P128" s="95"/>
      <c r="Q128" s="3"/>
      <c r="R128" s="3"/>
      <c r="S128" s="3"/>
      <c r="T128" s="3"/>
      <c r="U128" s="3"/>
      <c r="V128" s="3"/>
      <c r="W128" s="3"/>
      <c r="X128" s="3"/>
      <c r="Y128" s="3"/>
      <c r="Z128" s="3"/>
    </row>
    <row r="129" spans="1:26" ht="15.75" customHeight="1">
      <c r="A129" s="93"/>
      <c r="B129" s="94"/>
      <c r="C129" s="94"/>
      <c r="D129" s="94"/>
      <c r="E129" s="95"/>
      <c r="F129" s="95"/>
      <c r="G129" s="95"/>
      <c r="H129" s="95"/>
      <c r="I129" s="95"/>
      <c r="J129" s="95"/>
      <c r="K129" s="95"/>
      <c r="L129" s="95"/>
      <c r="M129" s="95"/>
      <c r="N129" s="95"/>
      <c r="O129" s="95"/>
      <c r="P129" s="95"/>
      <c r="Q129" s="3"/>
      <c r="R129" s="3"/>
      <c r="S129" s="3"/>
      <c r="T129" s="3"/>
      <c r="U129" s="3"/>
      <c r="V129" s="3"/>
      <c r="W129" s="3"/>
      <c r="X129" s="3"/>
      <c r="Y129" s="3"/>
      <c r="Z129" s="3"/>
    </row>
    <row r="130" spans="1:26" ht="15.75" customHeight="1">
      <c r="A130" s="93"/>
      <c r="B130" s="94"/>
      <c r="C130" s="94"/>
      <c r="D130" s="94"/>
      <c r="E130" s="95"/>
      <c r="F130" s="95"/>
      <c r="G130" s="95"/>
      <c r="H130" s="95"/>
      <c r="I130" s="95"/>
      <c r="J130" s="95"/>
      <c r="K130" s="95"/>
      <c r="L130" s="95"/>
      <c r="M130" s="95"/>
      <c r="N130" s="95"/>
      <c r="O130" s="95"/>
      <c r="P130" s="95"/>
      <c r="Q130" s="3"/>
      <c r="R130" s="3"/>
      <c r="S130" s="3"/>
      <c r="T130" s="3"/>
      <c r="U130" s="3"/>
      <c r="V130" s="3"/>
      <c r="W130" s="3"/>
      <c r="X130" s="3"/>
      <c r="Y130" s="3"/>
      <c r="Z130" s="3"/>
    </row>
    <row r="131" spans="1:26" ht="15.75" customHeight="1">
      <c r="A131" s="93"/>
      <c r="B131" s="94"/>
      <c r="C131" s="94"/>
      <c r="D131" s="94"/>
      <c r="E131" s="95"/>
      <c r="F131" s="95"/>
      <c r="G131" s="95"/>
      <c r="H131" s="95"/>
      <c r="I131" s="95"/>
      <c r="J131" s="95"/>
      <c r="K131" s="95"/>
      <c r="L131" s="95"/>
      <c r="M131" s="95"/>
      <c r="N131" s="95"/>
      <c r="O131" s="95"/>
      <c r="P131" s="95"/>
      <c r="Q131" s="3"/>
      <c r="R131" s="3"/>
      <c r="S131" s="3"/>
      <c r="T131" s="3"/>
      <c r="U131" s="3"/>
      <c r="V131" s="3"/>
      <c r="W131" s="3"/>
      <c r="X131" s="3"/>
      <c r="Y131" s="3"/>
      <c r="Z131" s="3"/>
    </row>
    <row r="132" spans="1:26" ht="15.75" customHeight="1">
      <c r="A132" s="93"/>
      <c r="B132" s="94"/>
      <c r="C132" s="94"/>
      <c r="D132" s="94"/>
      <c r="E132" s="95"/>
      <c r="F132" s="95"/>
      <c r="G132" s="95"/>
      <c r="H132" s="95"/>
      <c r="I132" s="95"/>
      <c r="J132" s="95"/>
      <c r="K132" s="95"/>
      <c r="L132" s="95"/>
      <c r="M132" s="95"/>
      <c r="N132" s="95"/>
      <c r="O132" s="95"/>
      <c r="P132" s="95"/>
      <c r="Q132" s="3"/>
      <c r="R132" s="3"/>
      <c r="S132" s="3"/>
      <c r="T132" s="3"/>
      <c r="U132" s="3"/>
      <c r="V132" s="3"/>
      <c r="W132" s="3"/>
      <c r="X132" s="3"/>
      <c r="Y132" s="3"/>
      <c r="Z132" s="3"/>
    </row>
    <row r="133" spans="1:26" ht="15.75" customHeight="1">
      <c r="A133" s="93"/>
      <c r="B133" s="94"/>
      <c r="C133" s="94"/>
      <c r="D133" s="94"/>
      <c r="E133" s="95"/>
      <c r="F133" s="95"/>
      <c r="G133" s="95"/>
      <c r="H133" s="95"/>
      <c r="I133" s="95"/>
      <c r="J133" s="95"/>
      <c r="K133" s="95"/>
      <c r="L133" s="95"/>
      <c r="M133" s="95"/>
      <c r="N133" s="95"/>
      <c r="O133" s="95"/>
      <c r="P133" s="95"/>
      <c r="Q133" s="3"/>
      <c r="R133" s="3"/>
      <c r="S133" s="3"/>
      <c r="T133" s="3"/>
      <c r="U133" s="3"/>
      <c r="V133" s="3"/>
      <c r="W133" s="3"/>
      <c r="X133" s="3"/>
      <c r="Y133" s="3"/>
      <c r="Z133" s="3"/>
    </row>
    <row r="134" spans="1:26" ht="15.75" customHeight="1">
      <c r="A134" s="93"/>
      <c r="B134" s="94"/>
      <c r="C134" s="94"/>
      <c r="D134" s="94"/>
      <c r="E134" s="95"/>
      <c r="F134" s="95"/>
      <c r="G134" s="95"/>
      <c r="H134" s="95"/>
      <c r="I134" s="95"/>
      <c r="J134" s="95"/>
      <c r="K134" s="95"/>
      <c r="L134" s="95"/>
      <c r="M134" s="95"/>
      <c r="N134" s="95"/>
      <c r="O134" s="95"/>
      <c r="P134" s="95"/>
      <c r="Q134" s="3"/>
      <c r="R134" s="3"/>
      <c r="S134" s="3"/>
      <c r="T134" s="3"/>
      <c r="U134" s="3"/>
      <c r="V134" s="3"/>
      <c r="W134" s="3"/>
      <c r="X134" s="3"/>
      <c r="Y134" s="3"/>
      <c r="Z134" s="3"/>
    </row>
    <row r="135" spans="1:26" ht="15.75" customHeight="1">
      <c r="A135" s="93"/>
      <c r="B135" s="94"/>
      <c r="C135" s="94"/>
      <c r="D135" s="94"/>
      <c r="E135" s="95"/>
      <c r="F135" s="95"/>
      <c r="G135" s="95"/>
      <c r="H135" s="95"/>
      <c r="I135" s="95"/>
      <c r="J135" s="95"/>
      <c r="K135" s="95"/>
      <c r="L135" s="95"/>
      <c r="M135" s="95"/>
      <c r="N135" s="95"/>
      <c r="O135" s="95"/>
      <c r="P135" s="95"/>
      <c r="Q135" s="3"/>
      <c r="R135" s="3"/>
      <c r="S135" s="3"/>
      <c r="T135" s="3"/>
      <c r="U135" s="3"/>
      <c r="V135" s="3"/>
      <c r="W135" s="3"/>
      <c r="X135" s="3"/>
      <c r="Y135" s="3"/>
      <c r="Z135" s="3"/>
    </row>
    <row r="136" spans="1:26" ht="15.75" customHeight="1">
      <c r="A136" s="93"/>
      <c r="B136" s="94"/>
      <c r="C136" s="94"/>
      <c r="D136" s="94"/>
      <c r="E136" s="95"/>
      <c r="F136" s="95"/>
      <c r="G136" s="95"/>
      <c r="H136" s="95"/>
      <c r="I136" s="95"/>
      <c r="J136" s="95"/>
      <c r="K136" s="95"/>
      <c r="L136" s="95"/>
      <c r="M136" s="95"/>
      <c r="N136" s="95"/>
      <c r="O136" s="95"/>
      <c r="P136" s="95"/>
      <c r="Q136" s="3"/>
      <c r="R136" s="3"/>
      <c r="S136" s="3"/>
      <c r="T136" s="3"/>
      <c r="U136" s="3"/>
      <c r="V136" s="3"/>
      <c r="W136" s="3"/>
      <c r="X136" s="3"/>
      <c r="Y136" s="3"/>
      <c r="Z136" s="3"/>
    </row>
    <row r="137" spans="1:26" ht="15.75" customHeight="1">
      <c r="A137" s="93"/>
      <c r="B137" s="94"/>
      <c r="C137" s="94"/>
      <c r="D137" s="94"/>
      <c r="E137" s="95"/>
      <c r="F137" s="95"/>
      <c r="G137" s="95"/>
      <c r="H137" s="95"/>
      <c r="I137" s="95"/>
      <c r="J137" s="95"/>
      <c r="K137" s="95"/>
      <c r="L137" s="95"/>
      <c r="M137" s="95"/>
      <c r="N137" s="95"/>
      <c r="O137" s="95"/>
      <c r="P137" s="95"/>
      <c r="Q137" s="3"/>
      <c r="R137" s="3"/>
      <c r="S137" s="3"/>
      <c r="T137" s="3"/>
      <c r="U137" s="3"/>
      <c r="V137" s="3"/>
      <c r="W137" s="3"/>
      <c r="X137" s="3"/>
      <c r="Y137" s="3"/>
      <c r="Z137" s="3"/>
    </row>
    <row r="138" spans="1:26" ht="15.75" customHeight="1">
      <c r="A138" s="93"/>
      <c r="B138" s="94"/>
      <c r="C138" s="94"/>
      <c r="D138" s="94"/>
      <c r="E138" s="95"/>
      <c r="F138" s="95"/>
      <c r="G138" s="95"/>
      <c r="H138" s="95"/>
      <c r="I138" s="95"/>
      <c r="J138" s="95"/>
      <c r="K138" s="95"/>
      <c r="L138" s="95"/>
      <c r="M138" s="95"/>
      <c r="N138" s="95"/>
      <c r="O138" s="95"/>
      <c r="P138" s="95"/>
      <c r="Q138" s="3"/>
      <c r="R138" s="3"/>
      <c r="S138" s="3"/>
      <c r="T138" s="3"/>
      <c r="U138" s="3"/>
      <c r="V138" s="3"/>
      <c r="W138" s="3"/>
      <c r="X138" s="3"/>
      <c r="Y138" s="3"/>
      <c r="Z138" s="3"/>
    </row>
    <row r="139" spans="1:26" ht="15.75" customHeight="1">
      <c r="A139" s="93"/>
      <c r="B139" s="94"/>
      <c r="C139" s="94"/>
      <c r="D139" s="94"/>
      <c r="E139" s="95"/>
      <c r="F139" s="95"/>
      <c r="G139" s="95"/>
      <c r="H139" s="95"/>
      <c r="I139" s="95"/>
      <c r="J139" s="95"/>
      <c r="K139" s="95"/>
      <c r="L139" s="95"/>
      <c r="M139" s="95"/>
      <c r="N139" s="95"/>
      <c r="O139" s="95"/>
      <c r="P139" s="95"/>
      <c r="Q139" s="3"/>
      <c r="R139" s="3"/>
      <c r="S139" s="3"/>
      <c r="T139" s="3"/>
      <c r="U139" s="3"/>
      <c r="V139" s="3"/>
      <c r="W139" s="3"/>
      <c r="X139" s="3"/>
      <c r="Y139" s="3"/>
      <c r="Z139" s="3"/>
    </row>
    <row r="140" spans="1:26" ht="15.75" customHeight="1">
      <c r="A140" s="93"/>
      <c r="B140" s="94"/>
      <c r="C140" s="94"/>
      <c r="D140" s="94"/>
      <c r="E140" s="95"/>
      <c r="F140" s="95"/>
      <c r="G140" s="95"/>
      <c r="H140" s="95"/>
      <c r="I140" s="95"/>
      <c r="J140" s="95"/>
      <c r="K140" s="95"/>
      <c r="L140" s="95"/>
      <c r="M140" s="95"/>
      <c r="N140" s="95"/>
      <c r="O140" s="95"/>
      <c r="P140" s="95"/>
      <c r="Q140" s="3"/>
      <c r="R140" s="3"/>
      <c r="S140" s="3"/>
      <c r="T140" s="3"/>
      <c r="U140" s="3"/>
      <c r="V140" s="3"/>
      <c r="W140" s="3"/>
      <c r="X140" s="3"/>
      <c r="Y140" s="3"/>
      <c r="Z140" s="3"/>
    </row>
    <row r="141" spans="1:26" ht="15.75" customHeight="1">
      <c r="A141" s="93"/>
      <c r="B141" s="94"/>
      <c r="C141" s="94"/>
      <c r="D141" s="94"/>
      <c r="E141" s="95"/>
      <c r="F141" s="95"/>
      <c r="G141" s="95"/>
      <c r="H141" s="95"/>
      <c r="I141" s="95"/>
      <c r="J141" s="95"/>
      <c r="K141" s="95"/>
      <c r="L141" s="95"/>
      <c r="M141" s="95"/>
      <c r="N141" s="95"/>
      <c r="O141" s="95"/>
      <c r="P141" s="95"/>
      <c r="Q141" s="3"/>
      <c r="R141" s="3"/>
      <c r="S141" s="3"/>
      <c r="T141" s="3"/>
      <c r="U141" s="3"/>
      <c r="V141" s="3"/>
      <c r="W141" s="3"/>
      <c r="X141" s="3"/>
      <c r="Y141" s="3"/>
      <c r="Z141" s="3"/>
    </row>
    <row r="142" spans="1:26" ht="15.75" customHeight="1">
      <c r="A142" s="93"/>
      <c r="B142" s="94"/>
      <c r="C142" s="94"/>
      <c r="D142" s="94"/>
      <c r="E142" s="95"/>
      <c r="F142" s="95"/>
      <c r="G142" s="95"/>
      <c r="H142" s="95"/>
      <c r="I142" s="95"/>
      <c r="J142" s="95"/>
      <c r="K142" s="95"/>
      <c r="L142" s="95"/>
      <c r="M142" s="95"/>
      <c r="N142" s="95"/>
      <c r="O142" s="95"/>
      <c r="P142" s="95"/>
      <c r="Q142" s="3"/>
      <c r="R142" s="3"/>
      <c r="S142" s="3"/>
      <c r="T142" s="3"/>
      <c r="U142" s="3"/>
      <c r="V142" s="3"/>
      <c r="W142" s="3"/>
      <c r="X142" s="3"/>
      <c r="Y142" s="3"/>
      <c r="Z142" s="3"/>
    </row>
    <row r="143" spans="1:26" ht="15.75" customHeight="1">
      <c r="A143" s="93"/>
      <c r="B143" s="94"/>
      <c r="C143" s="94"/>
      <c r="D143" s="94"/>
      <c r="E143" s="95"/>
      <c r="F143" s="95"/>
      <c r="G143" s="95"/>
      <c r="H143" s="95"/>
      <c r="I143" s="95"/>
      <c r="J143" s="95"/>
      <c r="K143" s="95"/>
      <c r="L143" s="95"/>
      <c r="M143" s="95"/>
      <c r="N143" s="95"/>
      <c r="O143" s="95"/>
      <c r="P143" s="95"/>
      <c r="Q143" s="3"/>
      <c r="R143" s="3"/>
      <c r="S143" s="3"/>
      <c r="T143" s="3"/>
      <c r="U143" s="3"/>
      <c r="V143" s="3"/>
      <c r="W143" s="3"/>
      <c r="X143" s="3"/>
      <c r="Y143" s="3"/>
      <c r="Z143" s="3"/>
    </row>
    <row r="144" spans="1:26" ht="15.75" customHeight="1">
      <c r="A144" s="93"/>
      <c r="B144" s="94"/>
      <c r="C144" s="94"/>
      <c r="D144" s="94"/>
      <c r="E144" s="95"/>
      <c r="F144" s="95"/>
      <c r="G144" s="95"/>
      <c r="H144" s="95"/>
      <c r="I144" s="95"/>
      <c r="J144" s="95"/>
      <c r="K144" s="95"/>
      <c r="L144" s="95"/>
      <c r="M144" s="95"/>
      <c r="N144" s="95"/>
      <c r="O144" s="95"/>
      <c r="P144" s="95"/>
      <c r="Q144" s="3"/>
      <c r="R144" s="3"/>
      <c r="S144" s="3"/>
      <c r="T144" s="3"/>
      <c r="U144" s="3"/>
      <c r="V144" s="3"/>
      <c r="W144" s="3"/>
      <c r="X144" s="3"/>
      <c r="Y144" s="3"/>
      <c r="Z144" s="3"/>
    </row>
    <row r="145" spans="1:26" ht="15.75" customHeight="1">
      <c r="A145" s="93"/>
      <c r="B145" s="94"/>
      <c r="C145" s="94"/>
      <c r="D145" s="94"/>
      <c r="E145" s="95"/>
      <c r="F145" s="95"/>
      <c r="G145" s="95"/>
      <c r="H145" s="95"/>
      <c r="I145" s="95"/>
      <c r="J145" s="95"/>
      <c r="K145" s="95"/>
      <c r="L145" s="95"/>
      <c r="M145" s="95"/>
      <c r="N145" s="95"/>
      <c r="O145" s="95"/>
      <c r="P145" s="95"/>
      <c r="Q145" s="3"/>
      <c r="R145" s="3"/>
      <c r="S145" s="3"/>
      <c r="T145" s="3"/>
      <c r="U145" s="3"/>
      <c r="V145" s="3"/>
      <c r="W145" s="3"/>
      <c r="X145" s="3"/>
      <c r="Y145" s="3"/>
      <c r="Z145" s="3"/>
    </row>
    <row r="146" spans="1:26" ht="15.75" customHeight="1">
      <c r="A146" s="93"/>
      <c r="B146" s="94"/>
      <c r="C146" s="94"/>
      <c r="D146" s="94"/>
      <c r="E146" s="95"/>
      <c r="F146" s="95"/>
      <c r="G146" s="95"/>
      <c r="H146" s="95"/>
      <c r="I146" s="95"/>
      <c r="J146" s="95"/>
      <c r="K146" s="95"/>
      <c r="L146" s="95"/>
      <c r="M146" s="95"/>
      <c r="N146" s="95"/>
      <c r="O146" s="95"/>
      <c r="P146" s="95"/>
      <c r="Q146" s="3"/>
      <c r="R146" s="3"/>
      <c r="S146" s="3"/>
      <c r="T146" s="3"/>
      <c r="U146" s="3"/>
      <c r="V146" s="3"/>
      <c r="W146" s="3"/>
      <c r="X146" s="3"/>
      <c r="Y146" s="3"/>
      <c r="Z146" s="3"/>
    </row>
    <row r="147" spans="1:26" ht="15.75" customHeight="1">
      <c r="A147" s="93"/>
      <c r="B147" s="94"/>
      <c r="C147" s="94"/>
      <c r="D147" s="94"/>
      <c r="E147" s="95"/>
      <c r="F147" s="95"/>
      <c r="G147" s="95"/>
      <c r="H147" s="95"/>
      <c r="I147" s="95"/>
      <c r="J147" s="95"/>
      <c r="K147" s="95"/>
      <c r="L147" s="95"/>
      <c r="M147" s="95"/>
      <c r="N147" s="95"/>
      <c r="O147" s="95"/>
      <c r="P147" s="95"/>
      <c r="Q147" s="3"/>
      <c r="R147" s="3"/>
      <c r="S147" s="3"/>
      <c r="T147" s="3"/>
      <c r="U147" s="3"/>
      <c r="V147" s="3"/>
      <c r="W147" s="3"/>
      <c r="X147" s="3"/>
      <c r="Y147" s="3"/>
      <c r="Z147" s="3"/>
    </row>
    <row r="148" spans="1:26" ht="15.75" customHeight="1">
      <c r="A148" s="93"/>
      <c r="B148" s="94"/>
      <c r="C148" s="94"/>
      <c r="D148" s="94"/>
      <c r="E148" s="95"/>
      <c r="F148" s="95"/>
      <c r="G148" s="95"/>
      <c r="H148" s="95"/>
      <c r="I148" s="95"/>
      <c r="J148" s="95"/>
      <c r="K148" s="95"/>
      <c r="L148" s="95"/>
      <c r="M148" s="95"/>
      <c r="N148" s="95"/>
      <c r="O148" s="95"/>
      <c r="P148" s="95"/>
      <c r="Q148" s="3"/>
      <c r="R148" s="3"/>
      <c r="S148" s="3"/>
      <c r="T148" s="3"/>
      <c r="U148" s="3"/>
      <c r="V148" s="3"/>
      <c r="W148" s="3"/>
      <c r="X148" s="3"/>
      <c r="Y148" s="3"/>
      <c r="Z148" s="3"/>
    </row>
    <row r="149" spans="1:26" ht="15.75" customHeight="1">
      <c r="A149" s="93"/>
      <c r="B149" s="94"/>
      <c r="C149" s="94"/>
      <c r="D149" s="94"/>
      <c r="E149" s="95"/>
      <c r="F149" s="95"/>
      <c r="G149" s="95"/>
      <c r="H149" s="95"/>
      <c r="I149" s="95"/>
      <c r="J149" s="95"/>
      <c r="K149" s="95"/>
      <c r="L149" s="95"/>
      <c r="M149" s="95"/>
      <c r="N149" s="95"/>
      <c r="O149" s="95"/>
      <c r="P149" s="95"/>
      <c r="Q149" s="3"/>
      <c r="R149" s="3"/>
      <c r="S149" s="3"/>
      <c r="T149" s="3"/>
      <c r="U149" s="3"/>
      <c r="V149" s="3"/>
      <c r="W149" s="3"/>
      <c r="X149" s="3"/>
      <c r="Y149" s="3"/>
      <c r="Z149" s="3"/>
    </row>
    <row r="150" spans="1:26" ht="15.75" customHeight="1">
      <c r="A150" s="93"/>
      <c r="B150" s="94"/>
      <c r="C150" s="94"/>
      <c r="D150" s="94"/>
      <c r="E150" s="95"/>
      <c r="F150" s="95"/>
      <c r="G150" s="95"/>
      <c r="H150" s="95"/>
      <c r="I150" s="95"/>
      <c r="J150" s="95"/>
      <c r="K150" s="95"/>
      <c r="L150" s="95"/>
      <c r="M150" s="95"/>
      <c r="N150" s="95"/>
      <c r="O150" s="95"/>
      <c r="P150" s="95"/>
      <c r="Q150" s="3"/>
      <c r="R150" s="3"/>
      <c r="S150" s="3"/>
      <c r="T150" s="3"/>
      <c r="U150" s="3"/>
      <c r="V150" s="3"/>
      <c r="W150" s="3"/>
      <c r="X150" s="3"/>
      <c r="Y150" s="3"/>
      <c r="Z150" s="3"/>
    </row>
    <row r="151" spans="1:26" ht="15.75" customHeight="1">
      <c r="A151" s="93"/>
      <c r="B151" s="94"/>
      <c r="C151" s="94"/>
      <c r="D151" s="94"/>
      <c r="E151" s="95"/>
      <c r="F151" s="95"/>
      <c r="G151" s="95"/>
      <c r="H151" s="95"/>
      <c r="I151" s="95"/>
      <c r="J151" s="95"/>
      <c r="K151" s="95"/>
      <c r="L151" s="95"/>
      <c r="M151" s="95"/>
      <c r="N151" s="95"/>
      <c r="O151" s="95"/>
      <c r="P151" s="95"/>
      <c r="Q151" s="3"/>
      <c r="R151" s="3"/>
      <c r="S151" s="3"/>
      <c r="T151" s="3"/>
      <c r="U151" s="3"/>
      <c r="V151" s="3"/>
      <c r="W151" s="3"/>
      <c r="X151" s="3"/>
      <c r="Y151" s="3"/>
      <c r="Z151" s="3"/>
    </row>
    <row r="152" spans="1:26" ht="15.75" customHeight="1">
      <c r="A152" s="93"/>
      <c r="B152" s="94"/>
      <c r="C152" s="94"/>
      <c r="D152" s="94"/>
      <c r="E152" s="95"/>
      <c r="F152" s="95"/>
      <c r="G152" s="95"/>
      <c r="H152" s="95"/>
      <c r="I152" s="95"/>
      <c r="J152" s="95"/>
      <c r="K152" s="95"/>
      <c r="L152" s="95"/>
      <c r="M152" s="95"/>
      <c r="N152" s="95"/>
      <c r="O152" s="95"/>
      <c r="P152" s="95"/>
      <c r="Q152" s="3"/>
      <c r="R152" s="3"/>
      <c r="S152" s="3"/>
      <c r="T152" s="3"/>
      <c r="U152" s="3"/>
      <c r="V152" s="3"/>
      <c r="W152" s="3"/>
      <c r="X152" s="3"/>
      <c r="Y152" s="3"/>
      <c r="Z152" s="3"/>
    </row>
    <row r="153" spans="1:26" ht="15.75" customHeight="1">
      <c r="A153" s="93"/>
      <c r="B153" s="94"/>
      <c r="C153" s="94"/>
      <c r="D153" s="94"/>
      <c r="E153" s="95"/>
      <c r="F153" s="95"/>
      <c r="G153" s="95"/>
      <c r="H153" s="95"/>
      <c r="I153" s="95"/>
      <c r="J153" s="95"/>
      <c r="K153" s="95"/>
      <c r="L153" s="95"/>
      <c r="M153" s="95"/>
      <c r="N153" s="95"/>
      <c r="O153" s="95"/>
      <c r="P153" s="95"/>
      <c r="Q153" s="3"/>
      <c r="R153" s="3"/>
      <c r="S153" s="3"/>
      <c r="T153" s="3"/>
      <c r="U153" s="3"/>
      <c r="V153" s="3"/>
      <c r="W153" s="3"/>
      <c r="X153" s="3"/>
      <c r="Y153" s="3"/>
      <c r="Z153" s="3"/>
    </row>
    <row r="154" spans="1:26" ht="15.75" customHeight="1">
      <c r="A154" s="93"/>
      <c r="B154" s="94"/>
      <c r="C154" s="94"/>
      <c r="D154" s="94"/>
      <c r="E154" s="95"/>
      <c r="F154" s="95"/>
      <c r="G154" s="95"/>
      <c r="H154" s="95"/>
      <c r="I154" s="95"/>
      <c r="J154" s="95"/>
      <c r="K154" s="95"/>
      <c r="L154" s="95"/>
      <c r="M154" s="95"/>
      <c r="N154" s="95"/>
      <c r="O154" s="95"/>
      <c r="P154" s="95"/>
      <c r="Q154" s="3"/>
      <c r="R154" s="3"/>
      <c r="S154" s="3"/>
      <c r="T154" s="3"/>
      <c r="U154" s="3"/>
      <c r="V154" s="3"/>
      <c r="W154" s="3"/>
      <c r="X154" s="3"/>
      <c r="Y154" s="3"/>
      <c r="Z154" s="3"/>
    </row>
    <row r="155" spans="1:26" ht="15.75" customHeight="1">
      <c r="A155" s="93"/>
      <c r="B155" s="94"/>
      <c r="C155" s="94"/>
      <c r="D155" s="94"/>
      <c r="E155" s="95"/>
      <c r="F155" s="95"/>
      <c r="G155" s="95"/>
      <c r="H155" s="95"/>
      <c r="I155" s="95"/>
      <c r="J155" s="95"/>
      <c r="K155" s="95"/>
      <c r="L155" s="95"/>
      <c r="M155" s="95"/>
      <c r="N155" s="95"/>
      <c r="O155" s="95"/>
      <c r="P155" s="95"/>
      <c r="Q155" s="3"/>
      <c r="R155" s="3"/>
      <c r="S155" s="3"/>
      <c r="T155" s="3"/>
      <c r="U155" s="3"/>
      <c r="V155" s="3"/>
      <c r="W155" s="3"/>
      <c r="X155" s="3"/>
      <c r="Y155" s="3"/>
      <c r="Z155" s="3"/>
    </row>
    <row r="156" spans="1:26" ht="15.75" customHeight="1">
      <c r="A156" s="93"/>
      <c r="B156" s="94"/>
      <c r="C156" s="94"/>
      <c r="D156" s="94"/>
      <c r="E156" s="95"/>
      <c r="F156" s="95"/>
      <c r="G156" s="95"/>
      <c r="H156" s="95"/>
      <c r="I156" s="95"/>
      <c r="J156" s="95"/>
      <c r="K156" s="95"/>
      <c r="L156" s="95"/>
      <c r="M156" s="95"/>
      <c r="N156" s="95"/>
      <c r="O156" s="95"/>
      <c r="P156" s="95"/>
      <c r="Q156" s="3"/>
      <c r="R156" s="3"/>
      <c r="S156" s="3"/>
      <c r="T156" s="3"/>
      <c r="U156" s="3"/>
      <c r="V156" s="3"/>
      <c r="W156" s="3"/>
      <c r="X156" s="3"/>
      <c r="Y156" s="3"/>
      <c r="Z156" s="3"/>
    </row>
    <row r="157" spans="1:26" ht="15.75" customHeight="1">
      <c r="A157" s="93"/>
      <c r="B157" s="94"/>
      <c r="C157" s="94"/>
      <c r="D157" s="94"/>
      <c r="E157" s="95"/>
      <c r="F157" s="95"/>
      <c r="G157" s="95"/>
      <c r="H157" s="95"/>
      <c r="I157" s="95"/>
      <c r="J157" s="95"/>
      <c r="K157" s="95"/>
      <c r="L157" s="95"/>
      <c r="M157" s="95"/>
      <c r="N157" s="95"/>
      <c r="O157" s="95"/>
      <c r="P157" s="95"/>
      <c r="Q157" s="3"/>
      <c r="R157" s="3"/>
      <c r="S157" s="3"/>
      <c r="T157" s="3"/>
      <c r="U157" s="3"/>
      <c r="V157" s="3"/>
      <c r="W157" s="3"/>
      <c r="X157" s="3"/>
      <c r="Y157" s="3"/>
      <c r="Z157" s="3"/>
    </row>
    <row r="158" spans="1:26" ht="15.75" customHeight="1">
      <c r="A158" s="93"/>
      <c r="B158" s="94"/>
      <c r="C158" s="94"/>
      <c r="D158" s="94"/>
      <c r="E158" s="95"/>
      <c r="F158" s="95"/>
      <c r="G158" s="95"/>
      <c r="H158" s="95"/>
      <c r="I158" s="95"/>
      <c r="J158" s="95"/>
      <c r="K158" s="95"/>
      <c r="L158" s="95"/>
      <c r="M158" s="95"/>
      <c r="N158" s="95"/>
      <c r="O158" s="95"/>
      <c r="P158" s="95"/>
      <c r="Q158" s="3"/>
      <c r="R158" s="3"/>
      <c r="S158" s="3"/>
      <c r="T158" s="3"/>
      <c r="U158" s="3"/>
      <c r="V158" s="3"/>
      <c r="W158" s="3"/>
      <c r="X158" s="3"/>
      <c r="Y158" s="3"/>
      <c r="Z158" s="3"/>
    </row>
    <row r="159" spans="1:26" ht="15.75" customHeight="1">
      <c r="A159" s="93"/>
      <c r="B159" s="94"/>
      <c r="C159" s="94"/>
      <c r="D159" s="94"/>
      <c r="E159" s="95"/>
      <c r="F159" s="95"/>
      <c r="G159" s="95"/>
      <c r="H159" s="95"/>
      <c r="I159" s="95"/>
      <c r="J159" s="95"/>
      <c r="K159" s="95"/>
      <c r="L159" s="95"/>
      <c r="M159" s="95"/>
      <c r="N159" s="95"/>
      <c r="O159" s="95"/>
      <c r="P159" s="95"/>
      <c r="Q159" s="3"/>
      <c r="R159" s="3"/>
      <c r="S159" s="3"/>
      <c r="T159" s="3"/>
      <c r="U159" s="3"/>
      <c r="V159" s="3"/>
      <c r="W159" s="3"/>
      <c r="X159" s="3"/>
      <c r="Y159" s="3"/>
      <c r="Z159" s="3"/>
    </row>
    <row r="160" spans="1:26" ht="15.75" customHeight="1">
      <c r="A160" s="93"/>
      <c r="B160" s="94"/>
      <c r="C160" s="94"/>
      <c r="D160" s="94"/>
      <c r="E160" s="95"/>
      <c r="F160" s="95"/>
      <c r="G160" s="95"/>
      <c r="H160" s="95"/>
      <c r="I160" s="95"/>
      <c r="J160" s="95"/>
      <c r="K160" s="95"/>
      <c r="L160" s="95"/>
      <c r="M160" s="95"/>
      <c r="N160" s="95"/>
      <c r="O160" s="95"/>
      <c r="P160" s="95"/>
      <c r="Q160" s="3"/>
      <c r="R160" s="3"/>
      <c r="S160" s="3"/>
      <c r="T160" s="3"/>
      <c r="U160" s="3"/>
      <c r="V160" s="3"/>
      <c r="W160" s="3"/>
      <c r="X160" s="3"/>
      <c r="Y160" s="3"/>
      <c r="Z160" s="3"/>
    </row>
    <row r="161" spans="1:26" ht="15.75" customHeight="1">
      <c r="A161" s="93"/>
      <c r="B161" s="94"/>
      <c r="C161" s="94"/>
      <c r="D161" s="94"/>
      <c r="E161" s="95"/>
      <c r="F161" s="95"/>
      <c r="G161" s="95"/>
      <c r="H161" s="95"/>
      <c r="I161" s="95"/>
      <c r="J161" s="95"/>
      <c r="K161" s="95"/>
      <c r="L161" s="95"/>
      <c r="M161" s="95"/>
      <c r="N161" s="95"/>
      <c r="O161" s="95"/>
      <c r="P161" s="95"/>
      <c r="Q161" s="3"/>
      <c r="R161" s="3"/>
      <c r="S161" s="3"/>
      <c r="T161" s="3"/>
      <c r="U161" s="3"/>
      <c r="V161" s="3"/>
      <c r="W161" s="3"/>
      <c r="X161" s="3"/>
      <c r="Y161" s="3"/>
      <c r="Z161" s="3"/>
    </row>
    <row r="162" spans="1:26" ht="15.75" customHeight="1">
      <c r="A162" s="93"/>
      <c r="B162" s="94"/>
      <c r="C162" s="94"/>
      <c r="D162" s="94"/>
      <c r="E162" s="95"/>
      <c r="F162" s="95"/>
      <c r="G162" s="95"/>
      <c r="H162" s="95"/>
      <c r="I162" s="95"/>
      <c r="J162" s="95"/>
      <c r="K162" s="95"/>
      <c r="L162" s="95"/>
      <c r="M162" s="95"/>
      <c r="N162" s="95"/>
      <c r="O162" s="95"/>
      <c r="P162" s="95"/>
      <c r="Q162" s="3"/>
      <c r="R162" s="3"/>
      <c r="S162" s="3"/>
      <c r="T162" s="3"/>
      <c r="U162" s="3"/>
      <c r="V162" s="3"/>
      <c r="W162" s="3"/>
      <c r="X162" s="3"/>
      <c r="Y162" s="3"/>
      <c r="Z162" s="3"/>
    </row>
    <row r="163" spans="1:26" ht="15.75" customHeight="1">
      <c r="A163" s="93"/>
      <c r="B163" s="94"/>
      <c r="C163" s="94"/>
      <c r="D163" s="94"/>
      <c r="E163" s="95"/>
      <c r="F163" s="95"/>
      <c r="G163" s="95"/>
      <c r="H163" s="95"/>
      <c r="I163" s="95"/>
      <c r="J163" s="95"/>
      <c r="K163" s="95"/>
      <c r="L163" s="95"/>
      <c r="M163" s="95"/>
      <c r="N163" s="95"/>
      <c r="O163" s="95"/>
      <c r="P163" s="95"/>
      <c r="Q163" s="3"/>
      <c r="R163" s="3"/>
      <c r="S163" s="3"/>
      <c r="T163" s="3"/>
      <c r="U163" s="3"/>
      <c r="V163" s="3"/>
      <c r="W163" s="3"/>
      <c r="X163" s="3"/>
      <c r="Y163" s="3"/>
      <c r="Z163" s="3"/>
    </row>
    <row r="164" spans="1:26" ht="15.75" customHeight="1">
      <c r="A164" s="93"/>
      <c r="B164" s="94"/>
      <c r="C164" s="94"/>
      <c r="D164" s="94"/>
      <c r="E164" s="95"/>
      <c r="F164" s="95"/>
      <c r="G164" s="95"/>
      <c r="H164" s="95"/>
      <c r="I164" s="95"/>
      <c r="J164" s="95"/>
      <c r="K164" s="95"/>
      <c r="L164" s="95"/>
      <c r="M164" s="95"/>
      <c r="N164" s="95"/>
      <c r="O164" s="95"/>
      <c r="P164" s="95"/>
      <c r="Q164" s="3"/>
      <c r="R164" s="3"/>
      <c r="S164" s="3"/>
      <c r="T164" s="3"/>
      <c r="U164" s="3"/>
      <c r="V164" s="3"/>
      <c r="W164" s="3"/>
      <c r="X164" s="3"/>
      <c r="Y164" s="3"/>
      <c r="Z164" s="3"/>
    </row>
    <row r="165" spans="1:26" ht="15.75" customHeight="1">
      <c r="A165" s="93"/>
      <c r="B165" s="94"/>
      <c r="C165" s="94"/>
      <c r="D165" s="94"/>
      <c r="E165" s="95"/>
      <c r="F165" s="95"/>
      <c r="G165" s="95"/>
      <c r="H165" s="95"/>
      <c r="I165" s="95"/>
      <c r="J165" s="95"/>
      <c r="K165" s="95"/>
      <c r="L165" s="95"/>
      <c r="M165" s="95"/>
      <c r="N165" s="95"/>
      <c r="O165" s="95"/>
      <c r="P165" s="95"/>
      <c r="Q165" s="3"/>
      <c r="R165" s="3"/>
      <c r="S165" s="3"/>
      <c r="T165" s="3"/>
      <c r="U165" s="3"/>
      <c r="V165" s="3"/>
      <c r="W165" s="3"/>
      <c r="X165" s="3"/>
      <c r="Y165" s="3"/>
      <c r="Z165" s="3"/>
    </row>
    <row r="166" spans="1:26" ht="15.75" customHeight="1">
      <c r="A166" s="93"/>
      <c r="B166" s="94"/>
      <c r="C166" s="94"/>
      <c r="D166" s="94"/>
      <c r="E166" s="95"/>
      <c r="F166" s="95"/>
      <c r="G166" s="95"/>
      <c r="H166" s="95"/>
      <c r="I166" s="95"/>
      <c r="J166" s="95"/>
      <c r="K166" s="95"/>
      <c r="L166" s="95"/>
      <c r="M166" s="95"/>
      <c r="N166" s="95"/>
      <c r="O166" s="95"/>
      <c r="P166" s="95"/>
      <c r="Q166" s="3"/>
      <c r="R166" s="3"/>
      <c r="S166" s="3"/>
      <c r="T166" s="3"/>
      <c r="U166" s="3"/>
      <c r="V166" s="3"/>
      <c r="W166" s="3"/>
      <c r="X166" s="3"/>
      <c r="Y166" s="3"/>
      <c r="Z166" s="3"/>
    </row>
    <row r="167" spans="1:26" ht="15.75" customHeight="1">
      <c r="A167" s="93"/>
      <c r="B167" s="94"/>
      <c r="C167" s="94"/>
      <c r="D167" s="94"/>
      <c r="E167" s="95"/>
      <c r="F167" s="95"/>
      <c r="G167" s="95"/>
      <c r="H167" s="95"/>
      <c r="I167" s="95"/>
      <c r="J167" s="95"/>
      <c r="K167" s="95"/>
      <c r="L167" s="95"/>
      <c r="M167" s="95"/>
      <c r="N167" s="95"/>
      <c r="O167" s="95"/>
      <c r="P167" s="95"/>
      <c r="Q167" s="3"/>
      <c r="R167" s="3"/>
      <c r="S167" s="3"/>
      <c r="T167" s="3"/>
      <c r="U167" s="3"/>
      <c r="V167" s="3"/>
      <c r="W167" s="3"/>
      <c r="X167" s="3"/>
      <c r="Y167" s="3"/>
      <c r="Z167" s="3"/>
    </row>
    <row r="168" spans="1:26" ht="15.75" customHeight="1">
      <c r="A168" s="93"/>
      <c r="B168" s="94"/>
      <c r="C168" s="94"/>
      <c r="D168" s="94"/>
      <c r="E168" s="95"/>
      <c r="F168" s="95"/>
      <c r="G168" s="95"/>
      <c r="H168" s="95"/>
      <c r="I168" s="95"/>
      <c r="J168" s="95"/>
      <c r="K168" s="95"/>
      <c r="L168" s="95"/>
      <c r="M168" s="95"/>
      <c r="N168" s="95"/>
      <c r="O168" s="95"/>
      <c r="P168" s="95"/>
      <c r="Q168" s="3"/>
      <c r="R168" s="3"/>
      <c r="S168" s="3"/>
      <c r="T168" s="3"/>
      <c r="U168" s="3"/>
      <c r="V168" s="3"/>
      <c r="W168" s="3"/>
      <c r="X168" s="3"/>
      <c r="Y168" s="3"/>
      <c r="Z168" s="3"/>
    </row>
    <row r="169" spans="1:26" ht="15.75" customHeight="1">
      <c r="A169" s="93"/>
      <c r="B169" s="94"/>
      <c r="C169" s="94"/>
      <c r="D169" s="94"/>
      <c r="E169" s="95"/>
      <c r="F169" s="95"/>
      <c r="G169" s="95"/>
      <c r="H169" s="95"/>
      <c r="I169" s="95"/>
      <c r="J169" s="95"/>
      <c r="K169" s="95"/>
      <c r="L169" s="95"/>
      <c r="M169" s="95"/>
      <c r="N169" s="95"/>
      <c r="O169" s="95"/>
      <c r="P169" s="95"/>
      <c r="Q169" s="3"/>
      <c r="R169" s="3"/>
      <c r="S169" s="3"/>
      <c r="T169" s="3"/>
      <c r="U169" s="3"/>
      <c r="V169" s="3"/>
      <c r="W169" s="3"/>
      <c r="X169" s="3"/>
      <c r="Y169" s="3"/>
      <c r="Z169" s="3"/>
    </row>
    <row r="170" spans="1:26" ht="15.75" customHeight="1">
      <c r="A170" s="93"/>
      <c r="B170" s="94"/>
      <c r="C170" s="94"/>
      <c r="D170" s="94"/>
      <c r="E170" s="95"/>
      <c r="F170" s="95"/>
      <c r="G170" s="95"/>
      <c r="H170" s="95"/>
      <c r="I170" s="95"/>
      <c r="J170" s="95"/>
      <c r="K170" s="95"/>
      <c r="L170" s="95"/>
      <c r="M170" s="95"/>
      <c r="N170" s="95"/>
      <c r="O170" s="95"/>
      <c r="P170" s="95"/>
      <c r="Q170" s="3"/>
      <c r="R170" s="3"/>
      <c r="S170" s="3"/>
      <c r="T170" s="3"/>
      <c r="U170" s="3"/>
      <c r="V170" s="3"/>
      <c r="W170" s="3"/>
      <c r="X170" s="3"/>
      <c r="Y170" s="3"/>
      <c r="Z170" s="3"/>
    </row>
    <row r="171" spans="1:26" ht="15.75" customHeight="1">
      <c r="A171" s="93"/>
      <c r="B171" s="94"/>
      <c r="C171" s="94"/>
      <c r="D171" s="94"/>
      <c r="E171" s="95"/>
      <c r="F171" s="95"/>
      <c r="G171" s="95"/>
      <c r="H171" s="95"/>
      <c r="I171" s="95"/>
      <c r="J171" s="95"/>
      <c r="K171" s="95"/>
      <c r="L171" s="95"/>
      <c r="M171" s="95"/>
      <c r="N171" s="95"/>
      <c r="O171" s="95"/>
      <c r="P171" s="95"/>
      <c r="Q171" s="3"/>
      <c r="R171" s="3"/>
      <c r="S171" s="3"/>
      <c r="T171" s="3"/>
      <c r="U171" s="3"/>
      <c r="V171" s="3"/>
      <c r="W171" s="3"/>
      <c r="X171" s="3"/>
      <c r="Y171" s="3"/>
      <c r="Z171" s="3"/>
    </row>
    <row r="172" spans="1:26" ht="15.75" customHeight="1">
      <c r="A172" s="93"/>
      <c r="B172" s="94"/>
      <c r="C172" s="94"/>
      <c r="D172" s="94"/>
      <c r="E172" s="95"/>
      <c r="F172" s="95"/>
      <c r="G172" s="95"/>
      <c r="H172" s="95"/>
      <c r="I172" s="95"/>
      <c r="J172" s="95"/>
      <c r="K172" s="95"/>
      <c r="L172" s="95"/>
      <c r="M172" s="95"/>
      <c r="N172" s="95"/>
      <c r="O172" s="95"/>
      <c r="P172" s="95"/>
      <c r="Q172" s="3"/>
      <c r="R172" s="3"/>
      <c r="S172" s="3"/>
      <c r="T172" s="3"/>
      <c r="U172" s="3"/>
      <c r="V172" s="3"/>
      <c r="W172" s="3"/>
      <c r="X172" s="3"/>
      <c r="Y172" s="3"/>
      <c r="Z172" s="3"/>
    </row>
    <row r="173" spans="1:26" ht="15.75" customHeight="1">
      <c r="A173" s="93"/>
      <c r="B173" s="94"/>
      <c r="C173" s="94"/>
      <c r="D173" s="94"/>
      <c r="E173" s="95"/>
      <c r="F173" s="95"/>
      <c r="G173" s="95"/>
      <c r="H173" s="95"/>
      <c r="I173" s="95"/>
      <c r="J173" s="95"/>
      <c r="K173" s="95"/>
      <c r="L173" s="95"/>
      <c r="M173" s="95"/>
      <c r="N173" s="95"/>
      <c r="O173" s="95"/>
      <c r="P173" s="95"/>
      <c r="Q173" s="3"/>
      <c r="R173" s="3"/>
      <c r="S173" s="3"/>
      <c r="T173" s="3"/>
      <c r="U173" s="3"/>
      <c r="V173" s="3"/>
      <c r="W173" s="3"/>
      <c r="X173" s="3"/>
      <c r="Y173" s="3"/>
      <c r="Z173" s="3"/>
    </row>
    <row r="174" spans="1:26" ht="15.75" customHeight="1">
      <c r="A174" s="93"/>
      <c r="B174" s="94"/>
      <c r="C174" s="94"/>
      <c r="D174" s="94"/>
      <c r="E174" s="95"/>
      <c r="F174" s="95"/>
      <c r="G174" s="95"/>
      <c r="H174" s="95"/>
      <c r="I174" s="95"/>
      <c r="J174" s="95"/>
      <c r="K174" s="95"/>
      <c r="L174" s="95"/>
      <c r="M174" s="95"/>
      <c r="N174" s="95"/>
      <c r="O174" s="95"/>
      <c r="P174" s="95"/>
      <c r="Q174" s="3"/>
      <c r="R174" s="3"/>
      <c r="S174" s="3"/>
      <c r="T174" s="3"/>
      <c r="U174" s="3"/>
      <c r="V174" s="3"/>
      <c r="W174" s="3"/>
      <c r="X174" s="3"/>
      <c r="Y174" s="3"/>
      <c r="Z174" s="3"/>
    </row>
    <row r="175" spans="1:26" ht="15.75" customHeight="1">
      <c r="A175" s="93"/>
      <c r="B175" s="94"/>
      <c r="C175" s="94"/>
      <c r="D175" s="94"/>
      <c r="E175" s="95"/>
      <c r="F175" s="95"/>
      <c r="G175" s="95"/>
      <c r="H175" s="95"/>
      <c r="I175" s="95"/>
      <c r="J175" s="95"/>
      <c r="K175" s="95"/>
      <c r="L175" s="95"/>
      <c r="M175" s="95"/>
      <c r="N175" s="95"/>
      <c r="O175" s="95"/>
      <c r="P175" s="95"/>
      <c r="Q175" s="3"/>
      <c r="R175" s="3"/>
      <c r="S175" s="3"/>
      <c r="T175" s="3"/>
      <c r="U175" s="3"/>
      <c r="V175" s="3"/>
      <c r="W175" s="3"/>
      <c r="X175" s="3"/>
      <c r="Y175" s="3"/>
      <c r="Z175" s="3"/>
    </row>
    <row r="176" spans="1:26" ht="15.75" customHeight="1">
      <c r="A176" s="93"/>
      <c r="B176" s="94"/>
      <c r="C176" s="94"/>
      <c r="D176" s="94"/>
      <c r="E176" s="95"/>
      <c r="F176" s="95"/>
      <c r="G176" s="95"/>
      <c r="H176" s="95"/>
      <c r="I176" s="95"/>
      <c r="J176" s="95"/>
      <c r="K176" s="95"/>
      <c r="L176" s="95"/>
      <c r="M176" s="95"/>
      <c r="N176" s="95"/>
      <c r="O176" s="95"/>
      <c r="P176" s="95"/>
      <c r="Q176" s="3"/>
      <c r="R176" s="3"/>
      <c r="S176" s="3"/>
      <c r="T176" s="3"/>
      <c r="U176" s="3"/>
      <c r="V176" s="3"/>
      <c r="W176" s="3"/>
      <c r="X176" s="3"/>
      <c r="Y176" s="3"/>
      <c r="Z176" s="3"/>
    </row>
    <row r="177" spans="1:26" ht="15.75" customHeight="1">
      <c r="A177" s="93"/>
      <c r="B177" s="94"/>
      <c r="C177" s="94"/>
      <c r="D177" s="94"/>
      <c r="E177" s="95"/>
      <c r="F177" s="95"/>
      <c r="G177" s="95"/>
      <c r="H177" s="95"/>
      <c r="I177" s="95"/>
      <c r="J177" s="95"/>
      <c r="K177" s="95"/>
      <c r="L177" s="95"/>
      <c r="M177" s="95"/>
      <c r="N177" s="95"/>
      <c r="O177" s="95"/>
      <c r="P177" s="95"/>
      <c r="Q177" s="3"/>
      <c r="R177" s="3"/>
      <c r="S177" s="3"/>
      <c r="T177" s="3"/>
      <c r="U177" s="3"/>
      <c r="V177" s="3"/>
      <c r="W177" s="3"/>
      <c r="X177" s="3"/>
      <c r="Y177" s="3"/>
      <c r="Z177" s="3"/>
    </row>
    <row r="178" spans="1:26" ht="15.75" customHeight="1">
      <c r="A178" s="93"/>
      <c r="B178" s="94"/>
      <c r="C178" s="94"/>
      <c r="D178" s="94"/>
      <c r="E178" s="95"/>
      <c r="F178" s="95"/>
      <c r="G178" s="95"/>
      <c r="H178" s="95"/>
      <c r="I178" s="95"/>
      <c r="J178" s="95"/>
      <c r="K178" s="95"/>
      <c r="L178" s="95"/>
      <c r="M178" s="95"/>
      <c r="N178" s="95"/>
      <c r="O178" s="95"/>
      <c r="P178" s="95"/>
      <c r="Q178" s="3"/>
      <c r="R178" s="3"/>
      <c r="S178" s="3"/>
      <c r="T178" s="3"/>
      <c r="U178" s="3"/>
      <c r="V178" s="3"/>
      <c r="W178" s="3"/>
      <c r="X178" s="3"/>
      <c r="Y178" s="3"/>
      <c r="Z178" s="3"/>
    </row>
    <row r="179" spans="1:26" ht="15.75" customHeight="1">
      <c r="A179" s="93"/>
      <c r="B179" s="94"/>
      <c r="C179" s="94"/>
      <c r="D179" s="94"/>
      <c r="E179" s="95"/>
      <c r="F179" s="95"/>
      <c r="G179" s="95"/>
      <c r="H179" s="95"/>
      <c r="I179" s="95"/>
      <c r="J179" s="95"/>
      <c r="K179" s="95"/>
      <c r="L179" s="95"/>
      <c r="M179" s="95"/>
      <c r="N179" s="95"/>
      <c r="O179" s="95"/>
      <c r="P179" s="95"/>
      <c r="Q179" s="3"/>
      <c r="R179" s="3"/>
      <c r="S179" s="3"/>
      <c r="T179" s="3"/>
      <c r="U179" s="3"/>
      <c r="V179" s="3"/>
      <c r="W179" s="3"/>
      <c r="X179" s="3"/>
      <c r="Y179" s="3"/>
      <c r="Z179" s="3"/>
    </row>
    <row r="180" spans="1:26" ht="15.75" customHeight="1">
      <c r="A180" s="93"/>
      <c r="B180" s="94"/>
      <c r="C180" s="94"/>
      <c r="D180" s="94"/>
      <c r="E180" s="95"/>
      <c r="F180" s="95"/>
      <c r="G180" s="95"/>
      <c r="H180" s="95"/>
      <c r="I180" s="95"/>
      <c r="J180" s="95"/>
      <c r="K180" s="95"/>
      <c r="L180" s="95"/>
      <c r="M180" s="95"/>
      <c r="N180" s="95"/>
      <c r="O180" s="95"/>
      <c r="P180" s="95"/>
      <c r="Q180" s="3"/>
      <c r="R180" s="3"/>
      <c r="S180" s="3"/>
      <c r="T180" s="3"/>
      <c r="U180" s="3"/>
      <c r="V180" s="3"/>
      <c r="W180" s="3"/>
      <c r="X180" s="3"/>
      <c r="Y180" s="3"/>
      <c r="Z180" s="3"/>
    </row>
    <row r="181" spans="1:26" ht="15.75" customHeight="1">
      <c r="A181" s="93"/>
      <c r="B181" s="94"/>
      <c r="C181" s="94"/>
      <c r="D181" s="94"/>
      <c r="E181" s="95"/>
      <c r="F181" s="95"/>
      <c r="G181" s="95"/>
      <c r="H181" s="95"/>
      <c r="I181" s="95"/>
      <c r="J181" s="95"/>
      <c r="K181" s="95"/>
      <c r="L181" s="95"/>
      <c r="M181" s="95"/>
      <c r="N181" s="95"/>
      <c r="O181" s="95"/>
      <c r="P181" s="95"/>
      <c r="Q181" s="3"/>
      <c r="R181" s="3"/>
      <c r="S181" s="3"/>
      <c r="T181" s="3"/>
      <c r="U181" s="3"/>
      <c r="V181" s="3"/>
      <c r="W181" s="3"/>
      <c r="X181" s="3"/>
      <c r="Y181" s="3"/>
      <c r="Z181" s="3"/>
    </row>
    <row r="182" spans="1:26" ht="15.75" customHeight="1">
      <c r="A182" s="93"/>
      <c r="B182" s="94"/>
      <c r="C182" s="94"/>
      <c r="D182" s="94"/>
      <c r="E182" s="95"/>
      <c r="F182" s="95"/>
      <c r="G182" s="95"/>
      <c r="H182" s="95"/>
      <c r="I182" s="95"/>
      <c r="J182" s="95"/>
      <c r="K182" s="95"/>
      <c r="L182" s="95"/>
      <c r="M182" s="95"/>
      <c r="N182" s="95"/>
      <c r="O182" s="95"/>
      <c r="P182" s="95"/>
      <c r="Q182" s="3"/>
      <c r="R182" s="3"/>
      <c r="S182" s="3"/>
      <c r="T182" s="3"/>
      <c r="U182" s="3"/>
      <c r="V182" s="3"/>
      <c r="W182" s="3"/>
      <c r="X182" s="3"/>
      <c r="Y182" s="3"/>
      <c r="Z182" s="3"/>
    </row>
    <row r="183" spans="1:26" ht="15.75" customHeight="1">
      <c r="A183" s="93"/>
      <c r="B183" s="94"/>
      <c r="C183" s="94"/>
      <c r="D183" s="94"/>
      <c r="E183" s="95"/>
      <c r="F183" s="95"/>
      <c r="G183" s="95"/>
      <c r="H183" s="95"/>
      <c r="I183" s="95"/>
      <c r="J183" s="95"/>
      <c r="K183" s="95"/>
      <c r="L183" s="95"/>
      <c r="M183" s="95"/>
      <c r="N183" s="95"/>
      <c r="O183" s="95"/>
      <c r="P183" s="95"/>
      <c r="Q183" s="3"/>
      <c r="R183" s="3"/>
      <c r="S183" s="3"/>
      <c r="T183" s="3"/>
      <c r="U183" s="3"/>
      <c r="V183" s="3"/>
      <c r="W183" s="3"/>
      <c r="X183" s="3"/>
      <c r="Y183" s="3"/>
      <c r="Z183" s="3"/>
    </row>
    <row r="184" spans="1:26" ht="15.75" customHeight="1">
      <c r="A184" s="93"/>
      <c r="B184" s="94"/>
      <c r="C184" s="94"/>
      <c r="D184" s="94"/>
      <c r="E184" s="95"/>
      <c r="F184" s="95"/>
      <c r="G184" s="95"/>
      <c r="H184" s="95"/>
      <c r="I184" s="95"/>
      <c r="J184" s="95"/>
      <c r="K184" s="95"/>
      <c r="L184" s="95"/>
      <c r="M184" s="95"/>
      <c r="N184" s="95"/>
      <c r="O184" s="95"/>
      <c r="P184" s="95"/>
      <c r="Q184" s="3"/>
      <c r="R184" s="3"/>
      <c r="S184" s="3"/>
      <c r="T184" s="3"/>
      <c r="U184" s="3"/>
      <c r="V184" s="3"/>
      <c r="W184" s="3"/>
      <c r="X184" s="3"/>
      <c r="Y184" s="3"/>
      <c r="Z184" s="3"/>
    </row>
    <row r="185" spans="1:26" ht="15.75" customHeight="1">
      <c r="A185" s="93"/>
      <c r="B185" s="94"/>
      <c r="C185" s="94"/>
      <c r="D185" s="94"/>
      <c r="E185" s="95"/>
      <c r="F185" s="95"/>
      <c r="G185" s="95"/>
      <c r="H185" s="95"/>
      <c r="I185" s="95"/>
      <c r="J185" s="95"/>
      <c r="K185" s="95"/>
      <c r="L185" s="95"/>
      <c r="M185" s="95"/>
      <c r="N185" s="95"/>
      <c r="O185" s="95"/>
      <c r="P185" s="95"/>
      <c r="Q185" s="3"/>
      <c r="R185" s="3"/>
      <c r="S185" s="3"/>
      <c r="T185" s="3"/>
      <c r="U185" s="3"/>
      <c r="V185" s="3"/>
      <c r="W185" s="3"/>
      <c r="X185" s="3"/>
      <c r="Y185" s="3"/>
      <c r="Z185" s="3"/>
    </row>
    <row r="186" spans="1:26" ht="15.75" customHeight="1">
      <c r="A186" s="93"/>
      <c r="B186" s="94"/>
      <c r="C186" s="94"/>
      <c r="D186" s="94"/>
      <c r="E186" s="95"/>
      <c r="F186" s="95"/>
      <c r="G186" s="95"/>
      <c r="H186" s="95"/>
      <c r="I186" s="95"/>
      <c r="J186" s="95"/>
      <c r="K186" s="95"/>
      <c r="L186" s="95"/>
      <c r="M186" s="95"/>
      <c r="N186" s="95"/>
      <c r="O186" s="95"/>
      <c r="P186" s="95"/>
      <c r="Q186" s="3"/>
      <c r="R186" s="3"/>
      <c r="S186" s="3"/>
      <c r="T186" s="3"/>
      <c r="U186" s="3"/>
      <c r="V186" s="3"/>
      <c r="W186" s="3"/>
      <c r="X186" s="3"/>
      <c r="Y186" s="3"/>
      <c r="Z186" s="3"/>
    </row>
    <row r="187" spans="1:26" ht="15.75" customHeight="1">
      <c r="A187" s="93"/>
      <c r="B187" s="94"/>
      <c r="C187" s="94"/>
      <c r="D187" s="94"/>
      <c r="E187" s="95"/>
      <c r="F187" s="95"/>
      <c r="G187" s="95"/>
      <c r="H187" s="95"/>
      <c r="I187" s="95"/>
      <c r="J187" s="95"/>
      <c r="K187" s="95"/>
      <c r="L187" s="95"/>
      <c r="M187" s="95"/>
      <c r="N187" s="95"/>
      <c r="O187" s="95"/>
      <c r="P187" s="95"/>
      <c r="Q187" s="3"/>
      <c r="R187" s="3"/>
      <c r="S187" s="3"/>
      <c r="T187" s="3"/>
      <c r="U187" s="3"/>
      <c r="V187" s="3"/>
      <c r="W187" s="3"/>
      <c r="X187" s="3"/>
      <c r="Y187" s="3"/>
      <c r="Z187" s="3"/>
    </row>
    <row r="188" spans="1:26" ht="15.75" customHeight="1">
      <c r="A188" s="93"/>
      <c r="B188" s="94"/>
      <c r="C188" s="94"/>
      <c r="D188" s="94"/>
      <c r="E188" s="95"/>
      <c r="F188" s="95"/>
      <c r="G188" s="95"/>
      <c r="H188" s="95"/>
      <c r="I188" s="95"/>
      <c r="J188" s="95"/>
      <c r="K188" s="95"/>
      <c r="L188" s="95"/>
      <c r="M188" s="95"/>
      <c r="N188" s="95"/>
      <c r="O188" s="95"/>
      <c r="P188" s="95"/>
      <c r="Q188" s="3"/>
      <c r="R188" s="3"/>
      <c r="S188" s="3"/>
      <c r="T188" s="3"/>
      <c r="U188" s="3"/>
      <c r="V188" s="3"/>
      <c r="W188" s="3"/>
      <c r="X188" s="3"/>
      <c r="Y188" s="3"/>
      <c r="Z188" s="3"/>
    </row>
    <row r="189" spans="1:26" ht="15.75" customHeight="1">
      <c r="A189" s="93"/>
      <c r="B189" s="94"/>
      <c r="C189" s="94"/>
      <c r="D189" s="94"/>
      <c r="E189" s="95"/>
      <c r="F189" s="95"/>
      <c r="G189" s="95"/>
      <c r="H189" s="95"/>
      <c r="I189" s="95"/>
      <c r="J189" s="95"/>
      <c r="K189" s="95"/>
      <c r="L189" s="95"/>
      <c r="M189" s="95"/>
      <c r="N189" s="95"/>
      <c r="O189" s="95"/>
      <c r="P189" s="95"/>
      <c r="Q189" s="3"/>
      <c r="R189" s="3"/>
      <c r="S189" s="3"/>
      <c r="T189" s="3"/>
      <c r="U189" s="3"/>
      <c r="V189" s="3"/>
      <c r="W189" s="3"/>
      <c r="X189" s="3"/>
      <c r="Y189" s="3"/>
      <c r="Z189" s="3"/>
    </row>
    <row r="190" spans="1:26" ht="15.75" customHeight="1">
      <c r="A190" s="93"/>
      <c r="B190" s="94"/>
      <c r="C190" s="94"/>
      <c r="D190" s="94"/>
      <c r="E190" s="95"/>
      <c r="F190" s="95"/>
      <c r="G190" s="95"/>
      <c r="H190" s="95"/>
      <c r="I190" s="95"/>
      <c r="J190" s="95"/>
      <c r="K190" s="95"/>
      <c r="L190" s="95"/>
      <c r="M190" s="95"/>
      <c r="N190" s="95"/>
      <c r="O190" s="95"/>
      <c r="P190" s="95"/>
      <c r="Q190" s="3"/>
      <c r="R190" s="3"/>
      <c r="S190" s="3"/>
      <c r="T190" s="3"/>
      <c r="U190" s="3"/>
      <c r="V190" s="3"/>
      <c r="W190" s="3"/>
      <c r="X190" s="3"/>
      <c r="Y190" s="3"/>
      <c r="Z190" s="3"/>
    </row>
    <row r="191" spans="1:26" ht="15.75" customHeight="1">
      <c r="A191" s="93"/>
      <c r="B191" s="94"/>
      <c r="C191" s="94"/>
      <c r="D191" s="94"/>
      <c r="E191" s="95"/>
      <c r="F191" s="95"/>
      <c r="G191" s="95"/>
      <c r="H191" s="95"/>
      <c r="I191" s="95"/>
      <c r="J191" s="95"/>
      <c r="K191" s="95"/>
      <c r="L191" s="95"/>
      <c r="M191" s="95"/>
      <c r="N191" s="95"/>
      <c r="O191" s="95"/>
      <c r="P191" s="95"/>
      <c r="Q191" s="3"/>
      <c r="R191" s="3"/>
      <c r="S191" s="3"/>
      <c r="T191" s="3"/>
      <c r="U191" s="3"/>
      <c r="V191" s="3"/>
      <c r="W191" s="3"/>
      <c r="X191" s="3"/>
      <c r="Y191" s="3"/>
      <c r="Z191" s="3"/>
    </row>
    <row r="192" spans="1:26" ht="15.75" customHeight="1">
      <c r="A192" s="93"/>
      <c r="B192" s="94"/>
      <c r="C192" s="94"/>
      <c r="D192" s="94"/>
      <c r="E192" s="95"/>
      <c r="F192" s="95"/>
      <c r="G192" s="95"/>
      <c r="H192" s="95"/>
      <c r="I192" s="95"/>
      <c r="J192" s="95"/>
      <c r="K192" s="95"/>
      <c r="L192" s="95"/>
      <c r="M192" s="95"/>
      <c r="N192" s="95"/>
      <c r="O192" s="95"/>
      <c r="P192" s="95"/>
      <c r="Q192" s="3"/>
      <c r="R192" s="3"/>
      <c r="S192" s="3"/>
      <c r="T192" s="3"/>
      <c r="U192" s="3"/>
      <c r="V192" s="3"/>
      <c r="W192" s="3"/>
      <c r="X192" s="3"/>
      <c r="Y192" s="3"/>
      <c r="Z192" s="3"/>
    </row>
    <row r="193" spans="1:26" ht="15.75" customHeight="1">
      <c r="A193" s="93"/>
      <c r="B193" s="94"/>
      <c r="C193" s="94"/>
      <c r="D193" s="94"/>
      <c r="E193" s="95"/>
      <c r="F193" s="95"/>
      <c r="G193" s="95"/>
      <c r="H193" s="95"/>
      <c r="I193" s="95"/>
      <c r="J193" s="95"/>
      <c r="K193" s="95"/>
      <c r="L193" s="95"/>
      <c r="M193" s="95"/>
      <c r="N193" s="95"/>
      <c r="O193" s="95"/>
      <c r="P193" s="95"/>
      <c r="Q193" s="3"/>
      <c r="R193" s="3"/>
      <c r="S193" s="3"/>
      <c r="T193" s="3"/>
      <c r="U193" s="3"/>
      <c r="V193" s="3"/>
      <c r="W193" s="3"/>
      <c r="X193" s="3"/>
      <c r="Y193" s="3"/>
      <c r="Z193" s="3"/>
    </row>
    <row r="194" spans="1:26" ht="15.75" customHeight="1">
      <c r="A194" s="93"/>
      <c r="B194" s="94"/>
      <c r="C194" s="94"/>
      <c r="D194" s="94"/>
      <c r="E194" s="95"/>
      <c r="F194" s="95"/>
      <c r="G194" s="95"/>
      <c r="H194" s="95"/>
      <c r="I194" s="95"/>
      <c r="J194" s="95"/>
      <c r="K194" s="95"/>
      <c r="L194" s="95"/>
      <c r="M194" s="95"/>
      <c r="N194" s="95"/>
      <c r="O194" s="95"/>
      <c r="P194" s="95"/>
      <c r="Q194" s="3"/>
      <c r="R194" s="3"/>
      <c r="S194" s="3"/>
      <c r="T194" s="3"/>
      <c r="U194" s="3"/>
      <c r="V194" s="3"/>
      <c r="W194" s="3"/>
      <c r="X194" s="3"/>
      <c r="Y194" s="3"/>
      <c r="Z194" s="3"/>
    </row>
    <row r="195" spans="1:26" ht="15.75" customHeight="1">
      <c r="A195" s="93"/>
      <c r="B195" s="94"/>
      <c r="C195" s="94"/>
      <c r="D195" s="94"/>
      <c r="E195" s="95"/>
      <c r="F195" s="95"/>
      <c r="G195" s="95"/>
      <c r="H195" s="95"/>
      <c r="I195" s="95"/>
      <c r="J195" s="95"/>
      <c r="K195" s="95"/>
      <c r="L195" s="95"/>
      <c r="M195" s="95"/>
      <c r="N195" s="95"/>
      <c r="O195" s="95"/>
      <c r="P195" s="95"/>
      <c r="Q195" s="3"/>
      <c r="R195" s="3"/>
      <c r="S195" s="3"/>
      <c r="T195" s="3"/>
      <c r="U195" s="3"/>
      <c r="V195" s="3"/>
      <c r="W195" s="3"/>
      <c r="X195" s="3"/>
      <c r="Y195" s="3"/>
      <c r="Z195" s="3"/>
    </row>
    <row r="196" spans="1:26" ht="15.75" customHeight="1">
      <c r="A196" s="93"/>
      <c r="B196" s="94"/>
      <c r="C196" s="94"/>
      <c r="D196" s="94"/>
      <c r="E196" s="95"/>
      <c r="F196" s="95"/>
      <c r="G196" s="95"/>
      <c r="H196" s="95"/>
      <c r="I196" s="95"/>
      <c r="J196" s="95"/>
      <c r="K196" s="95"/>
      <c r="L196" s="95"/>
      <c r="M196" s="95"/>
      <c r="N196" s="95"/>
      <c r="O196" s="95"/>
      <c r="P196" s="95"/>
      <c r="Q196" s="3"/>
      <c r="R196" s="3"/>
      <c r="S196" s="3"/>
      <c r="T196" s="3"/>
      <c r="U196" s="3"/>
      <c r="V196" s="3"/>
      <c r="W196" s="3"/>
      <c r="X196" s="3"/>
      <c r="Y196" s="3"/>
      <c r="Z196" s="3"/>
    </row>
    <row r="197" spans="1:26" ht="15.75" customHeight="1">
      <c r="A197" s="93"/>
      <c r="B197" s="94"/>
      <c r="C197" s="94"/>
      <c r="D197" s="94"/>
      <c r="E197" s="95"/>
      <c r="F197" s="95"/>
      <c r="G197" s="95"/>
      <c r="H197" s="95"/>
      <c r="I197" s="95"/>
      <c r="J197" s="95"/>
      <c r="K197" s="95"/>
      <c r="L197" s="95"/>
      <c r="M197" s="95"/>
      <c r="N197" s="95"/>
      <c r="O197" s="95"/>
      <c r="P197" s="95"/>
      <c r="Q197" s="3"/>
      <c r="R197" s="3"/>
      <c r="S197" s="3"/>
      <c r="T197" s="3"/>
      <c r="U197" s="3"/>
      <c r="V197" s="3"/>
      <c r="W197" s="3"/>
      <c r="X197" s="3"/>
      <c r="Y197" s="3"/>
      <c r="Z197" s="3"/>
    </row>
    <row r="198" spans="1:26" ht="15.75" customHeight="1">
      <c r="A198" s="93"/>
      <c r="B198" s="94"/>
      <c r="C198" s="94"/>
      <c r="D198" s="94"/>
      <c r="E198" s="95"/>
      <c r="F198" s="95"/>
      <c r="G198" s="95"/>
      <c r="H198" s="95"/>
      <c r="I198" s="95"/>
      <c r="J198" s="95"/>
      <c r="K198" s="95"/>
      <c r="L198" s="95"/>
      <c r="M198" s="95"/>
      <c r="N198" s="95"/>
      <c r="O198" s="95"/>
      <c r="P198" s="95"/>
      <c r="Q198" s="3"/>
      <c r="R198" s="3"/>
      <c r="S198" s="3"/>
      <c r="T198" s="3"/>
      <c r="U198" s="3"/>
      <c r="V198" s="3"/>
      <c r="W198" s="3"/>
      <c r="X198" s="3"/>
      <c r="Y198" s="3"/>
      <c r="Z198" s="3"/>
    </row>
    <row r="199" spans="1:26" ht="15.75" customHeight="1">
      <c r="A199" s="93"/>
      <c r="B199" s="94"/>
      <c r="C199" s="94"/>
      <c r="D199" s="94"/>
      <c r="E199" s="95"/>
      <c r="F199" s="95"/>
      <c r="G199" s="95"/>
      <c r="H199" s="95"/>
      <c r="I199" s="95"/>
      <c r="J199" s="95"/>
      <c r="K199" s="95"/>
      <c r="L199" s="95"/>
      <c r="M199" s="95"/>
      <c r="N199" s="95"/>
      <c r="O199" s="95"/>
      <c r="P199" s="95"/>
      <c r="Q199" s="3"/>
      <c r="R199" s="3"/>
      <c r="S199" s="3"/>
      <c r="T199" s="3"/>
      <c r="U199" s="3"/>
      <c r="V199" s="3"/>
      <c r="W199" s="3"/>
      <c r="X199" s="3"/>
      <c r="Y199" s="3"/>
      <c r="Z199" s="3"/>
    </row>
    <row r="200" spans="1:26" ht="15.75" customHeight="1">
      <c r="A200" s="93"/>
      <c r="B200" s="94"/>
      <c r="C200" s="94"/>
      <c r="D200" s="94"/>
      <c r="E200" s="95"/>
      <c r="F200" s="95"/>
      <c r="G200" s="95"/>
      <c r="H200" s="95"/>
      <c r="I200" s="95"/>
      <c r="J200" s="95"/>
      <c r="K200" s="95"/>
      <c r="L200" s="95"/>
      <c r="M200" s="95"/>
      <c r="N200" s="95"/>
      <c r="O200" s="95"/>
      <c r="P200" s="95"/>
      <c r="Q200" s="3"/>
      <c r="R200" s="3"/>
      <c r="S200" s="3"/>
      <c r="T200" s="3"/>
      <c r="U200" s="3"/>
      <c r="V200" s="3"/>
      <c r="W200" s="3"/>
      <c r="X200" s="3"/>
      <c r="Y200" s="3"/>
      <c r="Z200" s="3"/>
    </row>
    <row r="201" spans="1:26" ht="15.75" customHeight="1">
      <c r="A201" s="93"/>
      <c r="B201" s="94"/>
      <c r="C201" s="94"/>
      <c r="D201" s="94"/>
      <c r="E201" s="95"/>
      <c r="F201" s="95"/>
      <c r="G201" s="95"/>
      <c r="H201" s="95"/>
      <c r="I201" s="95"/>
      <c r="J201" s="95"/>
      <c r="K201" s="95"/>
      <c r="L201" s="95"/>
      <c r="M201" s="95"/>
      <c r="N201" s="95"/>
      <c r="O201" s="95"/>
      <c r="P201" s="95"/>
      <c r="Q201" s="3"/>
      <c r="R201" s="3"/>
      <c r="S201" s="3"/>
      <c r="T201" s="3"/>
      <c r="U201" s="3"/>
      <c r="V201" s="3"/>
      <c r="W201" s="3"/>
      <c r="X201" s="3"/>
      <c r="Y201" s="3"/>
      <c r="Z201" s="3"/>
    </row>
    <row r="202" spans="1:26" ht="15.75" customHeight="1">
      <c r="A202" s="93"/>
      <c r="B202" s="94"/>
      <c r="C202" s="94"/>
      <c r="D202" s="94"/>
      <c r="E202" s="95"/>
      <c r="F202" s="95"/>
      <c r="G202" s="95"/>
      <c r="H202" s="95"/>
      <c r="I202" s="95"/>
      <c r="J202" s="95"/>
      <c r="K202" s="95"/>
      <c r="L202" s="95"/>
      <c r="M202" s="95"/>
      <c r="N202" s="95"/>
      <c r="O202" s="95"/>
      <c r="P202" s="95"/>
      <c r="Q202" s="3"/>
      <c r="R202" s="3"/>
      <c r="S202" s="3"/>
      <c r="T202" s="3"/>
      <c r="U202" s="3"/>
      <c r="V202" s="3"/>
      <c r="W202" s="3"/>
      <c r="X202" s="3"/>
      <c r="Y202" s="3"/>
      <c r="Z202" s="3"/>
    </row>
    <row r="203" spans="1:26" ht="15.75" customHeight="1">
      <c r="A203" s="93"/>
      <c r="B203" s="94"/>
      <c r="C203" s="94"/>
      <c r="D203" s="94"/>
      <c r="E203" s="95"/>
      <c r="F203" s="95"/>
      <c r="G203" s="95"/>
      <c r="H203" s="95"/>
      <c r="I203" s="95"/>
      <c r="J203" s="95"/>
      <c r="K203" s="95"/>
      <c r="L203" s="95"/>
      <c r="M203" s="95"/>
      <c r="N203" s="95"/>
      <c r="O203" s="95"/>
      <c r="P203" s="95"/>
      <c r="Q203" s="3"/>
      <c r="R203" s="3"/>
      <c r="S203" s="3"/>
      <c r="T203" s="3"/>
      <c r="U203" s="3"/>
      <c r="V203" s="3"/>
      <c r="W203" s="3"/>
      <c r="X203" s="3"/>
      <c r="Y203" s="3"/>
      <c r="Z203" s="3"/>
    </row>
    <row r="204" spans="1:26" ht="15.75" customHeight="1">
      <c r="A204" s="93"/>
      <c r="B204" s="94"/>
      <c r="C204" s="94"/>
      <c r="D204" s="94"/>
      <c r="E204" s="95"/>
      <c r="F204" s="95"/>
      <c r="G204" s="95"/>
      <c r="H204" s="95"/>
      <c r="I204" s="95"/>
      <c r="J204" s="95"/>
      <c r="K204" s="95"/>
      <c r="L204" s="95"/>
      <c r="M204" s="95"/>
      <c r="N204" s="95"/>
      <c r="O204" s="95"/>
      <c r="P204" s="95"/>
      <c r="Q204" s="3"/>
      <c r="R204" s="3"/>
      <c r="S204" s="3"/>
      <c r="T204" s="3"/>
      <c r="U204" s="3"/>
      <c r="V204" s="3"/>
      <c r="W204" s="3"/>
      <c r="X204" s="3"/>
      <c r="Y204" s="3"/>
      <c r="Z204" s="3"/>
    </row>
    <row r="205" spans="1:26" ht="15.75" customHeight="1">
      <c r="A205" s="93"/>
      <c r="B205" s="94"/>
      <c r="C205" s="94"/>
      <c r="D205" s="94"/>
      <c r="E205" s="95"/>
      <c r="F205" s="95"/>
      <c r="G205" s="95"/>
      <c r="H205" s="95"/>
      <c r="I205" s="95"/>
      <c r="J205" s="95"/>
      <c r="K205" s="95"/>
      <c r="L205" s="95"/>
      <c r="M205" s="95"/>
      <c r="N205" s="95"/>
      <c r="O205" s="95"/>
      <c r="P205" s="95"/>
      <c r="Q205" s="3"/>
      <c r="R205" s="3"/>
      <c r="S205" s="3"/>
      <c r="T205" s="3"/>
      <c r="U205" s="3"/>
      <c r="V205" s="3"/>
      <c r="W205" s="3"/>
      <c r="X205" s="3"/>
      <c r="Y205" s="3"/>
      <c r="Z205" s="3"/>
    </row>
    <row r="206" spans="1:26" ht="15.75" customHeight="1">
      <c r="A206" s="93"/>
      <c r="B206" s="94"/>
      <c r="C206" s="94"/>
      <c r="D206" s="94"/>
      <c r="E206" s="95"/>
      <c r="F206" s="95"/>
      <c r="G206" s="95"/>
      <c r="H206" s="95"/>
      <c r="I206" s="95"/>
      <c r="J206" s="95"/>
      <c r="K206" s="95"/>
      <c r="L206" s="95"/>
      <c r="M206" s="95"/>
      <c r="N206" s="95"/>
      <c r="O206" s="95"/>
      <c r="P206" s="95"/>
      <c r="Q206" s="3"/>
      <c r="R206" s="3"/>
      <c r="S206" s="3"/>
      <c r="T206" s="3"/>
      <c r="U206" s="3"/>
      <c r="V206" s="3"/>
      <c r="W206" s="3"/>
      <c r="X206" s="3"/>
      <c r="Y206" s="3"/>
      <c r="Z206" s="3"/>
    </row>
    <row r="207" spans="1:26" ht="15.75" customHeight="1">
      <c r="A207" s="93"/>
      <c r="B207" s="94"/>
      <c r="C207" s="94"/>
      <c r="D207" s="94"/>
      <c r="E207" s="95"/>
      <c r="F207" s="95"/>
      <c r="G207" s="95"/>
      <c r="H207" s="95"/>
      <c r="I207" s="95"/>
      <c r="J207" s="95"/>
      <c r="K207" s="95"/>
      <c r="L207" s="95"/>
      <c r="M207" s="95"/>
      <c r="N207" s="95"/>
      <c r="O207" s="95"/>
      <c r="P207" s="95"/>
      <c r="Q207" s="3"/>
      <c r="R207" s="3"/>
      <c r="S207" s="3"/>
      <c r="T207" s="3"/>
      <c r="U207" s="3"/>
      <c r="V207" s="3"/>
      <c r="W207" s="3"/>
      <c r="X207" s="3"/>
      <c r="Y207" s="3"/>
      <c r="Z207" s="3"/>
    </row>
    <row r="208" spans="1:26" ht="15.75" customHeight="1">
      <c r="A208" s="93"/>
      <c r="B208" s="94"/>
      <c r="C208" s="94"/>
      <c r="D208" s="94"/>
      <c r="E208" s="95"/>
      <c r="F208" s="95"/>
      <c r="G208" s="95"/>
      <c r="H208" s="95"/>
      <c r="I208" s="95"/>
      <c r="J208" s="95"/>
      <c r="K208" s="95"/>
      <c r="L208" s="95"/>
      <c r="M208" s="95"/>
      <c r="N208" s="95"/>
      <c r="O208" s="95"/>
      <c r="P208" s="95"/>
      <c r="Q208" s="3"/>
      <c r="R208" s="3"/>
      <c r="S208" s="3"/>
      <c r="T208" s="3"/>
      <c r="U208" s="3"/>
      <c r="V208" s="3"/>
      <c r="W208" s="3"/>
      <c r="X208" s="3"/>
      <c r="Y208" s="3"/>
      <c r="Z208" s="3"/>
    </row>
    <row r="209" spans="1:26" ht="15.75" customHeight="1">
      <c r="A209" s="93"/>
      <c r="B209" s="94"/>
      <c r="C209" s="94"/>
      <c r="D209" s="94"/>
      <c r="E209" s="95"/>
      <c r="F209" s="95"/>
      <c r="G209" s="95"/>
      <c r="H209" s="95"/>
      <c r="I209" s="95"/>
      <c r="J209" s="95"/>
      <c r="K209" s="95"/>
      <c r="L209" s="95"/>
      <c r="M209" s="95"/>
      <c r="N209" s="95"/>
      <c r="O209" s="95"/>
      <c r="P209" s="95"/>
      <c r="Q209" s="3"/>
      <c r="R209" s="3"/>
      <c r="S209" s="3"/>
      <c r="T209" s="3"/>
      <c r="U209" s="3"/>
      <c r="V209" s="3"/>
      <c r="W209" s="3"/>
      <c r="X209" s="3"/>
      <c r="Y209" s="3"/>
      <c r="Z209" s="3"/>
    </row>
    <row r="210" spans="1:26" ht="15.75" customHeight="1">
      <c r="A210" s="93"/>
      <c r="B210" s="94"/>
      <c r="C210" s="94"/>
      <c r="D210" s="94"/>
      <c r="E210" s="95"/>
      <c r="F210" s="95"/>
      <c r="G210" s="95"/>
      <c r="H210" s="95"/>
      <c r="I210" s="95"/>
      <c r="J210" s="95"/>
      <c r="K210" s="95"/>
      <c r="L210" s="95"/>
      <c r="M210" s="95"/>
      <c r="N210" s="95"/>
      <c r="O210" s="95"/>
      <c r="P210" s="95"/>
      <c r="Q210" s="3"/>
      <c r="R210" s="3"/>
      <c r="S210" s="3"/>
      <c r="T210" s="3"/>
      <c r="U210" s="3"/>
      <c r="V210" s="3"/>
      <c r="W210" s="3"/>
      <c r="X210" s="3"/>
      <c r="Y210" s="3"/>
      <c r="Z210" s="3"/>
    </row>
    <row r="211" spans="1:26" ht="15.75" customHeight="1">
      <c r="A211" s="93"/>
      <c r="B211" s="94"/>
      <c r="C211" s="94"/>
      <c r="D211" s="94"/>
      <c r="E211" s="95"/>
      <c r="F211" s="95"/>
      <c r="G211" s="95"/>
      <c r="H211" s="95"/>
      <c r="I211" s="95"/>
      <c r="J211" s="95"/>
      <c r="K211" s="95"/>
      <c r="L211" s="95"/>
      <c r="M211" s="95"/>
      <c r="N211" s="95"/>
      <c r="O211" s="95"/>
      <c r="P211" s="95"/>
      <c r="Q211" s="3"/>
      <c r="R211" s="3"/>
      <c r="S211" s="3"/>
      <c r="T211" s="3"/>
      <c r="U211" s="3"/>
      <c r="V211" s="3"/>
      <c r="W211" s="3"/>
      <c r="X211" s="3"/>
      <c r="Y211" s="3"/>
      <c r="Z211" s="3"/>
    </row>
    <row r="212" spans="1:26" ht="15.75" customHeight="1">
      <c r="A212" s="93"/>
      <c r="B212" s="94"/>
      <c r="C212" s="94"/>
      <c r="D212" s="94"/>
      <c r="E212" s="95"/>
      <c r="F212" s="95"/>
      <c r="G212" s="95"/>
      <c r="H212" s="95"/>
      <c r="I212" s="95"/>
      <c r="J212" s="95"/>
      <c r="K212" s="95"/>
      <c r="L212" s="95"/>
      <c r="M212" s="95"/>
      <c r="N212" s="95"/>
      <c r="O212" s="95"/>
      <c r="P212" s="95"/>
      <c r="Q212" s="3"/>
      <c r="R212" s="3"/>
      <c r="S212" s="3"/>
      <c r="T212" s="3"/>
      <c r="U212" s="3"/>
      <c r="V212" s="3"/>
      <c r="W212" s="3"/>
      <c r="X212" s="3"/>
      <c r="Y212" s="3"/>
      <c r="Z212" s="3"/>
    </row>
    <row r="213" spans="1:26" ht="15.75" customHeight="1">
      <c r="A213" s="93"/>
      <c r="B213" s="94"/>
      <c r="C213" s="94"/>
      <c r="D213" s="94"/>
      <c r="E213" s="95"/>
      <c r="F213" s="95"/>
      <c r="G213" s="95"/>
      <c r="H213" s="95"/>
      <c r="I213" s="95"/>
      <c r="J213" s="95"/>
      <c r="K213" s="95"/>
      <c r="L213" s="95"/>
      <c r="M213" s="95"/>
      <c r="N213" s="95"/>
      <c r="O213" s="95"/>
      <c r="P213" s="95"/>
      <c r="Q213" s="3"/>
      <c r="R213" s="3"/>
      <c r="S213" s="3"/>
      <c r="T213" s="3"/>
      <c r="U213" s="3"/>
      <c r="V213" s="3"/>
      <c r="W213" s="3"/>
      <c r="X213" s="3"/>
      <c r="Y213" s="3"/>
      <c r="Z213" s="3"/>
    </row>
    <row r="214" spans="1:26" ht="15.75" customHeight="1">
      <c r="A214" s="93"/>
      <c r="B214" s="94"/>
      <c r="C214" s="94"/>
      <c r="D214" s="94"/>
      <c r="E214" s="95"/>
      <c r="F214" s="95"/>
      <c r="G214" s="95"/>
      <c r="H214" s="95"/>
      <c r="I214" s="95"/>
      <c r="J214" s="95"/>
      <c r="K214" s="95"/>
      <c r="L214" s="95"/>
      <c r="M214" s="95"/>
      <c r="N214" s="95"/>
      <c r="O214" s="95"/>
      <c r="P214" s="95"/>
      <c r="Q214" s="3"/>
      <c r="R214" s="3"/>
      <c r="S214" s="3"/>
      <c r="T214" s="3"/>
      <c r="U214" s="3"/>
      <c r="V214" s="3"/>
      <c r="W214" s="3"/>
      <c r="X214" s="3"/>
      <c r="Y214" s="3"/>
      <c r="Z214" s="3"/>
    </row>
    <row r="215" spans="1:26" ht="15.75" customHeight="1">
      <c r="A215" s="93"/>
      <c r="B215" s="94"/>
      <c r="C215" s="94"/>
      <c r="D215" s="94"/>
      <c r="E215" s="95"/>
      <c r="F215" s="95"/>
      <c r="G215" s="95"/>
      <c r="H215" s="95"/>
      <c r="I215" s="95"/>
      <c r="J215" s="95"/>
      <c r="K215" s="95"/>
      <c r="L215" s="95"/>
      <c r="M215" s="95"/>
      <c r="N215" s="95"/>
      <c r="O215" s="95"/>
      <c r="P215" s="95"/>
      <c r="Q215" s="3"/>
      <c r="R215" s="3"/>
      <c r="S215" s="3"/>
      <c r="T215" s="3"/>
      <c r="U215" s="3"/>
      <c r="V215" s="3"/>
      <c r="W215" s="3"/>
      <c r="X215" s="3"/>
      <c r="Y215" s="3"/>
      <c r="Z215" s="3"/>
    </row>
    <row r="216" spans="1:26" ht="15.75" customHeight="1">
      <c r="A216" s="93"/>
      <c r="B216" s="94"/>
      <c r="C216" s="94"/>
      <c r="D216" s="94"/>
      <c r="E216" s="95"/>
      <c r="F216" s="95"/>
      <c r="G216" s="95"/>
      <c r="H216" s="95"/>
      <c r="I216" s="95"/>
      <c r="J216" s="95"/>
      <c r="K216" s="95"/>
      <c r="L216" s="95"/>
      <c r="M216" s="95"/>
      <c r="N216" s="95"/>
      <c r="O216" s="95"/>
      <c r="P216" s="95"/>
      <c r="Q216" s="3"/>
      <c r="R216" s="3"/>
      <c r="S216" s="3"/>
      <c r="T216" s="3"/>
      <c r="U216" s="3"/>
      <c r="V216" s="3"/>
      <c r="W216" s="3"/>
      <c r="X216" s="3"/>
      <c r="Y216" s="3"/>
      <c r="Z216" s="3"/>
    </row>
    <row r="217" spans="1:26" ht="15.75" customHeight="1">
      <c r="A217" s="93"/>
      <c r="B217" s="94"/>
      <c r="C217" s="94"/>
      <c r="D217" s="94"/>
      <c r="E217" s="95"/>
      <c r="F217" s="95"/>
      <c r="G217" s="95"/>
      <c r="H217" s="95"/>
      <c r="I217" s="95"/>
      <c r="J217" s="95"/>
      <c r="K217" s="95"/>
      <c r="L217" s="95"/>
      <c r="M217" s="95"/>
      <c r="N217" s="95"/>
      <c r="O217" s="95"/>
      <c r="P217" s="95"/>
      <c r="Q217" s="3"/>
      <c r="R217" s="3"/>
      <c r="S217" s="3"/>
      <c r="T217" s="3"/>
      <c r="U217" s="3"/>
      <c r="V217" s="3"/>
      <c r="W217" s="3"/>
      <c r="X217" s="3"/>
      <c r="Y217" s="3"/>
      <c r="Z217" s="3"/>
    </row>
    <row r="218" spans="1:26" ht="15.75" customHeight="1">
      <c r="A218" s="93"/>
      <c r="B218" s="94"/>
      <c r="C218" s="94"/>
      <c r="D218" s="94"/>
      <c r="E218" s="95"/>
      <c r="F218" s="95"/>
      <c r="G218" s="95"/>
      <c r="H218" s="95"/>
      <c r="I218" s="95"/>
      <c r="J218" s="95"/>
      <c r="K218" s="95"/>
      <c r="L218" s="95"/>
      <c r="M218" s="95"/>
      <c r="N218" s="95"/>
      <c r="O218" s="95"/>
      <c r="P218" s="95"/>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8:L8"/>
    <mergeCell ref="A9:L9"/>
    <mergeCell ref="A18:L18"/>
    <mergeCell ref="A2:L2"/>
    <mergeCell ref="A4:L4"/>
    <mergeCell ref="A5:L5"/>
    <mergeCell ref="A6:L6"/>
    <mergeCell ref="A7:L7"/>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6" width="29.46484375" customWidth="1"/>
    <col min="7" max="8" width="13.6640625" customWidth="1"/>
    <col min="9" max="25" width="8" customWidth="1"/>
  </cols>
  <sheetData>
    <row r="1" spans="1:25" ht="14.25">
      <c r="A1" s="42"/>
      <c r="B1" s="42"/>
      <c r="C1" s="43"/>
      <c r="D1" s="43"/>
      <c r="E1" s="43"/>
      <c r="F1" s="1"/>
      <c r="G1" s="1"/>
      <c r="H1" s="1"/>
    </row>
    <row r="2" spans="1:25" ht="15.75" customHeight="1">
      <c r="A2" s="545" t="s">
        <v>2779</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6.5" customHeight="1">
      <c r="A4" s="530" t="s">
        <v>2780</v>
      </c>
      <c r="B4" s="509"/>
      <c r="C4" s="509"/>
      <c r="D4" s="509"/>
      <c r="E4" s="510"/>
      <c r="F4" s="407"/>
      <c r="G4" s="407"/>
      <c r="H4" s="407"/>
      <c r="I4" s="45"/>
      <c r="J4" s="45"/>
      <c r="K4" s="45"/>
      <c r="L4" s="45"/>
      <c r="M4" s="45"/>
      <c r="N4" s="45"/>
      <c r="O4" s="45"/>
      <c r="P4" s="45"/>
      <c r="Q4" s="45"/>
      <c r="R4" s="45"/>
      <c r="S4" s="45"/>
      <c r="T4" s="45"/>
      <c r="U4" s="45"/>
      <c r="V4" s="45"/>
      <c r="W4" s="45"/>
      <c r="X4" s="45"/>
      <c r="Y4" s="45"/>
    </row>
    <row r="5" spans="1:25" ht="132.75" customHeight="1">
      <c r="A5" s="542" t="s">
        <v>2781</v>
      </c>
      <c r="B5" s="509"/>
      <c r="C5" s="509"/>
      <c r="D5" s="509"/>
      <c r="E5" s="510"/>
      <c r="F5" s="407"/>
      <c r="G5" s="407"/>
      <c r="H5" s="407"/>
      <c r="I5" s="45"/>
      <c r="J5" s="45"/>
      <c r="K5" s="45"/>
      <c r="L5" s="45"/>
      <c r="M5" s="45"/>
      <c r="N5" s="45"/>
      <c r="O5" s="45"/>
      <c r="P5" s="45"/>
      <c r="Q5" s="45"/>
      <c r="R5" s="45"/>
      <c r="S5" s="45"/>
      <c r="T5" s="45"/>
      <c r="U5" s="45"/>
      <c r="V5" s="45"/>
      <c r="W5" s="45"/>
      <c r="X5" s="45"/>
      <c r="Y5" s="45"/>
    </row>
    <row r="6" spans="1:25" ht="14.25">
      <c r="A6" s="48"/>
      <c r="B6" s="48"/>
      <c r="C6" s="49"/>
      <c r="D6" s="49"/>
      <c r="E6" s="49"/>
      <c r="F6" s="48"/>
      <c r="G6" s="48"/>
      <c r="H6" s="48"/>
      <c r="I6" s="45"/>
      <c r="J6" s="45"/>
      <c r="K6" s="45"/>
      <c r="L6" s="45"/>
      <c r="M6" s="45"/>
      <c r="N6" s="45"/>
      <c r="O6" s="45"/>
      <c r="P6" s="45"/>
      <c r="Q6" s="45"/>
      <c r="R6" s="45"/>
      <c r="S6" s="45"/>
      <c r="T6" s="45"/>
      <c r="U6" s="45"/>
      <c r="V6" s="45"/>
      <c r="W6" s="45"/>
      <c r="X6" s="45"/>
      <c r="Y6" s="45"/>
    </row>
    <row r="7" spans="1:25" ht="61.5" customHeight="1">
      <c r="A7" s="495" t="s">
        <v>324</v>
      </c>
      <c r="B7" s="496" t="s">
        <v>7</v>
      </c>
      <c r="C7" s="496" t="s">
        <v>2782</v>
      </c>
      <c r="D7" s="497" t="s">
        <v>114</v>
      </c>
      <c r="E7" s="497" t="s">
        <v>118</v>
      </c>
      <c r="F7" s="55" t="s">
        <v>119</v>
      </c>
      <c r="I7" s="45"/>
      <c r="J7" s="45"/>
      <c r="K7" s="45"/>
      <c r="L7" s="45"/>
      <c r="M7" s="45"/>
      <c r="N7" s="45"/>
      <c r="O7" s="45"/>
      <c r="P7" s="45"/>
      <c r="Q7" s="45"/>
      <c r="R7" s="45"/>
      <c r="S7" s="45"/>
      <c r="T7" s="45"/>
      <c r="U7" s="45"/>
      <c r="V7" s="45"/>
      <c r="W7" s="45"/>
      <c r="X7" s="45"/>
      <c r="Y7" s="45"/>
    </row>
    <row r="8" spans="1:25" ht="14.25">
      <c r="A8" s="498" t="s">
        <v>354</v>
      </c>
      <c r="B8" s="499" t="s">
        <v>51</v>
      </c>
      <c r="C8" s="500" t="s">
        <v>2783</v>
      </c>
      <c r="D8" s="501">
        <v>60</v>
      </c>
      <c r="E8" s="502">
        <v>60</v>
      </c>
      <c r="F8" s="261" t="s">
        <v>50</v>
      </c>
    </row>
    <row r="9" spans="1:25" ht="14.25">
      <c r="A9" s="498" t="s">
        <v>354</v>
      </c>
      <c r="B9" s="499" t="s">
        <v>51</v>
      </c>
      <c r="C9" s="500" t="s">
        <v>2784</v>
      </c>
      <c r="D9" s="501">
        <v>60</v>
      </c>
      <c r="E9" s="502">
        <v>60</v>
      </c>
      <c r="F9" s="261" t="s">
        <v>50</v>
      </c>
    </row>
    <row r="10" spans="1:25" ht="40.5">
      <c r="A10" s="498" t="s">
        <v>354</v>
      </c>
      <c r="B10" s="499" t="s">
        <v>51</v>
      </c>
      <c r="C10" s="500" t="s">
        <v>2785</v>
      </c>
      <c r="D10" s="501">
        <v>20</v>
      </c>
      <c r="E10" s="502">
        <v>20</v>
      </c>
      <c r="F10" s="261" t="s">
        <v>50</v>
      </c>
    </row>
    <row r="11" spans="1:25" ht="40.5">
      <c r="A11" s="498" t="s">
        <v>354</v>
      </c>
      <c r="B11" s="499" t="s">
        <v>51</v>
      </c>
      <c r="C11" s="500" t="s">
        <v>2786</v>
      </c>
      <c r="D11" s="501">
        <v>20</v>
      </c>
      <c r="E11" s="502">
        <v>20</v>
      </c>
      <c r="F11" s="261" t="s">
        <v>50</v>
      </c>
    </row>
    <row r="12" spans="1:25" ht="40.5">
      <c r="A12" s="498" t="s">
        <v>354</v>
      </c>
      <c r="B12" s="499" t="s">
        <v>51</v>
      </c>
      <c r="C12" s="500" t="s">
        <v>2787</v>
      </c>
      <c r="D12" s="501">
        <v>20</v>
      </c>
      <c r="E12" s="502">
        <v>20</v>
      </c>
      <c r="F12" s="261" t="s">
        <v>50</v>
      </c>
    </row>
    <row r="13" spans="1:25" ht="40.5">
      <c r="A13" s="498" t="s">
        <v>354</v>
      </c>
      <c r="B13" s="499" t="s">
        <v>51</v>
      </c>
      <c r="C13" s="500" t="s">
        <v>2788</v>
      </c>
      <c r="D13" s="501">
        <v>20</v>
      </c>
      <c r="E13" s="502">
        <v>20</v>
      </c>
      <c r="F13" s="261" t="s">
        <v>50</v>
      </c>
    </row>
    <row r="14" spans="1:25" ht="15" customHeight="1">
      <c r="A14" s="498" t="s">
        <v>354</v>
      </c>
      <c r="B14" s="499" t="s">
        <v>51</v>
      </c>
      <c r="C14" s="500" t="s">
        <v>2789</v>
      </c>
      <c r="D14" s="501">
        <v>40</v>
      </c>
      <c r="E14" s="502">
        <v>40</v>
      </c>
      <c r="F14" s="261" t="s">
        <v>50</v>
      </c>
    </row>
    <row r="15" spans="1:25" ht="94.5">
      <c r="A15" s="498" t="s">
        <v>354</v>
      </c>
      <c r="B15" s="499" t="s">
        <v>51</v>
      </c>
      <c r="C15" s="500" t="s">
        <v>2790</v>
      </c>
      <c r="D15" s="501">
        <v>20</v>
      </c>
      <c r="E15" s="502">
        <v>20</v>
      </c>
      <c r="F15" s="261" t="s">
        <v>50</v>
      </c>
      <c r="G15" s="1"/>
      <c r="H15" s="1"/>
    </row>
    <row r="16" spans="1:25" ht="15" customHeight="1">
      <c r="A16" s="498" t="s">
        <v>354</v>
      </c>
      <c r="B16" s="499" t="s">
        <v>51</v>
      </c>
      <c r="C16" s="500" t="s">
        <v>2791</v>
      </c>
      <c r="D16" s="501">
        <v>40</v>
      </c>
      <c r="E16" s="502">
        <v>40</v>
      </c>
      <c r="F16" s="261" t="s">
        <v>50</v>
      </c>
    </row>
    <row r="17" spans="1:8" ht="27">
      <c r="A17" s="498" t="s">
        <v>354</v>
      </c>
      <c r="B17" s="499" t="s">
        <v>51</v>
      </c>
      <c r="C17" s="500" t="s">
        <v>2792</v>
      </c>
      <c r="D17" s="501">
        <v>10</v>
      </c>
      <c r="E17" s="502">
        <v>10</v>
      </c>
      <c r="F17" s="261" t="s">
        <v>50</v>
      </c>
      <c r="G17" s="1"/>
      <c r="H17" s="1"/>
    </row>
    <row r="18" spans="1:8" ht="14.25">
      <c r="A18" s="498" t="s">
        <v>2001</v>
      </c>
      <c r="B18" s="499" t="s">
        <v>51</v>
      </c>
      <c r="C18" s="500" t="s">
        <v>2793</v>
      </c>
      <c r="D18" s="501">
        <v>80</v>
      </c>
      <c r="E18" s="502">
        <v>80</v>
      </c>
      <c r="F18" s="195" t="s">
        <v>53</v>
      </c>
      <c r="G18" s="1"/>
      <c r="H18" s="1"/>
    </row>
    <row r="19" spans="1:8" ht="15.75" customHeight="1">
      <c r="A19" s="498" t="s">
        <v>2001</v>
      </c>
      <c r="B19" s="499" t="s">
        <v>51</v>
      </c>
      <c r="C19" s="500" t="s">
        <v>2794</v>
      </c>
      <c r="D19" s="501">
        <v>40</v>
      </c>
      <c r="E19" s="502">
        <v>40</v>
      </c>
      <c r="F19" s="195" t="s">
        <v>53</v>
      </c>
      <c r="G19" s="1"/>
      <c r="H19" s="1"/>
    </row>
    <row r="20" spans="1:8" ht="15.75" customHeight="1">
      <c r="A20" s="498" t="s">
        <v>2001</v>
      </c>
      <c r="B20" s="499" t="s">
        <v>51</v>
      </c>
      <c r="C20" s="500" t="s">
        <v>2795</v>
      </c>
      <c r="D20" s="501">
        <v>20</v>
      </c>
      <c r="E20" s="502">
        <v>20</v>
      </c>
      <c r="F20" s="195" t="s">
        <v>53</v>
      </c>
      <c r="G20" s="1"/>
      <c r="H20" s="1"/>
    </row>
    <row r="21" spans="1:8" ht="15.75" customHeight="1">
      <c r="A21" s="498" t="s">
        <v>373</v>
      </c>
      <c r="B21" s="499" t="s">
        <v>51</v>
      </c>
      <c r="C21" s="503" t="s">
        <v>2796</v>
      </c>
      <c r="D21" s="501">
        <v>120</v>
      </c>
      <c r="E21" s="502">
        <v>120</v>
      </c>
      <c r="F21" s="261" t="s">
        <v>54</v>
      </c>
      <c r="G21" s="1"/>
      <c r="H21" s="1"/>
    </row>
    <row r="22" spans="1:8" ht="15.75" customHeight="1">
      <c r="A22" s="498" t="s">
        <v>373</v>
      </c>
      <c r="B22" s="499" t="s">
        <v>51</v>
      </c>
      <c r="C22" s="503" t="s">
        <v>2797</v>
      </c>
      <c r="D22" s="501">
        <v>80</v>
      </c>
      <c r="E22" s="502">
        <v>80</v>
      </c>
      <c r="F22" s="261" t="s">
        <v>54</v>
      </c>
      <c r="G22" s="1"/>
      <c r="H22" s="1"/>
    </row>
    <row r="23" spans="1:8" ht="15.75" customHeight="1">
      <c r="A23" s="498" t="s">
        <v>373</v>
      </c>
      <c r="B23" s="499" t="s">
        <v>51</v>
      </c>
      <c r="C23" s="503" t="s">
        <v>2798</v>
      </c>
      <c r="D23" s="501" t="s">
        <v>2799</v>
      </c>
      <c r="E23" s="502">
        <v>100</v>
      </c>
      <c r="F23" s="261" t="s">
        <v>54</v>
      </c>
      <c r="G23" s="1"/>
      <c r="H23" s="1"/>
    </row>
    <row r="24" spans="1:8" ht="15.75" customHeight="1">
      <c r="A24" s="498" t="s">
        <v>373</v>
      </c>
      <c r="B24" s="499" t="s">
        <v>51</v>
      </c>
      <c r="C24" s="503" t="s">
        <v>2800</v>
      </c>
      <c r="D24" s="501">
        <v>40</v>
      </c>
      <c r="E24" s="502">
        <v>40</v>
      </c>
      <c r="F24" s="261" t="s">
        <v>54</v>
      </c>
      <c r="G24" s="1"/>
      <c r="H24" s="1"/>
    </row>
    <row r="25" spans="1:8" ht="15.75" customHeight="1">
      <c r="A25" s="498" t="s">
        <v>373</v>
      </c>
      <c r="B25" s="499" t="s">
        <v>51</v>
      </c>
      <c r="C25" s="500" t="s">
        <v>2791</v>
      </c>
      <c r="D25" s="501">
        <v>40</v>
      </c>
      <c r="E25" s="502">
        <v>40</v>
      </c>
      <c r="F25" s="261" t="s">
        <v>54</v>
      </c>
      <c r="G25" s="1"/>
      <c r="H25" s="1"/>
    </row>
    <row r="26" spans="1:8" ht="15.75" customHeight="1">
      <c r="A26" s="498" t="s">
        <v>373</v>
      </c>
      <c r="B26" s="499" t="s">
        <v>51</v>
      </c>
      <c r="C26" s="503" t="s">
        <v>2801</v>
      </c>
      <c r="D26" s="501">
        <v>80</v>
      </c>
      <c r="E26" s="502">
        <v>80</v>
      </c>
      <c r="F26" s="261" t="s">
        <v>54</v>
      </c>
      <c r="G26" s="1"/>
      <c r="H26" s="1"/>
    </row>
    <row r="27" spans="1:8" ht="15.75" customHeight="1">
      <c r="A27" s="498" t="s">
        <v>373</v>
      </c>
      <c r="B27" s="499" t="s">
        <v>51</v>
      </c>
      <c r="C27" s="503" t="s">
        <v>2802</v>
      </c>
      <c r="D27" s="501">
        <v>30</v>
      </c>
      <c r="E27" s="502">
        <v>30</v>
      </c>
      <c r="F27" s="261" t="s">
        <v>54</v>
      </c>
      <c r="G27" s="1"/>
      <c r="H27" s="1"/>
    </row>
    <row r="28" spans="1:8" ht="15.75" customHeight="1">
      <c r="A28" s="498" t="s">
        <v>413</v>
      </c>
      <c r="B28" s="499" t="s">
        <v>51</v>
      </c>
      <c r="C28" s="500" t="s">
        <v>2803</v>
      </c>
      <c r="D28" s="501">
        <v>20</v>
      </c>
      <c r="E28" s="502">
        <v>20</v>
      </c>
      <c r="F28" s="261" t="s">
        <v>418</v>
      </c>
      <c r="G28" s="1"/>
      <c r="H28" s="1"/>
    </row>
    <row r="29" spans="1:8" ht="15.75" customHeight="1">
      <c r="A29" s="498" t="s">
        <v>413</v>
      </c>
      <c r="B29" s="499" t="s">
        <v>51</v>
      </c>
      <c r="C29" s="500" t="s">
        <v>2804</v>
      </c>
      <c r="D29" s="501">
        <v>10</v>
      </c>
      <c r="E29" s="502">
        <v>10</v>
      </c>
      <c r="F29" s="261" t="s">
        <v>418</v>
      </c>
      <c r="G29" s="1"/>
      <c r="H29" s="1"/>
    </row>
    <row r="30" spans="1:8" ht="15.75" customHeight="1">
      <c r="A30" s="498" t="s">
        <v>413</v>
      </c>
      <c r="B30" s="499" t="s">
        <v>51</v>
      </c>
      <c r="C30" s="500" t="s">
        <v>2805</v>
      </c>
      <c r="D30" s="501">
        <v>10</v>
      </c>
      <c r="E30" s="502">
        <v>10</v>
      </c>
      <c r="F30" s="261" t="s">
        <v>418</v>
      </c>
      <c r="G30" s="1"/>
      <c r="H30" s="1"/>
    </row>
    <row r="31" spans="1:8" ht="15.75" customHeight="1">
      <c r="A31" s="498" t="s">
        <v>413</v>
      </c>
      <c r="B31" s="499" t="s">
        <v>51</v>
      </c>
      <c r="C31" s="500" t="s">
        <v>2806</v>
      </c>
      <c r="D31" s="501">
        <v>150</v>
      </c>
      <c r="E31" s="502">
        <v>75</v>
      </c>
      <c r="F31" s="261" t="s">
        <v>418</v>
      </c>
      <c r="G31" s="1"/>
      <c r="H31" s="1"/>
    </row>
    <row r="32" spans="1:8" ht="15.75" customHeight="1">
      <c r="A32" s="498" t="s">
        <v>265</v>
      </c>
      <c r="B32" s="499" t="s">
        <v>51</v>
      </c>
      <c r="C32" s="500" t="s">
        <v>2807</v>
      </c>
      <c r="D32" s="501">
        <v>40</v>
      </c>
      <c r="E32" s="502">
        <v>40</v>
      </c>
      <c r="F32" s="261" t="s">
        <v>265</v>
      </c>
      <c r="G32" s="1"/>
      <c r="H32" s="1"/>
    </row>
    <row r="33" spans="1:8" ht="15.75" customHeight="1">
      <c r="A33" s="498" t="s">
        <v>265</v>
      </c>
      <c r="B33" s="499" t="s">
        <v>51</v>
      </c>
      <c r="C33" s="500" t="s">
        <v>2808</v>
      </c>
      <c r="D33" s="501" t="s">
        <v>2809</v>
      </c>
      <c r="E33" s="502">
        <v>10</v>
      </c>
      <c r="F33" s="261" t="s">
        <v>265</v>
      </c>
      <c r="G33" s="1"/>
      <c r="H33" s="1"/>
    </row>
    <row r="34" spans="1:8" ht="15.75" customHeight="1">
      <c r="A34" s="498" t="s">
        <v>439</v>
      </c>
      <c r="B34" s="499" t="s">
        <v>51</v>
      </c>
      <c r="C34" s="503" t="s">
        <v>2810</v>
      </c>
      <c r="D34" s="501" t="s">
        <v>2811</v>
      </c>
      <c r="E34" s="502">
        <v>75</v>
      </c>
      <c r="F34" s="261" t="s">
        <v>439</v>
      </c>
      <c r="G34" s="1"/>
      <c r="H34" s="1"/>
    </row>
    <row r="35" spans="1:8" ht="15.75" customHeight="1">
      <c r="A35" s="498" t="s">
        <v>1408</v>
      </c>
      <c r="B35" s="499" t="s">
        <v>51</v>
      </c>
      <c r="C35" s="500" t="s">
        <v>2812</v>
      </c>
      <c r="D35" s="501">
        <v>40</v>
      </c>
      <c r="E35" s="502">
        <v>40</v>
      </c>
      <c r="F35" s="343" t="s">
        <v>1411</v>
      </c>
      <c r="G35" s="1"/>
      <c r="H35" s="1"/>
    </row>
    <row r="36" spans="1:8" ht="15.75" customHeight="1">
      <c r="A36" s="498" t="s">
        <v>1408</v>
      </c>
      <c r="B36" s="499" t="s">
        <v>51</v>
      </c>
      <c r="C36" s="500" t="s">
        <v>2813</v>
      </c>
      <c r="D36" s="501">
        <v>40</v>
      </c>
      <c r="E36" s="502">
        <v>40</v>
      </c>
      <c r="F36" s="343" t="s">
        <v>1411</v>
      </c>
      <c r="G36" s="1"/>
      <c r="H36" s="1"/>
    </row>
    <row r="37" spans="1:8" ht="15.75" customHeight="1">
      <c r="A37" s="498" t="s">
        <v>1408</v>
      </c>
      <c r="B37" s="499" t="s">
        <v>51</v>
      </c>
      <c r="C37" s="500" t="s">
        <v>2814</v>
      </c>
      <c r="D37" s="501">
        <v>10</v>
      </c>
      <c r="E37" s="502">
        <v>10</v>
      </c>
      <c r="F37" s="343" t="s">
        <v>1411</v>
      </c>
      <c r="G37" s="1"/>
      <c r="H37" s="1"/>
    </row>
    <row r="38" spans="1:8" ht="15.75" customHeight="1">
      <c r="A38" s="498" t="s">
        <v>1408</v>
      </c>
      <c r="B38" s="499" t="s">
        <v>51</v>
      </c>
      <c r="C38" s="500" t="s">
        <v>2815</v>
      </c>
      <c r="D38" s="501">
        <v>10</v>
      </c>
      <c r="E38" s="502">
        <v>10</v>
      </c>
      <c r="F38" s="343" t="s">
        <v>1411</v>
      </c>
      <c r="G38" s="1"/>
      <c r="H38" s="1"/>
    </row>
    <row r="39" spans="1:8" ht="15.75" customHeight="1">
      <c r="A39" s="498" t="s">
        <v>1412</v>
      </c>
      <c r="B39" s="499" t="s">
        <v>51</v>
      </c>
      <c r="C39" s="500" t="s">
        <v>2816</v>
      </c>
      <c r="D39" s="501">
        <v>60</v>
      </c>
      <c r="E39" s="502">
        <v>60</v>
      </c>
      <c r="F39" s="261" t="s">
        <v>272</v>
      </c>
      <c r="G39" s="1"/>
      <c r="H39" s="1"/>
    </row>
    <row r="40" spans="1:8" ht="15.75" customHeight="1">
      <c r="A40" s="498" t="s">
        <v>1412</v>
      </c>
      <c r="B40" s="499" t="s">
        <v>51</v>
      </c>
      <c r="C40" s="500" t="s">
        <v>2817</v>
      </c>
      <c r="D40" s="501">
        <v>100</v>
      </c>
      <c r="E40" s="502">
        <v>100</v>
      </c>
      <c r="F40" s="261" t="s">
        <v>272</v>
      </c>
      <c r="G40" s="1"/>
      <c r="H40" s="1"/>
    </row>
    <row r="41" spans="1:8" ht="15.75" customHeight="1">
      <c r="A41" s="498" t="s">
        <v>1412</v>
      </c>
      <c r="B41" s="499" t="s">
        <v>51</v>
      </c>
      <c r="C41" s="500" t="s">
        <v>2818</v>
      </c>
      <c r="D41" s="501" t="s">
        <v>2819</v>
      </c>
      <c r="E41" s="502">
        <v>60</v>
      </c>
      <c r="F41" s="261" t="s">
        <v>272</v>
      </c>
      <c r="G41" s="1"/>
      <c r="H41" s="1"/>
    </row>
    <row r="42" spans="1:8" ht="15.75" customHeight="1">
      <c r="A42" s="498" t="s">
        <v>1412</v>
      </c>
      <c r="B42" s="499" t="s">
        <v>51</v>
      </c>
      <c r="C42" s="500" t="s">
        <v>2820</v>
      </c>
      <c r="D42" s="501" t="s">
        <v>2821</v>
      </c>
      <c r="E42" s="502">
        <v>30</v>
      </c>
      <c r="F42" s="261" t="s">
        <v>272</v>
      </c>
      <c r="G42" s="1"/>
      <c r="H42" s="1"/>
    </row>
    <row r="43" spans="1:8" ht="15.75" customHeight="1">
      <c r="A43" s="498" t="s">
        <v>2822</v>
      </c>
      <c r="B43" s="499" t="s">
        <v>51</v>
      </c>
      <c r="C43" s="500" t="s">
        <v>2823</v>
      </c>
      <c r="D43" s="501">
        <v>10</v>
      </c>
      <c r="E43" s="502">
        <v>10</v>
      </c>
      <c r="F43" s="261" t="s">
        <v>465</v>
      </c>
      <c r="G43" s="1"/>
      <c r="H43" s="1"/>
    </row>
    <row r="44" spans="1:8" ht="15.75" customHeight="1">
      <c r="A44" s="500" t="s">
        <v>1416</v>
      </c>
      <c r="B44" s="499" t="s">
        <v>51</v>
      </c>
      <c r="C44" s="500" t="s">
        <v>2824</v>
      </c>
      <c r="D44" s="501">
        <v>20</v>
      </c>
      <c r="E44" s="502">
        <v>20</v>
      </c>
      <c r="F44" s="261" t="s">
        <v>1648</v>
      </c>
      <c r="G44" s="1"/>
      <c r="H44" s="1"/>
    </row>
    <row r="45" spans="1:8" ht="15.75" customHeight="1">
      <c r="A45" s="500" t="s">
        <v>1416</v>
      </c>
      <c r="B45" s="499" t="s">
        <v>51</v>
      </c>
      <c r="C45" s="500" t="s">
        <v>2825</v>
      </c>
      <c r="D45" s="501">
        <v>20</v>
      </c>
      <c r="E45" s="504">
        <v>20</v>
      </c>
      <c r="F45" s="261" t="s">
        <v>1648</v>
      </c>
      <c r="G45" s="1"/>
      <c r="H45" s="1"/>
    </row>
    <row r="46" spans="1:8" ht="15.75" customHeight="1">
      <c r="A46" s="500" t="s">
        <v>1416</v>
      </c>
      <c r="B46" s="499" t="s">
        <v>51</v>
      </c>
      <c r="C46" s="500" t="s">
        <v>2826</v>
      </c>
      <c r="D46" s="501">
        <v>20</v>
      </c>
      <c r="E46" s="504">
        <v>20</v>
      </c>
      <c r="F46" s="261" t="s">
        <v>1648</v>
      </c>
      <c r="G46" s="1"/>
      <c r="H46" s="1"/>
    </row>
    <row r="47" spans="1:8" ht="15.75" customHeight="1">
      <c r="A47" s="500" t="s">
        <v>1416</v>
      </c>
      <c r="B47" s="499" t="s">
        <v>51</v>
      </c>
      <c r="C47" s="500" t="s">
        <v>2827</v>
      </c>
      <c r="D47" s="501" t="s">
        <v>2828</v>
      </c>
      <c r="E47" s="504">
        <v>80</v>
      </c>
      <c r="F47" s="261" t="s">
        <v>1648</v>
      </c>
      <c r="G47" s="1"/>
      <c r="H47" s="1"/>
    </row>
    <row r="48" spans="1:8" ht="15.75" customHeight="1">
      <c r="A48" s="498" t="s">
        <v>699</v>
      </c>
      <c r="B48" s="499" t="s">
        <v>51</v>
      </c>
      <c r="C48" s="500" t="s">
        <v>2829</v>
      </c>
      <c r="D48" s="501" t="s">
        <v>2830</v>
      </c>
      <c r="E48" s="502">
        <v>10</v>
      </c>
      <c r="F48" s="261" t="s">
        <v>704</v>
      </c>
      <c r="G48" s="1"/>
      <c r="H48" s="1"/>
    </row>
    <row r="49" spans="1:25" ht="15.75" customHeight="1">
      <c r="A49" s="498" t="s">
        <v>537</v>
      </c>
      <c r="B49" s="499" t="s">
        <v>51</v>
      </c>
      <c r="C49" s="500" t="s">
        <v>2831</v>
      </c>
      <c r="D49" s="501">
        <v>20</v>
      </c>
      <c r="E49" s="502">
        <v>20</v>
      </c>
      <c r="F49" s="261" t="s">
        <v>56</v>
      </c>
      <c r="G49" s="1"/>
      <c r="H49" s="1"/>
    </row>
    <row r="50" spans="1:25" ht="15.75" customHeight="1">
      <c r="A50" s="498" t="s">
        <v>537</v>
      </c>
      <c r="B50" s="499" t="s">
        <v>51</v>
      </c>
      <c r="C50" s="500" t="s">
        <v>2832</v>
      </c>
      <c r="D50" s="501">
        <v>20</v>
      </c>
      <c r="E50" s="502">
        <v>20</v>
      </c>
      <c r="F50" s="261" t="s">
        <v>56</v>
      </c>
      <c r="G50" s="1"/>
      <c r="H50" s="1"/>
    </row>
    <row r="51" spans="1:25" ht="15.75" customHeight="1">
      <c r="A51" s="498" t="s">
        <v>537</v>
      </c>
      <c r="B51" s="499" t="s">
        <v>51</v>
      </c>
      <c r="C51" s="500" t="s">
        <v>2833</v>
      </c>
      <c r="D51" s="501">
        <v>20</v>
      </c>
      <c r="E51" s="502">
        <v>20</v>
      </c>
      <c r="F51" s="261" t="s">
        <v>56</v>
      </c>
      <c r="G51" s="1"/>
      <c r="H51" s="1"/>
    </row>
    <row r="52" spans="1:25" ht="15.75" customHeight="1">
      <c r="A52" s="498" t="s">
        <v>537</v>
      </c>
      <c r="B52" s="499" t="s">
        <v>51</v>
      </c>
      <c r="C52" s="500" t="s">
        <v>2834</v>
      </c>
      <c r="D52" s="501">
        <v>20</v>
      </c>
      <c r="E52" s="502">
        <v>20</v>
      </c>
      <c r="F52" s="261" t="s">
        <v>56</v>
      </c>
      <c r="G52" s="1"/>
      <c r="H52" s="1"/>
    </row>
    <row r="53" spans="1:25" ht="15.75" customHeight="1">
      <c r="A53" s="498" t="s">
        <v>537</v>
      </c>
      <c r="B53" s="499" t="s">
        <v>51</v>
      </c>
      <c r="C53" s="500" t="s">
        <v>2835</v>
      </c>
      <c r="D53" s="501">
        <v>10</v>
      </c>
      <c r="E53" s="502">
        <v>10</v>
      </c>
      <c r="F53" s="261" t="s">
        <v>56</v>
      </c>
      <c r="G53" s="1"/>
      <c r="H53" s="1"/>
    </row>
    <row r="54" spans="1:25" ht="15.75" customHeight="1">
      <c r="A54" s="498" t="s">
        <v>537</v>
      </c>
      <c r="B54" s="499" t="s">
        <v>51</v>
      </c>
      <c r="C54" s="138" t="s">
        <v>2836</v>
      </c>
      <c r="D54" s="501" t="s">
        <v>2837</v>
      </c>
      <c r="E54" s="502">
        <v>30</v>
      </c>
      <c r="F54" s="261" t="s">
        <v>56</v>
      </c>
      <c r="G54" s="1"/>
      <c r="H54" s="1"/>
    </row>
    <row r="55" spans="1:25" ht="15.75" customHeight="1">
      <c r="A55" s="102" t="s">
        <v>2838</v>
      </c>
      <c r="B55" s="77" t="s">
        <v>73</v>
      </c>
      <c r="C55" s="203" t="s">
        <v>2839</v>
      </c>
      <c r="D55" s="100">
        <v>40</v>
      </c>
      <c r="E55" s="361">
        <v>30</v>
      </c>
      <c r="F55" s="370" t="s">
        <v>2838</v>
      </c>
      <c r="G55" s="1"/>
      <c r="H55" s="1"/>
    </row>
    <row r="56" spans="1:25" ht="15.75" customHeight="1">
      <c r="A56" s="102" t="s">
        <v>2838</v>
      </c>
      <c r="B56" s="77" t="s">
        <v>73</v>
      </c>
      <c r="C56" s="203" t="s">
        <v>2840</v>
      </c>
      <c r="D56" s="100">
        <v>40</v>
      </c>
      <c r="E56" s="361">
        <v>30</v>
      </c>
      <c r="F56" s="370" t="s">
        <v>2838</v>
      </c>
      <c r="G56" s="1"/>
      <c r="H56" s="1"/>
    </row>
    <row r="57" spans="1:25" ht="15.75" customHeight="1">
      <c r="A57" s="102" t="s">
        <v>2838</v>
      </c>
      <c r="B57" s="77" t="s">
        <v>73</v>
      </c>
      <c r="C57" s="203" t="s">
        <v>2841</v>
      </c>
      <c r="D57" s="100">
        <v>40</v>
      </c>
      <c r="E57" s="361">
        <v>30</v>
      </c>
      <c r="F57" s="370" t="s">
        <v>2838</v>
      </c>
    </row>
    <row r="58" spans="1:25" ht="14.25" customHeight="1">
      <c r="A58" s="102" t="s">
        <v>2838</v>
      </c>
      <c r="B58" s="77" t="s">
        <v>73</v>
      </c>
      <c r="C58" s="203" t="s">
        <v>2842</v>
      </c>
      <c r="D58" s="100"/>
      <c r="E58" s="361">
        <v>30</v>
      </c>
      <c r="F58" s="370" t="s">
        <v>2838</v>
      </c>
      <c r="G58" s="3"/>
      <c r="H58" s="3"/>
      <c r="I58" s="42"/>
      <c r="J58" s="42"/>
      <c r="K58" s="42"/>
      <c r="L58" s="42"/>
      <c r="M58" s="42"/>
      <c r="N58" s="42"/>
      <c r="O58" s="42"/>
      <c r="P58" s="42"/>
      <c r="Q58" s="42"/>
      <c r="R58" s="42"/>
      <c r="S58" s="42"/>
      <c r="T58" s="42"/>
      <c r="U58" s="42"/>
      <c r="V58" s="42"/>
      <c r="W58" s="42"/>
      <c r="X58" s="42"/>
      <c r="Y58" s="42"/>
    </row>
    <row r="59" spans="1:25" ht="15.75" customHeight="1">
      <c r="A59" s="102" t="s">
        <v>2838</v>
      </c>
      <c r="B59" s="77" t="s">
        <v>73</v>
      </c>
      <c r="C59" s="203" t="s">
        <v>2843</v>
      </c>
      <c r="D59" s="100" t="s">
        <v>2844</v>
      </c>
      <c r="E59" s="361">
        <v>50</v>
      </c>
      <c r="F59" s="370" t="s">
        <v>2838</v>
      </c>
      <c r="G59" s="1"/>
      <c r="H59" s="1"/>
    </row>
    <row r="60" spans="1:25" ht="15.75" customHeight="1">
      <c r="A60" s="102" t="s">
        <v>2838</v>
      </c>
      <c r="B60" s="77" t="s">
        <v>73</v>
      </c>
      <c r="C60" s="203" t="s">
        <v>2845</v>
      </c>
      <c r="D60" s="100"/>
      <c r="E60" s="361">
        <v>60</v>
      </c>
      <c r="F60" s="370" t="s">
        <v>2838</v>
      </c>
      <c r="G60" s="1"/>
      <c r="H60" s="1"/>
    </row>
    <row r="61" spans="1:25" ht="15.75" customHeight="1">
      <c r="A61" s="102" t="s">
        <v>2838</v>
      </c>
      <c r="B61" s="77" t="s">
        <v>73</v>
      </c>
      <c r="C61" s="203" t="s">
        <v>2846</v>
      </c>
      <c r="D61" s="100"/>
      <c r="E61" s="361">
        <v>80</v>
      </c>
      <c r="F61" s="370" t="s">
        <v>2838</v>
      </c>
      <c r="G61" s="1"/>
      <c r="H61" s="1"/>
    </row>
    <row r="62" spans="1:25" ht="15.75" customHeight="1">
      <c r="A62" s="102" t="s">
        <v>2838</v>
      </c>
      <c r="B62" s="77" t="s">
        <v>73</v>
      </c>
      <c r="C62" s="203" t="s">
        <v>2847</v>
      </c>
      <c r="D62" s="100"/>
      <c r="E62" s="361">
        <v>100</v>
      </c>
      <c r="F62" s="370" t="s">
        <v>2838</v>
      </c>
      <c r="G62" s="1"/>
      <c r="H62" s="1"/>
    </row>
    <row r="63" spans="1:25" ht="15.75" customHeight="1">
      <c r="A63" s="102" t="s">
        <v>2838</v>
      </c>
      <c r="B63" s="77" t="s">
        <v>73</v>
      </c>
      <c r="C63" s="203" t="s">
        <v>2848</v>
      </c>
      <c r="D63" s="100"/>
      <c r="E63" s="361">
        <v>40</v>
      </c>
      <c r="F63" s="370" t="s">
        <v>2838</v>
      </c>
      <c r="G63" s="1"/>
      <c r="H63" s="1"/>
    </row>
    <row r="64" spans="1:25" ht="15.75" customHeight="1">
      <c r="A64" s="102" t="s">
        <v>1065</v>
      </c>
      <c r="B64" s="77" t="s">
        <v>73</v>
      </c>
      <c r="C64" s="203" t="s">
        <v>2849</v>
      </c>
      <c r="D64" s="100">
        <v>60</v>
      </c>
      <c r="E64" s="361">
        <v>60</v>
      </c>
      <c r="F64" s="370" t="s">
        <v>1065</v>
      </c>
      <c r="G64" s="1"/>
      <c r="H64" s="1"/>
    </row>
    <row r="65" spans="1:8" ht="15.75" customHeight="1">
      <c r="A65" s="102" t="s">
        <v>1065</v>
      </c>
      <c r="B65" s="77" t="s">
        <v>73</v>
      </c>
      <c r="C65" s="203" t="s">
        <v>2850</v>
      </c>
      <c r="D65" s="100">
        <v>60</v>
      </c>
      <c r="E65" s="361">
        <v>60</v>
      </c>
      <c r="F65" s="370" t="s">
        <v>1065</v>
      </c>
      <c r="G65" s="1"/>
      <c r="H65" s="1"/>
    </row>
    <row r="66" spans="1:8" ht="15.75" customHeight="1">
      <c r="A66" s="102" t="s">
        <v>1065</v>
      </c>
      <c r="B66" s="77" t="s">
        <v>73</v>
      </c>
      <c r="C66" s="203" t="s">
        <v>2851</v>
      </c>
      <c r="D66" s="100">
        <v>40</v>
      </c>
      <c r="E66" s="361">
        <v>40</v>
      </c>
      <c r="F66" s="370" t="s">
        <v>1065</v>
      </c>
      <c r="G66" s="1"/>
      <c r="H66" s="1"/>
    </row>
    <row r="67" spans="1:8" ht="15.75" customHeight="1">
      <c r="A67" s="102" t="s">
        <v>1065</v>
      </c>
      <c r="B67" s="77" t="s">
        <v>73</v>
      </c>
      <c r="C67" s="203" t="s">
        <v>2852</v>
      </c>
      <c r="D67" s="100">
        <v>40</v>
      </c>
      <c r="E67" s="361">
        <v>40</v>
      </c>
      <c r="F67" s="370" t="s">
        <v>1065</v>
      </c>
      <c r="G67" s="1"/>
      <c r="H67" s="1"/>
    </row>
    <row r="68" spans="1:8" ht="15.75" customHeight="1">
      <c r="A68" s="102" t="s">
        <v>1065</v>
      </c>
      <c r="B68" s="77" t="s">
        <v>73</v>
      </c>
      <c r="C68" s="203" t="s">
        <v>2853</v>
      </c>
      <c r="D68" s="100">
        <v>40</v>
      </c>
      <c r="E68" s="361">
        <v>40</v>
      </c>
      <c r="F68" s="370" t="s">
        <v>1065</v>
      </c>
      <c r="G68" s="1"/>
      <c r="H68" s="1"/>
    </row>
    <row r="69" spans="1:8" ht="15.75" customHeight="1">
      <c r="A69" s="102" t="s">
        <v>1065</v>
      </c>
      <c r="B69" s="77" t="s">
        <v>73</v>
      </c>
      <c r="C69" s="203" t="s">
        <v>2854</v>
      </c>
      <c r="D69" s="100">
        <v>40</v>
      </c>
      <c r="E69" s="361">
        <v>40</v>
      </c>
      <c r="F69" s="370" t="s">
        <v>1065</v>
      </c>
      <c r="G69" s="1"/>
      <c r="H69" s="1"/>
    </row>
    <row r="70" spans="1:8" ht="15.75" customHeight="1">
      <c r="A70" s="102" t="s">
        <v>1065</v>
      </c>
      <c r="B70" s="77" t="s">
        <v>73</v>
      </c>
      <c r="C70" s="203" t="s">
        <v>2855</v>
      </c>
      <c r="D70" s="100">
        <v>10</v>
      </c>
      <c r="E70" s="361">
        <v>30</v>
      </c>
      <c r="F70" s="370" t="s">
        <v>1065</v>
      </c>
      <c r="G70" s="1"/>
      <c r="H70" s="1"/>
    </row>
    <row r="71" spans="1:8" ht="15.75" customHeight="1">
      <c r="A71" s="102" t="s">
        <v>723</v>
      </c>
      <c r="B71" s="77" t="s">
        <v>73</v>
      </c>
      <c r="C71" s="203" t="s">
        <v>2856</v>
      </c>
      <c r="D71" s="100">
        <v>40</v>
      </c>
      <c r="E71" s="361">
        <v>40</v>
      </c>
      <c r="F71" s="370" t="s">
        <v>723</v>
      </c>
      <c r="G71" s="1"/>
      <c r="H71" s="1"/>
    </row>
    <row r="72" spans="1:8" ht="15.75" customHeight="1">
      <c r="A72" s="102" t="s">
        <v>723</v>
      </c>
      <c r="B72" s="77" t="s">
        <v>73</v>
      </c>
      <c r="C72" s="203" t="s">
        <v>2857</v>
      </c>
      <c r="D72" s="100">
        <v>10</v>
      </c>
      <c r="E72" s="361">
        <v>10</v>
      </c>
      <c r="F72" s="370" t="s">
        <v>723</v>
      </c>
      <c r="G72" s="1"/>
      <c r="H72" s="1"/>
    </row>
    <row r="73" spans="1:8" ht="15.75" customHeight="1">
      <c r="A73" s="102" t="s">
        <v>723</v>
      </c>
      <c r="B73" s="77" t="s">
        <v>73</v>
      </c>
      <c r="C73" s="203"/>
      <c r="D73" s="100">
        <v>10</v>
      </c>
      <c r="E73" s="361">
        <v>10</v>
      </c>
      <c r="F73" s="370" t="s">
        <v>723</v>
      </c>
      <c r="G73" s="1"/>
      <c r="H73" s="1"/>
    </row>
    <row r="74" spans="1:8" ht="15.75" customHeight="1">
      <c r="A74" s="102" t="s">
        <v>723</v>
      </c>
      <c r="B74" s="77" t="s">
        <v>73</v>
      </c>
      <c r="C74" s="203" t="s">
        <v>2858</v>
      </c>
      <c r="D74" s="100">
        <v>10</v>
      </c>
      <c r="E74" s="361">
        <v>10</v>
      </c>
      <c r="F74" s="370" t="s">
        <v>723</v>
      </c>
      <c r="G74" s="1"/>
      <c r="H74" s="1"/>
    </row>
    <row r="75" spans="1:8" ht="15.75" customHeight="1">
      <c r="A75" s="102" t="s">
        <v>723</v>
      </c>
      <c r="B75" s="77" t="s">
        <v>73</v>
      </c>
      <c r="C75" s="203" t="s">
        <v>2859</v>
      </c>
      <c r="D75" s="100">
        <v>10</v>
      </c>
      <c r="E75" s="361">
        <v>10</v>
      </c>
      <c r="F75" s="370" t="s">
        <v>723</v>
      </c>
      <c r="G75" s="1"/>
      <c r="H75" s="1"/>
    </row>
    <row r="76" spans="1:8" ht="15.75" customHeight="1">
      <c r="A76" s="102" t="s">
        <v>723</v>
      </c>
      <c r="B76" s="77" t="s">
        <v>73</v>
      </c>
      <c r="C76" s="203" t="s">
        <v>2860</v>
      </c>
      <c r="D76" s="100">
        <v>40</v>
      </c>
      <c r="E76" s="361">
        <v>40</v>
      </c>
      <c r="F76" s="370" t="s">
        <v>723</v>
      </c>
      <c r="G76" s="1"/>
      <c r="H76" s="1"/>
    </row>
    <row r="77" spans="1:8" ht="15.75" customHeight="1">
      <c r="A77" s="102" t="s">
        <v>723</v>
      </c>
      <c r="B77" s="77" t="s">
        <v>73</v>
      </c>
      <c r="C77" s="203" t="s">
        <v>2861</v>
      </c>
      <c r="D77" s="100">
        <v>10</v>
      </c>
      <c r="E77" s="361">
        <v>10</v>
      </c>
      <c r="F77" s="370" t="s">
        <v>723</v>
      </c>
      <c r="G77" s="1"/>
      <c r="H77" s="1"/>
    </row>
    <row r="78" spans="1:8" ht="15.75" customHeight="1">
      <c r="A78" s="102" t="s">
        <v>730</v>
      </c>
      <c r="B78" s="77" t="s">
        <v>73</v>
      </c>
      <c r="C78" s="203" t="s">
        <v>2862</v>
      </c>
      <c r="D78" s="100">
        <v>40</v>
      </c>
      <c r="E78" s="361">
        <v>40</v>
      </c>
      <c r="F78" s="370" t="s">
        <v>730</v>
      </c>
      <c r="G78" s="1"/>
      <c r="H78" s="1"/>
    </row>
    <row r="79" spans="1:8" ht="15.75" customHeight="1">
      <c r="A79" s="102" t="s">
        <v>730</v>
      </c>
      <c r="B79" s="77" t="s">
        <v>73</v>
      </c>
      <c r="C79" s="203" t="s">
        <v>2863</v>
      </c>
      <c r="D79" s="100">
        <v>60</v>
      </c>
      <c r="E79" s="361">
        <v>60</v>
      </c>
      <c r="F79" s="370" t="s">
        <v>730</v>
      </c>
      <c r="G79" s="1"/>
      <c r="H79" s="1"/>
    </row>
    <row r="80" spans="1:8" ht="15.75" customHeight="1">
      <c r="A80" s="102" t="s">
        <v>730</v>
      </c>
      <c r="B80" s="77" t="s">
        <v>73</v>
      </c>
      <c r="C80" s="203" t="s">
        <v>2864</v>
      </c>
      <c r="D80" s="100">
        <v>60</v>
      </c>
      <c r="E80" s="361">
        <v>60</v>
      </c>
      <c r="F80" s="370" t="s">
        <v>730</v>
      </c>
      <c r="G80" s="1"/>
      <c r="H80" s="1"/>
    </row>
    <row r="81" spans="1:8" ht="15.75" customHeight="1">
      <c r="A81" s="102" t="s">
        <v>730</v>
      </c>
      <c r="B81" s="77" t="s">
        <v>73</v>
      </c>
      <c r="C81" s="203" t="s">
        <v>2865</v>
      </c>
      <c r="D81" s="100">
        <v>10</v>
      </c>
      <c r="E81" s="361">
        <v>10</v>
      </c>
      <c r="F81" s="370" t="s">
        <v>730</v>
      </c>
      <c r="G81" s="1"/>
      <c r="H81" s="1"/>
    </row>
    <row r="82" spans="1:8" ht="15.75" customHeight="1">
      <c r="A82" s="102" t="s">
        <v>730</v>
      </c>
      <c r="B82" s="77" t="s">
        <v>73</v>
      </c>
      <c r="C82" s="203" t="s">
        <v>2866</v>
      </c>
      <c r="D82" s="100">
        <v>10</v>
      </c>
      <c r="E82" s="361">
        <v>10</v>
      </c>
      <c r="F82" s="370" t="s">
        <v>730</v>
      </c>
      <c r="G82" s="1"/>
      <c r="H82" s="1"/>
    </row>
    <row r="83" spans="1:8" ht="15.75" customHeight="1">
      <c r="A83" s="102" t="s">
        <v>730</v>
      </c>
      <c r="B83" s="77" t="s">
        <v>73</v>
      </c>
      <c r="C83" s="203" t="s">
        <v>2867</v>
      </c>
      <c r="D83" s="100">
        <v>10</v>
      </c>
      <c r="E83" s="361">
        <v>10</v>
      </c>
      <c r="F83" s="370" t="s">
        <v>730</v>
      </c>
      <c r="G83" s="1"/>
      <c r="H83" s="1"/>
    </row>
    <row r="84" spans="1:8" ht="15.75" customHeight="1">
      <c r="A84" s="102" t="s">
        <v>730</v>
      </c>
      <c r="B84" s="77" t="s">
        <v>73</v>
      </c>
      <c r="C84" s="203" t="s">
        <v>2868</v>
      </c>
      <c r="D84" s="100">
        <v>10</v>
      </c>
      <c r="E84" s="361">
        <v>10</v>
      </c>
      <c r="F84" s="370" t="s">
        <v>730</v>
      </c>
      <c r="G84" s="1"/>
      <c r="H84" s="1"/>
    </row>
    <row r="85" spans="1:8" ht="15.75" customHeight="1">
      <c r="A85" s="102" t="s">
        <v>730</v>
      </c>
      <c r="B85" s="77" t="s">
        <v>73</v>
      </c>
      <c r="C85" s="203" t="s">
        <v>2869</v>
      </c>
      <c r="D85" s="100">
        <v>10</v>
      </c>
      <c r="E85" s="361">
        <v>10</v>
      </c>
      <c r="F85" s="370" t="s">
        <v>730</v>
      </c>
      <c r="G85" s="1"/>
      <c r="H85" s="1"/>
    </row>
    <row r="86" spans="1:8" ht="15.75" customHeight="1">
      <c r="A86" s="102" t="s">
        <v>730</v>
      </c>
      <c r="B86" s="77" t="s">
        <v>73</v>
      </c>
      <c r="C86" s="203" t="s">
        <v>2870</v>
      </c>
      <c r="D86" s="100">
        <v>10</v>
      </c>
      <c r="E86" s="361">
        <v>10</v>
      </c>
      <c r="F86" s="370" t="s">
        <v>730</v>
      </c>
      <c r="G86" s="1"/>
      <c r="H86" s="1"/>
    </row>
    <row r="87" spans="1:8" ht="15.75" customHeight="1">
      <c r="A87" s="102" t="s">
        <v>730</v>
      </c>
      <c r="B87" s="77" t="s">
        <v>73</v>
      </c>
      <c r="C87" s="203" t="s">
        <v>2871</v>
      </c>
      <c r="D87" s="100">
        <v>10</v>
      </c>
      <c r="E87" s="361">
        <v>10</v>
      </c>
      <c r="F87" s="370" t="s">
        <v>730</v>
      </c>
      <c r="G87" s="1"/>
      <c r="H87" s="1"/>
    </row>
    <row r="88" spans="1:8" ht="15.75" customHeight="1">
      <c r="A88" s="102" t="s">
        <v>730</v>
      </c>
      <c r="B88" s="77" t="s">
        <v>73</v>
      </c>
      <c r="C88" s="203" t="s">
        <v>2872</v>
      </c>
      <c r="D88" s="100">
        <v>10</v>
      </c>
      <c r="E88" s="361">
        <v>10</v>
      </c>
      <c r="F88" s="370" t="s">
        <v>730</v>
      </c>
      <c r="G88" s="1"/>
      <c r="H88" s="1"/>
    </row>
    <row r="89" spans="1:8" ht="15.75" customHeight="1">
      <c r="A89" s="102" t="s">
        <v>587</v>
      </c>
      <c r="B89" s="77" t="s">
        <v>73</v>
      </c>
      <c r="C89" s="203" t="s">
        <v>2873</v>
      </c>
      <c r="D89" s="100">
        <v>40</v>
      </c>
      <c r="E89" s="361">
        <v>40</v>
      </c>
      <c r="F89" s="370" t="s">
        <v>587</v>
      </c>
      <c r="G89" s="1"/>
      <c r="H89" s="1"/>
    </row>
    <row r="90" spans="1:8" ht="15.75" customHeight="1">
      <c r="A90" s="102" t="s">
        <v>587</v>
      </c>
      <c r="B90" s="77" t="s">
        <v>73</v>
      </c>
      <c r="C90" s="203" t="s">
        <v>2874</v>
      </c>
      <c r="D90" s="100">
        <v>10</v>
      </c>
      <c r="E90" s="361">
        <v>10</v>
      </c>
      <c r="F90" s="370" t="s">
        <v>587</v>
      </c>
      <c r="G90" s="1"/>
      <c r="H90" s="1"/>
    </row>
    <row r="91" spans="1:8" ht="15.75" customHeight="1">
      <c r="A91" s="102" t="s">
        <v>587</v>
      </c>
      <c r="B91" s="77" t="s">
        <v>73</v>
      </c>
      <c r="C91" s="203" t="s">
        <v>2875</v>
      </c>
      <c r="D91" s="100">
        <v>10</v>
      </c>
      <c r="E91" s="361">
        <v>10</v>
      </c>
      <c r="F91" s="370" t="s">
        <v>587</v>
      </c>
      <c r="G91" s="1"/>
      <c r="H91" s="1"/>
    </row>
    <row r="92" spans="1:8" ht="15.75" customHeight="1">
      <c r="A92" s="102" t="s">
        <v>131</v>
      </c>
      <c r="B92" s="77" t="s">
        <v>597</v>
      </c>
      <c r="C92" s="203" t="s">
        <v>2876</v>
      </c>
      <c r="D92" s="100">
        <v>10</v>
      </c>
      <c r="E92" s="361">
        <v>10</v>
      </c>
      <c r="F92" s="370" t="s">
        <v>131</v>
      </c>
      <c r="G92" s="1"/>
      <c r="H92" s="1"/>
    </row>
    <row r="93" spans="1:8" ht="15.75" customHeight="1">
      <c r="A93" s="102" t="s">
        <v>131</v>
      </c>
      <c r="B93" s="77" t="s">
        <v>597</v>
      </c>
      <c r="C93" s="203" t="s">
        <v>2877</v>
      </c>
      <c r="D93" s="100">
        <v>10</v>
      </c>
      <c r="E93" s="361">
        <v>10</v>
      </c>
      <c r="F93" s="370" t="s">
        <v>131</v>
      </c>
      <c r="G93" s="1"/>
      <c r="H93" s="1"/>
    </row>
    <row r="94" spans="1:8" ht="15.75" customHeight="1">
      <c r="A94" s="102" t="s">
        <v>131</v>
      </c>
      <c r="B94" s="77" t="s">
        <v>597</v>
      </c>
      <c r="C94" s="203" t="s">
        <v>2878</v>
      </c>
      <c r="D94" s="100">
        <v>10</v>
      </c>
      <c r="E94" s="361">
        <v>10</v>
      </c>
      <c r="F94" s="370" t="s">
        <v>131</v>
      </c>
      <c r="G94" s="1"/>
      <c r="H94" s="1"/>
    </row>
    <row r="95" spans="1:8" ht="15.75" customHeight="1">
      <c r="A95" s="102" t="s">
        <v>75</v>
      </c>
      <c r="B95" s="77" t="s">
        <v>597</v>
      </c>
      <c r="C95" s="203" t="s">
        <v>2849</v>
      </c>
      <c r="D95" s="100">
        <v>60</v>
      </c>
      <c r="E95" s="361">
        <v>60</v>
      </c>
      <c r="F95" s="370" t="s">
        <v>75</v>
      </c>
      <c r="G95" s="1"/>
      <c r="H95" s="1"/>
    </row>
    <row r="96" spans="1:8" ht="15.75" customHeight="1">
      <c r="A96" s="102" t="s">
        <v>75</v>
      </c>
      <c r="B96" s="77" t="s">
        <v>597</v>
      </c>
      <c r="C96" s="203" t="s">
        <v>2879</v>
      </c>
      <c r="D96" s="100">
        <v>60</v>
      </c>
      <c r="E96" s="361">
        <v>60</v>
      </c>
      <c r="F96" s="370" t="s">
        <v>75</v>
      </c>
      <c r="G96" s="1"/>
      <c r="H96" s="1"/>
    </row>
    <row r="97" spans="1:8" ht="15.75" customHeight="1">
      <c r="A97" s="102" t="s">
        <v>75</v>
      </c>
      <c r="B97" s="77" t="s">
        <v>597</v>
      </c>
      <c r="C97" s="203" t="s">
        <v>2797</v>
      </c>
      <c r="D97" s="100">
        <v>80</v>
      </c>
      <c r="E97" s="361">
        <v>80</v>
      </c>
      <c r="F97" s="370" t="s">
        <v>75</v>
      </c>
      <c r="G97" s="1"/>
      <c r="H97" s="1"/>
    </row>
    <row r="98" spans="1:8" ht="15.75" customHeight="1">
      <c r="A98" s="102" t="s">
        <v>75</v>
      </c>
      <c r="B98" s="77" t="s">
        <v>597</v>
      </c>
      <c r="C98" s="203" t="s">
        <v>2880</v>
      </c>
      <c r="D98" s="100">
        <v>20</v>
      </c>
      <c r="E98" s="361">
        <v>0</v>
      </c>
      <c r="F98" s="370" t="s">
        <v>75</v>
      </c>
      <c r="G98" s="1"/>
      <c r="H98" s="1"/>
    </row>
    <row r="99" spans="1:8" ht="15.75" customHeight="1">
      <c r="A99" s="102" t="s">
        <v>75</v>
      </c>
      <c r="B99" s="77" t="s">
        <v>597</v>
      </c>
      <c r="C99" s="203" t="s">
        <v>2881</v>
      </c>
      <c r="D99" s="100">
        <v>20</v>
      </c>
      <c r="E99" s="361">
        <v>0</v>
      </c>
      <c r="F99" s="370" t="s">
        <v>75</v>
      </c>
      <c r="G99" s="1"/>
      <c r="H99" s="1"/>
    </row>
    <row r="100" spans="1:8" ht="15.75" customHeight="1">
      <c r="A100" s="102" t="s">
        <v>75</v>
      </c>
      <c r="B100" s="77" t="s">
        <v>597</v>
      </c>
      <c r="C100" s="203" t="s">
        <v>2882</v>
      </c>
      <c r="D100" s="100">
        <v>20</v>
      </c>
      <c r="E100" s="361">
        <v>20</v>
      </c>
      <c r="F100" s="370" t="s">
        <v>75</v>
      </c>
      <c r="G100" s="1"/>
      <c r="H100" s="1"/>
    </row>
    <row r="101" spans="1:8" ht="15.75" customHeight="1">
      <c r="A101" s="102" t="s">
        <v>75</v>
      </c>
      <c r="B101" s="77" t="s">
        <v>597</v>
      </c>
      <c r="C101" s="203" t="s">
        <v>2883</v>
      </c>
      <c r="D101" s="100">
        <v>20</v>
      </c>
      <c r="E101" s="361">
        <v>0</v>
      </c>
      <c r="F101" s="370" t="s">
        <v>75</v>
      </c>
      <c r="G101" s="1"/>
      <c r="H101" s="1"/>
    </row>
    <row r="102" spans="1:8" ht="15.75" customHeight="1">
      <c r="A102" s="102" t="s">
        <v>75</v>
      </c>
      <c r="B102" s="77" t="s">
        <v>597</v>
      </c>
      <c r="C102" s="203" t="s">
        <v>2884</v>
      </c>
      <c r="D102" s="100">
        <v>40</v>
      </c>
      <c r="E102" s="361">
        <v>40</v>
      </c>
      <c r="F102" s="370" t="s">
        <v>75</v>
      </c>
      <c r="G102" s="1"/>
      <c r="H102" s="1"/>
    </row>
    <row r="103" spans="1:8" ht="15.75" customHeight="1">
      <c r="A103" s="102" t="s">
        <v>75</v>
      </c>
      <c r="B103" s="77" t="s">
        <v>597</v>
      </c>
      <c r="C103" s="203" t="s">
        <v>2885</v>
      </c>
      <c r="D103" s="100">
        <v>40</v>
      </c>
      <c r="E103" s="361">
        <v>40</v>
      </c>
      <c r="F103" s="370" t="s">
        <v>75</v>
      </c>
      <c r="G103" s="1"/>
      <c r="H103" s="1"/>
    </row>
    <row r="104" spans="1:8" ht="15.75" customHeight="1">
      <c r="A104" s="102" t="s">
        <v>75</v>
      </c>
      <c r="B104" s="77" t="s">
        <v>597</v>
      </c>
      <c r="C104" s="203" t="s">
        <v>2886</v>
      </c>
      <c r="D104" s="100">
        <v>40</v>
      </c>
      <c r="E104" s="361">
        <v>40</v>
      </c>
      <c r="F104" s="370" t="s">
        <v>75</v>
      </c>
      <c r="G104" s="1"/>
      <c r="H104" s="1"/>
    </row>
    <row r="105" spans="1:8" ht="15.75" customHeight="1">
      <c r="A105" s="102" t="s">
        <v>75</v>
      </c>
      <c r="B105" s="77" t="s">
        <v>597</v>
      </c>
      <c r="C105" s="203" t="s">
        <v>2887</v>
      </c>
      <c r="D105" s="100">
        <v>40</v>
      </c>
      <c r="E105" s="361">
        <v>40</v>
      </c>
      <c r="F105" s="370" t="s">
        <v>75</v>
      </c>
      <c r="G105" s="1"/>
      <c r="H105" s="1"/>
    </row>
    <row r="106" spans="1:8" ht="15.75" customHeight="1">
      <c r="A106" s="102" t="s">
        <v>75</v>
      </c>
      <c r="B106" s="77" t="s">
        <v>597</v>
      </c>
      <c r="C106" s="203" t="s">
        <v>2888</v>
      </c>
      <c r="D106" s="100">
        <v>40</v>
      </c>
      <c r="E106" s="361">
        <v>40</v>
      </c>
      <c r="F106" s="370" t="s">
        <v>75</v>
      </c>
      <c r="G106" s="1"/>
      <c r="H106" s="1"/>
    </row>
    <row r="107" spans="1:8" ht="15.75" customHeight="1">
      <c r="A107" s="102" t="s">
        <v>75</v>
      </c>
      <c r="B107" s="77" t="s">
        <v>73</v>
      </c>
      <c r="C107" s="203" t="s">
        <v>2867</v>
      </c>
      <c r="D107" s="100">
        <v>10</v>
      </c>
      <c r="E107" s="361">
        <v>10</v>
      </c>
      <c r="F107" s="370" t="s">
        <v>75</v>
      </c>
      <c r="G107" s="1"/>
      <c r="H107" s="1"/>
    </row>
    <row r="108" spans="1:8" ht="15.75" customHeight="1">
      <c r="A108" s="102" t="s">
        <v>75</v>
      </c>
      <c r="B108" s="77" t="s">
        <v>597</v>
      </c>
      <c r="C108" s="203" t="s">
        <v>2889</v>
      </c>
      <c r="D108" s="100">
        <v>40</v>
      </c>
      <c r="E108" s="361">
        <v>40</v>
      </c>
      <c r="F108" s="370" t="s">
        <v>75</v>
      </c>
      <c r="G108" s="1"/>
      <c r="H108" s="1"/>
    </row>
    <row r="109" spans="1:8" ht="15.75" customHeight="1">
      <c r="A109" s="102" t="s">
        <v>1806</v>
      </c>
      <c r="B109" s="77" t="s">
        <v>597</v>
      </c>
      <c r="C109" s="203" t="s">
        <v>2890</v>
      </c>
      <c r="D109" s="100">
        <v>60</v>
      </c>
      <c r="E109" s="361">
        <v>60</v>
      </c>
      <c r="F109" s="370" t="s">
        <v>1806</v>
      </c>
      <c r="G109" s="1"/>
      <c r="H109" s="1"/>
    </row>
    <row r="110" spans="1:8" ht="15.75" customHeight="1">
      <c r="A110" s="102" t="s">
        <v>1806</v>
      </c>
      <c r="B110" s="77" t="s">
        <v>597</v>
      </c>
      <c r="C110" s="203" t="s">
        <v>2891</v>
      </c>
      <c r="D110" s="100">
        <v>20</v>
      </c>
      <c r="E110" s="361">
        <v>20</v>
      </c>
      <c r="F110" s="370" t="s">
        <v>1806</v>
      </c>
      <c r="G110" s="1"/>
      <c r="H110" s="1"/>
    </row>
    <row r="111" spans="1:8" ht="15.75" customHeight="1">
      <c r="A111" s="25" t="s">
        <v>72</v>
      </c>
      <c r="B111" s="77" t="s">
        <v>597</v>
      </c>
      <c r="C111" s="17" t="s">
        <v>2892</v>
      </c>
      <c r="D111" s="17">
        <v>20</v>
      </c>
      <c r="E111" s="293">
        <v>20</v>
      </c>
      <c r="F111" s="147" t="s">
        <v>72</v>
      </c>
      <c r="G111" s="1"/>
      <c r="H111" s="1"/>
    </row>
    <row r="112" spans="1:8" ht="15.75" customHeight="1">
      <c r="A112" s="25" t="s">
        <v>72</v>
      </c>
      <c r="B112" s="77" t="s">
        <v>597</v>
      </c>
      <c r="C112" s="17" t="s">
        <v>2893</v>
      </c>
      <c r="D112" s="224">
        <v>10</v>
      </c>
      <c r="E112" s="360">
        <v>10</v>
      </c>
      <c r="F112" s="147" t="s">
        <v>72</v>
      </c>
      <c r="G112" s="1"/>
      <c r="H112" s="1"/>
    </row>
    <row r="113" spans="1:8" ht="15.75" customHeight="1">
      <c r="A113" s="25" t="s">
        <v>72</v>
      </c>
      <c r="B113" s="77" t="s">
        <v>597</v>
      </c>
      <c r="C113" s="17" t="s">
        <v>2894</v>
      </c>
      <c r="D113" s="224">
        <v>10</v>
      </c>
      <c r="E113" s="366">
        <v>10</v>
      </c>
      <c r="F113" s="147" t="s">
        <v>72</v>
      </c>
      <c r="G113" s="1"/>
      <c r="H113" s="1"/>
    </row>
    <row r="114" spans="1:8" ht="15.75" customHeight="1">
      <c r="A114" s="25" t="s">
        <v>72</v>
      </c>
      <c r="B114" s="77" t="s">
        <v>597</v>
      </c>
      <c r="C114" s="17" t="s">
        <v>2895</v>
      </c>
      <c r="D114" s="224">
        <v>10</v>
      </c>
      <c r="E114" s="366">
        <v>10</v>
      </c>
      <c r="F114" s="147" t="s">
        <v>72</v>
      </c>
      <c r="G114" s="1"/>
      <c r="H114" s="1"/>
    </row>
    <row r="115" spans="1:8" ht="15.75" customHeight="1">
      <c r="A115" s="25" t="s">
        <v>72</v>
      </c>
      <c r="B115" s="77" t="s">
        <v>597</v>
      </c>
      <c r="C115" s="17" t="s">
        <v>2896</v>
      </c>
      <c r="D115" s="224">
        <v>20</v>
      </c>
      <c r="E115" s="366">
        <v>0</v>
      </c>
      <c r="F115" s="147" t="s">
        <v>72</v>
      </c>
      <c r="G115" s="1"/>
      <c r="H115" s="1"/>
    </row>
    <row r="116" spans="1:8" ht="15.75" customHeight="1">
      <c r="A116" s="25" t="s">
        <v>72</v>
      </c>
      <c r="B116" s="77" t="s">
        <v>597</v>
      </c>
      <c r="C116" s="17" t="s">
        <v>2897</v>
      </c>
      <c r="D116" s="224">
        <v>20</v>
      </c>
      <c r="E116" s="366">
        <v>0</v>
      </c>
      <c r="F116" s="147" t="s">
        <v>72</v>
      </c>
      <c r="G116" s="1"/>
      <c r="H116" s="1"/>
    </row>
    <row r="117" spans="1:8" ht="15.75" customHeight="1">
      <c r="A117" s="82"/>
      <c r="B117" s="233"/>
      <c r="C117" s="233"/>
      <c r="D117" s="89"/>
      <c r="E117" s="259"/>
      <c r="F117" s="1"/>
      <c r="G117" s="1"/>
      <c r="H117" s="1"/>
    </row>
    <row r="118" spans="1:8" ht="15.75" customHeight="1">
      <c r="A118" s="82"/>
      <c r="B118" s="233"/>
      <c r="C118" s="233"/>
      <c r="D118" s="89"/>
      <c r="E118" s="259"/>
      <c r="F118" s="1"/>
      <c r="G118" s="1"/>
      <c r="H118" s="1"/>
    </row>
    <row r="119" spans="1:8" ht="15.75" customHeight="1">
      <c r="A119" s="49"/>
      <c r="B119" s="385"/>
      <c r="C119" s="385"/>
      <c r="D119" s="386"/>
      <c r="E119" s="386">
        <f>SUM(E8:E118)</f>
        <v>3630</v>
      </c>
      <c r="G119" s="1"/>
      <c r="H119" s="1"/>
    </row>
    <row r="120" spans="1:8" ht="15.75" customHeight="1">
      <c r="A120" s="409" t="s">
        <v>132</v>
      </c>
      <c r="B120" s="3"/>
      <c r="C120" s="3"/>
      <c r="D120" s="3"/>
      <c r="E120" s="3"/>
      <c r="F120" s="3"/>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row>
    <row r="219" spans="1:8" ht="15.75" customHeight="1">
      <c r="A219" s="42"/>
      <c r="B219" s="42"/>
      <c r="C219" s="43"/>
      <c r="D219" s="43"/>
      <c r="E219" s="43"/>
      <c r="F219" s="1"/>
    </row>
    <row r="220" spans="1:8" ht="15.75" customHeight="1">
      <c r="A220" s="42"/>
      <c r="B220" s="42"/>
      <c r="C220" s="43"/>
      <c r="D220" s="43"/>
      <c r="E220" s="43"/>
      <c r="F220" s="1"/>
    </row>
    <row r="221" spans="1:8" ht="15.75" customHeight="1">
      <c r="A221" s="42"/>
      <c r="B221" s="42"/>
      <c r="C221" s="43"/>
      <c r="D221" s="43"/>
      <c r="E221" s="43"/>
      <c r="F221" s="1"/>
    </row>
    <row r="222" spans="1:8" ht="15.75" customHeight="1">
      <c r="A222" s="42"/>
      <c r="B222" s="42"/>
      <c r="C222" s="43"/>
      <c r="D222" s="43"/>
      <c r="E222" s="43"/>
      <c r="F222" s="1"/>
    </row>
    <row r="223" spans="1:8" ht="15.75" customHeight="1">
      <c r="A223" s="42"/>
      <c r="B223" s="42"/>
      <c r="C223" s="43"/>
      <c r="D223" s="43"/>
      <c r="E223" s="43"/>
      <c r="F223" s="1"/>
    </row>
    <row r="224" spans="1:8" ht="15.75" customHeight="1">
      <c r="A224" s="42"/>
      <c r="B224" s="42"/>
      <c r="C224" s="43"/>
      <c r="D224" s="43"/>
      <c r="E224" s="43"/>
      <c r="F224" s="1"/>
    </row>
    <row r="225" spans="1:6" ht="15.75" customHeight="1">
      <c r="A225" s="42"/>
      <c r="B225" s="42"/>
      <c r="C225" s="43"/>
      <c r="D225" s="43"/>
      <c r="E225" s="43"/>
      <c r="F225" s="1"/>
    </row>
    <row r="226" spans="1:6" ht="15.75" customHeight="1">
      <c r="A226" s="42"/>
      <c r="B226" s="42"/>
      <c r="C226" s="43"/>
      <c r="D226" s="43"/>
      <c r="E226" s="43"/>
      <c r="F226" s="1"/>
    </row>
    <row r="227" spans="1:6" ht="15.75" customHeight="1">
      <c r="A227" s="42"/>
      <c r="B227" s="42"/>
      <c r="C227" s="43"/>
      <c r="D227" s="43"/>
      <c r="E227" s="43"/>
      <c r="F227" s="1"/>
    </row>
    <row r="228" spans="1:6" ht="15.75" customHeight="1">
      <c r="A228" s="42"/>
      <c r="B228" s="42"/>
      <c r="C228" s="43"/>
      <c r="D228" s="43"/>
      <c r="E228" s="43"/>
      <c r="F228" s="1"/>
    </row>
    <row r="229" spans="1:6" ht="15.75" customHeight="1">
      <c r="A229" s="42"/>
      <c r="B229" s="42"/>
      <c r="C229" s="43"/>
      <c r="D229" s="43"/>
      <c r="E229" s="43"/>
      <c r="F229" s="1"/>
    </row>
    <row r="230" spans="1:6" ht="15.75" customHeight="1">
      <c r="A230" s="42"/>
      <c r="B230" s="42"/>
      <c r="C230" s="43"/>
      <c r="D230" s="43"/>
      <c r="E230" s="43"/>
      <c r="F230" s="1"/>
    </row>
    <row r="231" spans="1:6" ht="15.75" customHeight="1">
      <c r="A231" s="42"/>
      <c r="B231" s="42"/>
      <c r="C231" s="43"/>
      <c r="D231" s="43"/>
      <c r="E231" s="43"/>
      <c r="F231" s="1"/>
    </row>
    <row r="232" spans="1:6" ht="15.75" customHeight="1">
      <c r="A232" s="42"/>
      <c r="B232" s="42"/>
      <c r="C232" s="43"/>
      <c r="D232" s="43"/>
      <c r="E232" s="43"/>
      <c r="F232" s="1"/>
    </row>
    <row r="233" spans="1:6" ht="15.75" customHeight="1">
      <c r="A233" s="42"/>
      <c r="B233" s="42"/>
      <c r="C233" s="43"/>
      <c r="D233" s="43"/>
      <c r="E233" s="43"/>
      <c r="F233" s="1"/>
    </row>
    <row r="234" spans="1:6" ht="15.75" customHeight="1">
      <c r="A234" s="42"/>
      <c r="B234" s="42"/>
      <c r="C234" s="43"/>
      <c r="D234" s="43"/>
      <c r="E234" s="43"/>
      <c r="F234" s="1"/>
    </row>
    <row r="235" spans="1:6" ht="15.75" customHeight="1">
      <c r="A235" s="42"/>
      <c r="B235" s="42"/>
      <c r="C235" s="43"/>
      <c r="D235" s="43"/>
      <c r="E235" s="43"/>
      <c r="F235" s="1"/>
    </row>
    <row r="236" spans="1:6" ht="15.75" customHeight="1">
      <c r="A236" s="42"/>
      <c r="B236" s="42"/>
      <c r="C236" s="43"/>
      <c r="D236" s="43"/>
      <c r="E236" s="43"/>
      <c r="F236" s="1"/>
    </row>
    <row r="237" spans="1:6" ht="15.75" customHeight="1">
      <c r="A237" s="42"/>
      <c r="B237" s="42"/>
      <c r="C237" s="43"/>
      <c r="D237" s="43"/>
      <c r="E237" s="43"/>
      <c r="F237" s="1"/>
    </row>
    <row r="238" spans="1:6" ht="15.75" customHeight="1">
      <c r="A238" s="42"/>
      <c r="B238" s="42"/>
      <c r="C238" s="43"/>
      <c r="D238" s="43"/>
      <c r="E238" s="43"/>
      <c r="F238" s="1"/>
    </row>
    <row r="239" spans="1:6" ht="15.75" customHeight="1">
      <c r="A239" s="42"/>
      <c r="B239" s="42"/>
      <c r="C239" s="43"/>
      <c r="D239" s="43"/>
      <c r="E239" s="43"/>
      <c r="F239" s="1"/>
    </row>
    <row r="240" spans="1:6" ht="15.75" customHeight="1">
      <c r="A240" s="42"/>
      <c r="B240" s="42"/>
      <c r="C240" s="43"/>
      <c r="D240" s="43"/>
      <c r="E240" s="43"/>
      <c r="F240" s="1"/>
    </row>
    <row r="241" spans="1:6" ht="15.75" customHeight="1">
      <c r="A241" s="42"/>
      <c r="B241" s="42"/>
      <c r="C241" s="43"/>
      <c r="D241" s="43"/>
      <c r="E241" s="43"/>
      <c r="F241" s="1"/>
    </row>
    <row r="242" spans="1:6" ht="15.75" customHeight="1">
      <c r="A242" s="42"/>
      <c r="B242" s="42"/>
      <c r="C242" s="43"/>
      <c r="D242" s="43"/>
      <c r="E242" s="43"/>
      <c r="F242" s="1"/>
    </row>
    <row r="243" spans="1:6" ht="15.75" customHeight="1">
      <c r="A243" s="42"/>
      <c r="B243" s="42"/>
      <c r="C243" s="43"/>
      <c r="D243" s="43"/>
      <c r="E243" s="43"/>
      <c r="F243" s="1"/>
    </row>
    <row r="244" spans="1:6" ht="15.75" customHeight="1">
      <c r="A244" s="42"/>
      <c r="B244" s="42"/>
      <c r="C244" s="43"/>
      <c r="D244" s="43"/>
      <c r="E244" s="43"/>
      <c r="F244" s="1"/>
    </row>
    <row r="245" spans="1:6" ht="15.75" customHeight="1">
      <c r="A245" s="42"/>
      <c r="B245" s="42"/>
      <c r="C245" s="43"/>
      <c r="D245" s="43"/>
      <c r="E245" s="43"/>
      <c r="F245" s="1"/>
    </row>
    <row r="246" spans="1:6" ht="15.75" customHeight="1">
      <c r="A246" s="42"/>
      <c r="B246" s="42"/>
      <c r="C246" s="43"/>
      <c r="D246" s="43"/>
      <c r="E246" s="43"/>
      <c r="F246" s="1"/>
    </row>
    <row r="247" spans="1:6" ht="15.75" customHeight="1">
      <c r="A247" s="42"/>
      <c r="B247" s="42"/>
      <c r="C247" s="43"/>
      <c r="D247" s="43"/>
      <c r="E247" s="43"/>
      <c r="F247" s="1"/>
    </row>
    <row r="248" spans="1:6" ht="15.75" customHeight="1">
      <c r="A248" s="42"/>
      <c r="B248" s="42"/>
      <c r="C248" s="43"/>
      <c r="D248" s="43"/>
      <c r="E248" s="43"/>
      <c r="F248" s="1"/>
    </row>
    <row r="249" spans="1:6" ht="15.75" customHeight="1">
      <c r="A249" s="42"/>
      <c r="B249" s="42"/>
      <c r="C249" s="43"/>
      <c r="D249" s="43"/>
      <c r="E249" s="43"/>
      <c r="F249" s="1"/>
    </row>
    <row r="250" spans="1:6" ht="15.75" customHeight="1">
      <c r="A250" s="42"/>
      <c r="B250" s="42"/>
      <c r="C250" s="43"/>
      <c r="D250" s="43"/>
      <c r="E250" s="43"/>
      <c r="F250" s="1"/>
    </row>
    <row r="251" spans="1:6" ht="15.75" customHeight="1">
      <c r="A251" s="42"/>
      <c r="B251" s="42"/>
      <c r="C251" s="43"/>
      <c r="D251" s="43"/>
      <c r="E251" s="43"/>
      <c r="F251" s="1"/>
    </row>
    <row r="252" spans="1:6" ht="15.75" customHeight="1">
      <c r="A252" s="42"/>
      <c r="B252" s="42"/>
      <c r="C252" s="43"/>
      <c r="D252" s="43"/>
      <c r="E252" s="43"/>
      <c r="F252" s="1"/>
    </row>
    <row r="253" spans="1:6" ht="15.75" customHeight="1">
      <c r="A253" s="42"/>
      <c r="B253" s="42"/>
      <c r="C253" s="43"/>
      <c r="D253" s="43"/>
      <c r="E253" s="43"/>
      <c r="F253" s="1"/>
    </row>
    <row r="254" spans="1:6" ht="15.75" customHeight="1">
      <c r="A254" s="42"/>
      <c r="B254" s="42"/>
      <c r="C254" s="43"/>
      <c r="D254" s="43"/>
      <c r="E254" s="43"/>
      <c r="F254" s="1"/>
    </row>
    <row r="255" spans="1:6" ht="15.75" customHeight="1">
      <c r="A255" s="42"/>
      <c r="B255" s="42"/>
      <c r="C255" s="43"/>
      <c r="D255" s="43"/>
      <c r="E255" s="43"/>
      <c r="F255" s="1"/>
    </row>
    <row r="256" spans="1:6" ht="15.75" customHeight="1">
      <c r="A256" s="42"/>
      <c r="B256" s="42"/>
      <c r="C256" s="43"/>
      <c r="D256" s="43"/>
      <c r="E256" s="43"/>
      <c r="F256" s="1"/>
    </row>
    <row r="257" spans="1:6" ht="15.75" customHeight="1">
      <c r="A257" s="42"/>
      <c r="B257" s="42"/>
      <c r="C257" s="43"/>
      <c r="D257" s="43"/>
      <c r="E257" s="43"/>
      <c r="F257" s="1"/>
    </row>
    <row r="258" spans="1:6" ht="15.75" customHeight="1">
      <c r="A258" s="42"/>
      <c r="B258" s="42"/>
      <c r="C258" s="43"/>
      <c r="D258" s="43"/>
      <c r="E258" s="43"/>
      <c r="F258" s="1"/>
    </row>
    <row r="259" spans="1:6" ht="15.75" customHeight="1">
      <c r="A259" s="42"/>
      <c r="B259" s="42"/>
      <c r="C259" s="43"/>
      <c r="D259" s="43"/>
      <c r="E259" s="43"/>
      <c r="F259" s="1"/>
    </row>
    <row r="260" spans="1:6" ht="15.75" customHeight="1">
      <c r="A260" s="42"/>
      <c r="B260" s="42"/>
      <c r="C260" s="43"/>
      <c r="D260" s="43"/>
      <c r="E260" s="43"/>
      <c r="F260" s="1"/>
    </row>
    <row r="261" spans="1:6" ht="15.75" customHeight="1">
      <c r="A261" s="42"/>
      <c r="B261" s="42"/>
      <c r="C261" s="43"/>
      <c r="D261" s="43"/>
      <c r="E261" s="43"/>
      <c r="F261" s="1"/>
    </row>
    <row r="262" spans="1:6" ht="15.75" customHeight="1">
      <c r="A262" s="42"/>
      <c r="B262" s="42"/>
      <c r="C262" s="43"/>
      <c r="D262" s="43"/>
      <c r="E262" s="43"/>
      <c r="F262" s="1"/>
    </row>
    <row r="263" spans="1:6" ht="15.75" customHeight="1">
      <c r="A263" s="42"/>
      <c r="B263" s="42"/>
      <c r="C263" s="43"/>
      <c r="D263" s="43"/>
      <c r="E263" s="43"/>
      <c r="F263" s="1"/>
    </row>
    <row r="264" spans="1:6" ht="15.75" customHeight="1">
      <c r="A264" s="42"/>
      <c r="B264" s="42"/>
      <c r="C264" s="43"/>
      <c r="D264" s="43"/>
      <c r="E264" s="43"/>
      <c r="F264" s="1"/>
    </row>
    <row r="265" spans="1:6" ht="15.75" customHeight="1">
      <c r="A265" s="42"/>
      <c r="B265" s="42"/>
      <c r="C265" s="43"/>
      <c r="D265" s="43"/>
      <c r="E265" s="43"/>
      <c r="F265" s="1"/>
    </row>
    <row r="266" spans="1:6" ht="15.75" customHeight="1">
      <c r="A266" s="42"/>
      <c r="B266" s="42"/>
      <c r="C266" s="43"/>
      <c r="D266" s="43"/>
      <c r="E266" s="43"/>
      <c r="F266" s="1"/>
    </row>
    <row r="267" spans="1:6" ht="15.75" customHeight="1">
      <c r="A267" s="42"/>
      <c r="B267" s="42"/>
      <c r="C267" s="43"/>
      <c r="D267" s="43"/>
      <c r="E267" s="43"/>
      <c r="F267" s="1"/>
    </row>
    <row r="268" spans="1:6" ht="15.75" customHeight="1">
      <c r="A268" s="42"/>
      <c r="B268" s="42"/>
      <c r="C268" s="43"/>
      <c r="D268" s="43"/>
      <c r="E268" s="43"/>
      <c r="F268" s="1"/>
    </row>
    <row r="269" spans="1:6" ht="15.75" customHeight="1">
      <c r="A269" s="42"/>
      <c r="B269" s="42"/>
      <c r="C269" s="43"/>
      <c r="D269" s="43"/>
      <c r="E269" s="43"/>
      <c r="F269" s="1"/>
    </row>
    <row r="270" spans="1:6" ht="15.75" customHeight="1">
      <c r="A270" s="42"/>
      <c r="B270" s="42"/>
      <c r="C270" s="43"/>
      <c r="D270" s="43"/>
      <c r="E270" s="43"/>
      <c r="F270" s="1"/>
    </row>
    <row r="271" spans="1:6" ht="15.75" customHeight="1">
      <c r="A271" s="42"/>
      <c r="B271" s="42"/>
      <c r="C271" s="43"/>
      <c r="D271" s="43"/>
      <c r="E271" s="43"/>
      <c r="F271" s="1"/>
    </row>
    <row r="272" spans="1:6" ht="15.75" customHeight="1">
      <c r="A272" s="42"/>
      <c r="B272" s="42"/>
      <c r="C272" s="43"/>
      <c r="D272" s="43"/>
      <c r="E272" s="43"/>
      <c r="F272" s="1"/>
    </row>
    <row r="273" spans="1:6" ht="15.75" customHeight="1">
      <c r="A273" s="42"/>
      <c r="B273" s="42"/>
      <c r="C273" s="43"/>
      <c r="D273" s="43"/>
      <c r="E273" s="43"/>
      <c r="F273" s="1"/>
    </row>
    <row r="274" spans="1:6" ht="15.75" customHeight="1">
      <c r="A274" s="42"/>
      <c r="B274" s="42"/>
      <c r="C274" s="43"/>
      <c r="D274" s="43"/>
      <c r="E274" s="43"/>
      <c r="F274" s="1"/>
    </row>
    <row r="275" spans="1:6" ht="15.75" customHeight="1">
      <c r="A275" s="42"/>
      <c r="B275" s="42"/>
      <c r="C275" s="43"/>
      <c r="D275" s="43"/>
      <c r="E275" s="43"/>
      <c r="F275" s="1"/>
    </row>
    <row r="276" spans="1:6" ht="15.75" customHeight="1">
      <c r="A276" s="42"/>
      <c r="B276" s="42"/>
      <c r="C276" s="43"/>
      <c r="D276" s="43"/>
      <c r="E276" s="43"/>
      <c r="F276" s="1"/>
    </row>
    <row r="277" spans="1:6" ht="15.75" customHeight="1">
      <c r="A277" s="42"/>
      <c r="B277" s="42"/>
      <c r="C277" s="43"/>
      <c r="D277" s="43"/>
      <c r="E277" s="43"/>
      <c r="F277" s="1"/>
    </row>
    <row r="278" spans="1:6" ht="15.75" customHeight="1">
      <c r="A278" s="42"/>
      <c r="B278" s="42"/>
      <c r="C278" s="43"/>
      <c r="D278" s="43"/>
      <c r="E278" s="43"/>
      <c r="F278" s="1"/>
    </row>
    <row r="279" spans="1:6" ht="15.75" customHeight="1">
      <c r="A279" s="42"/>
      <c r="B279" s="42"/>
      <c r="C279" s="43"/>
      <c r="D279" s="43"/>
      <c r="E279" s="43"/>
      <c r="F279" s="1"/>
    </row>
    <row r="280" spans="1:6" ht="15.75" customHeight="1"/>
    <row r="281" spans="1:6" ht="15.75" customHeight="1"/>
    <row r="282" spans="1:6" ht="15.75" customHeight="1"/>
    <row r="283" spans="1:6" ht="15.75" customHeight="1"/>
    <row r="284" spans="1:6" ht="15.75" customHeight="1"/>
    <row r="285" spans="1:6" ht="15.75" customHeight="1"/>
    <row r="286" spans="1:6" ht="15.75" customHeight="1"/>
    <row r="287" spans="1:6" ht="15.75" customHeight="1"/>
    <row r="288" spans="1: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A4:E4"/>
    <mergeCell ref="A5:E5"/>
  </mergeCells>
  <hyperlinks>
    <hyperlink ref="C54" r:id="rId1" xr:uid="{00000000-0004-0000-1D00-000000000000}"/>
  </hyperlink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sheetPr>
  <dimension ref="A1:Y1000"/>
  <sheetViews>
    <sheetView topLeftCell="A10"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6" width="31.1328125" customWidth="1"/>
    <col min="7" max="8" width="13.6640625" customWidth="1"/>
    <col min="9" max="25" width="8" customWidth="1"/>
  </cols>
  <sheetData>
    <row r="1" spans="1:25" ht="14.25">
      <c r="A1" s="42"/>
      <c r="B1" s="42"/>
      <c r="C1" s="43"/>
      <c r="D1" s="43"/>
      <c r="E1" s="43"/>
      <c r="F1" s="1"/>
      <c r="G1" s="1"/>
      <c r="H1" s="1"/>
    </row>
    <row r="2" spans="1:25" ht="15.75" customHeight="1">
      <c r="A2" s="515" t="s">
        <v>2898</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4.25" customHeight="1">
      <c r="A4" s="522" t="s">
        <v>2899</v>
      </c>
      <c r="B4" s="509"/>
      <c r="C4" s="509"/>
      <c r="D4" s="509"/>
      <c r="E4" s="510"/>
      <c r="F4" s="407"/>
      <c r="G4" s="407"/>
      <c r="H4" s="407"/>
      <c r="I4" s="45"/>
      <c r="J4" s="45"/>
      <c r="K4" s="45"/>
      <c r="L4" s="45"/>
      <c r="M4" s="45"/>
      <c r="N4" s="45"/>
      <c r="O4" s="45"/>
      <c r="P4" s="45"/>
      <c r="Q4" s="45"/>
      <c r="R4" s="45"/>
      <c r="S4" s="45"/>
      <c r="T4" s="45"/>
      <c r="U4" s="45"/>
      <c r="V4" s="45"/>
      <c r="W4" s="45"/>
      <c r="X4" s="45"/>
      <c r="Y4" s="45"/>
    </row>
    <row r="5" spans="1:25" ht="25.5" customHeight="1">
      <c r="A5" s="530" t="s">
        <v>2900</v>
      </c>
      <c r="B5" s="509"/>
      <c r="C5" s="509"/>
      <c r="D5" s="509"/>
      <c r="E5" s="510"/>
      <c r="F5" s="407"/>
      <c r="G5" s="407"/>
      <c r="H5" s="407"/>
      <c r="I5" s="45"/>
      <c r="J5" s="45"/>
      <c r="K5" s="45"/>
      <c r="L5" s="45"/>
      <c r="M5" s="45"/>
      <c r="N5" s="45"/>
      <c r="O5" s="45"/>
      <c r="P5" s="45"/>
      <c r="Q5" s="45"/>
      <c r="R5" s="45"/>
      <c r="S5" s="45"/>
      <c r="T5" s="45"/>
      <c r="U5" s="45"/>
      <c r="V5" s="45"/>
      <c r="W5" s="45"/>
      <c r="X5" s="45"/>
      <c r="Y5" s="45"/>
    </row>
    <row r="6" spans="1:25" ht="39.75" customHeight="1">
      <c r="A6" s="530" t="s">
        <v>2901</v>
      </c>
      <c r="B6" s="509"/>
      <c r="C6" s="509"/>
      <c r="D6" s="509"/>
      <c r="E6" s="510"/>
      <c r="F6" s="407"/>
      <c r="G6" s="407"/>
      <c r="H6" s="407"/>
      <c r="I6" s="45"/>
      <c r="J6" s="45"/>
      <c r="K6" s="45"/>
      <c r="L6" s="45"/>
      <c r="M6" s="45"/>
      <c r="N6" s="45"/>
      <c r="O6" s="45"/>
      <c r="P6" s="45"/>
      <c r="Q6" s="45"/>
      <c r="R6" s="45"/>
      <c r="S6" s="45"/>
      <c r="T6" s="45"/>
      <c r="U6" s="45"/>
      <c r="V6" s="45"/>
      <c r="W6" s="45"/>
      <c r="X6" s="45"/>
      <c r="Y6" s="45"/>
    </row>
    <row r="7" spans="1:25" ht="26.25" customHeight="1">
      <c r="A7" s="530" t="s">
        <v>2902</v>
      </c>
      <c r="B7" s="509"/>
      <c r="C7" s="509"/>
      <c r="D7" s="509"/>
      <c r="E7" s="510"/>
      <c r="F7" s="407"/>
      <c r="G7" s="407"/>
      <c r="H7" s="407"/>
      <c r="I7" s="45"/>
      <c r="J7" s="45"/>
      <c r="K7" s="45"/>
      <c r="L7" s="45"/>
      <c r="M7" s="45"/>
      <c r="N7" s="45"/>
      <c r="O7" s="45"/>
      <c r="P7" s="45"/>
      <c r="Q7" s="45"/>
      <c r="R7" s="45"/>
      <c r="S7" s="45"/>
      <c r="T7" s="45"/>
      <c r="U7" s="45"/>
      <c r="V7" s="45"/>
      <c r="W7" s="45"/>
      <c r="X7" s="45"/>
      <c r="Y7" s="45"/>
    </row>
    <row r="8" spans="1:25" ht="59.25" customHeight="1">
      <c r="A8" s="542" t="s">
        <v>2903</v>
      </c>
      <c r="B8" s="509"/>
      <c r="C8" s="509"/>
      <c r="D8" s="509"/>
      <c r="E8" s="510"/>
      <c r="F8" s="407"/>
      <c r="G8" s="407"/>
      <c r="H8" s="407"/>
      <c r="I8" s="45"/>
      <c r="J8" s="45"/>
      <c r="K8" s="45"/>
      <c r="L8" s="45"/>
      <c r="M8" s="45"/>
      <c r="N8" s="45"/>
      <c r="O8" s="45"/>
      <c r="P8" s="45"/>
      <c r="Q8" s="45"/>
      <c r="R8" s="45"/>
      <c r="S8" s="45"/>
      <c r="T8" s="45"/>
      <c r="U8" s="45"/>
      <c r="V8" s="45"/>
      <c r="W8" s="45"/>
      <c r="X8" s="45"/>
      <c r="Y8" s="45"/>
    </row>
    <row r="9" spans="1:25" ht="14.25">
      <c r="A9" s="48"/>
      <c r="B9" s="48"/>
      <c r="C9" s="49"/>
      <c r="D9" s="49"/>
      <c r="E9" s="49"/>
      <c r="F9" s="48"/>
      <c r="G9" s="48"/>
      <c r="H9" s="48"/>
      <c r="I9" s="45"/>
      <c r="J9" s="45"/>
      <c r="K9" s="45"/>
      <c r="L9" s="45"/>
      <c r="M9" s="45"/>
      <c r="N9" s="45"/>
      <c r="O9" s="45"/>
      <c r="P9" s="45"/>
      <c r="Q9" s="45"/>
      <c r="R9" s="45"/>
      <c r="S9" s="45"/>
      <c r="T9" s="45"/>
      <c r="U9" s="45"/>
      <c r="V9" s="45"/>
      <c r="W9" s="45"/>
      <c r="X9" s="45"/>
      <c r="Y9" s="45"/>
    </row>
    <row r="10" spans="1:25" ht="61.5" customHeight="1">
      <c r="A10" s="124" t="s">
        <v>324</v>
      </c>
      <c r="B10" s="52" t="s">
        <v>7</v>
      </c>
      <c r="C10" s="52" t="s">
        <v>2904</v>
      </c>
      <c r="D10" s="122" t="s">
        <v>114</v>
      </c>
      <c r="E10" s="122" t="s">
        <v>118</v>
      </c>
      <c r="F10" s="55" t="s">
        <v>119</v>
      </c>
      <c r="I10" s="45"/>
      <c r="J10" s="45"/>
      <c r="K10" s="45"/>
      <c r="L10" s="45"/>
      <c r="M10" s="45"/>
      <c r="N10" s="45"/>
      <c r="O10" s="45"/>
      <c r="P10" s="45"/>
      <c r="Q10" s="45"/>
      <c r="R10" s="45"/>
      <c r="S10" s="45"/>
      <c r="T10" s="45"/>
      <c r="U10" s="45"/>
      <c r="V10" s="45"/>
      <c r="W10" s="45"/>
      <c r="X10" s="45"/>
      <c r="Y10" s="45"/>
    </row>
    <row r="11" spans="1:25" ht="14.25">
      <c r="A11" s="102" t="s">
        <v>354</v>
      </c>
      <c r="B11" s="17" t="s">
        <v>51</v>
      </c>
      <c r="C11" s="203" t="s">
        <v>2905</v>
      </c>
      <c r="D11" s="100">
        <v>56</v>
      </c>
      <c r="E11" s="361">
        <v>56</v>
      </c>
      <c r="F11" s="261" t="s">
        <v>50</v>
      </c>
    </row>
    <row r="12" spans="1:25" ht="14.25">
      <c r="A12" s="102" t="s">
        <v>150</v>
      </c>
      <c r="B12" s="17" t="s">
        <v>51</v>
      </c>
      <c r="C12" s="77" t="s">
        <v>2906</v>
      </c>
      <c r="D12" s="100">
        <v>56</v>
      </c>
      <c r="E12" s="361">
        <v>56</v>
      </c>
      <c r="F12" s="343" t="s">
        <v>53</v>
      </c>
    </row>
    <row r="13" spans="1:25" ht="14.25">
      <c r="A13" s="102" t="s">
        <v>373</v>
      </c>
      <c r="B13" s="17" t="s">
        <v>51</v>
      </c>
      <c r="C13" s="77" t="s">
        <v>2907</v>
      </c>
      <c r="D13" s="100">
        <v>200</v>
      </c>
      <c r="E13" s="361">
        <v>200</v>
      </c>
      <c r="F13" s="261" t="s">
        <v>54</v>
      </c>
    </row>
    <row r="14" spans="1:25" ht="28.5">
      <c r="A14" s="102" t="s">
        <v>373</v>
      </c>
      <c r="B14" s="17" t="s">
        <v>51</v>
      </c>
      <c r="C14" s="77" t="s">
        <v>2908</v>
      </c>
      <c r="D14" s="100">
        <v>56</v>
      </c>
      <c r="E14" s="361">
        <v>56</v>
      </c>
      <c r="F14" s="261" t="s">
        <v>54</v>
      </c>
    </row>
    <row r="15" spans="1:25" ht="14.25">
      <c r="A15" s="102" t="s">
        <v>1590</v>
      </c>
      <c r="B15" s="17" t="s">
        <v>51</v>
      </c>
      <c r="C15" s="203" t="s">
        <v>2909</v>
      </c>
      <c r="D15" s="100">
        <v>200</v>
      </c>
      <c r="E15" s="361">
        <v>200</v>
      </c>
      <c r="F15" s="261" t="s">
        <v>400</v>
      </c>
    </row>
    <row r="16" spans="1:25" ht="14.25">
      <c r="A16" s="102" t="s">
        <v>1396</v>
      </c>
      <c r="B16" s="17" t="s">
        <v>51</v>
      </c>
      <c r="C16" s="77" t="s">
        <v>2907</v>
      </c>
      <c r="D16" s="100">
        <v>200</v>
      </c>
      <c r="E16" s="361">
        <v>200</v>
      </c>
      <c r="F16" s="261" t="s">
        <v>418</v>
      </c>
    </row>
    <row r="17" spans="1:6" ht="14.25">
      <c r="A17" s="102" t="s">
        <v>684</v>
      </c>
      <c r="B17" s="17" t="s">
        <v>51</v>
      </c>
      <c r="C17" s="77" t="s">
        <v>2910</v>
      </c>
      <c r="D17" s="100">
        <v>200</v>
      </c>
      <c r="E17" s="361">
        <v>200</v>
      </c>
      <c r="F17" s="261" t="s">
        <v>265</v>
      </c>
    </row>
    <row r="18" spans="1:6" ht="28.5">
      <c r="A18" s="102" t="s">
        <v>684</v>
      </c>
      <c r="B18" s="17" t="s">
        <v>51</v>
      </c>
      <c r="C18" s="77" t="s">
        <v>2908</v>
      </c>
      <c r="D18" s="100">
        <v>56</v>
      </c>
      <c r="E18" s="361">
        <v>56</v>
      </c>
      <c r="F18" s="261" t="s">
        <v>265</v>
      </c>
    </row>
    <row r="19" spans="1:6" ht="14.25">
      <c r="A19" s="102" t="s">
        <v>435</v>
      </c>
      <c r="B19" s="17" t="s">
        <v>51</v>
      </c>
      <c r="C19" s="203" t="s">
        <v>2911</v>
      </c>
      <c r="D19" s="100">
        <v>200</v>
      </c>
      <c r="E19" s="361">
        <v>200</v>
      </c>
      <c r="F19" s="261" t="s">
        <v>439</v>
      </c>
    </row>
    <row r="20" spans="1:6" ht="28.5">
      <c r="A20" s="102" t="s">
        <v>1408</v>
      </c>
      <c r="B20" s="17" t="s">
        <v>51</v>
      </c>
      <c r="C20" s="203" t="s">
        <v>2910</v>
      </c>
      <c r="D20" s="100">
        <v>200</v>
      </c>
      <c r="E20" s="361">
        <v>200</v>
      </c>
      <c r="F20" s="343" t="s">
        <v>1411</v>
      </c>
    </row>
    <row r="21" spans="1:6" ht="15.75" customHeight="1">
      <c r="A21" s="102" t="s">
        <v>1408</v>
      </c>
      <c r="B21" s="17" t="s">
        <v>51</v>
      </c>
      <c r="C21" s="203" t="s">
        <v>2912</v>
      </c>
      <c r="D21" s="100">
        <v>56</v>
      </c>
      <c r="E21" s="361">
        <v>56</v>
      </c>
      <c r="F21" s="343" t="s">
        <v>1411</v>
      </c>
    </row>
    <row r="22" spans="1:6" ht="15.75" customHeight="1">
      <c r="A22" s="102" t="s">
        <v>1412</v>
      </c>
      <c r="B22" s="17" t="s">
        <v>51</v>
      </c>
      <c r="C22" s="203" t="s">
        <v>2913</v>
      </c>
      <c r="D22" s="100">
        <v>200</v>
      </c>
      <c r="E22" s="361">
        <v>200</v>
      </c>
      <c r="F22" s="261" t="s">
        <v>272</v>
      </c>
    </row>
    <row r="23" spans="1:6" ht="15.75" customHeight="1">
      <c r="A23" s="102" t="s">
        <v>1412</v>
      </c>
      <c r="B23" s="17" t="s">
        <v>51</v>
      </c>
      <c r="C23" s="203" t="s">
        <v>2914</v>
      </c>
      <c r="D23" s="100">
        <v>200</v>
      </c>
      <c r="E23" s="361">
        <v>200</v>
      </c>
      <c r="F23" s="261" t="s">
        <v>272</v>
      </c>
    </row>
    <row r="24" spans="1:6" ht="15.75" customHeight="1">
      <c r="A24" s="102" t="s">
        <v>1412</v>
      </c>
      <c r="B24" s="17" t="s">
        <v>51</v>
      </c>
      <c r="C24" s="203" t="s">
        <v>2915</v>
      </c>
      <c r="D24" s="100">
        <v>56</v>
      </c>
      <c r="E24" s="361">
        <v>56</v>
      </c>
      <c r="F24" s="261" t="s">
        <v>272</v>
      </c>
    </row>
    <row r="25" spans="1:6" ht="15.75" customHeight="1">
      <c r="A25" s="102" t="s">
        <v>64</v>
      </c>
      <c r="B25" s="17" t="s">
        <v>51</v>
      </c>
      <c r="C25" s="203" t="s">
        <v>2916</v>
      </c>
      <c r="D25" s="100">
        <v>200</v>
      </c>
      <c r="E25" s="361">
        <v>200</v>
      </c>
      <c r="F25" s="261" t="s">
        <v>465</v>
      </c>
    </row>
    <row r="26" spans="1:6" ht="15.75" customHeight="1">
      <c r="A26" s="77" t="s">
        <v>1416</v>
      </c>
      <c r="B26" s="17" t="s">
        <v>51</v>
      </c>
      <c r="C26" s="77" t="s">
        <v>2917</v>
      </c>
      <c r="D26" s="100">
        <v>200</v>
      </c>
      <c r="E26" s="361">
        <v>200</v>
      </c>
      <c r="F26" s="261" t="s">
        <v>1648</v>
      </c>
    </row>
    <row r="27" spans="1:6" ht="15.75" customHeight="1">
      <c r="A27" s="102" t="s">
        <v>2011</v>
      </c>
      <c r="B27" s="17" t="s">
        <v>51</v>
      </c>
      <c r="C27" s="203" t="s">
        <v>2918</v>
      </c>
      <c r="D27" s="100">
        <v>200</v>
      </c>
      <c r="E27" s="361">
        <v>200</v>
      </c>
      <c r="F27" s="261" t="s">
        <v>495</v>
      </c>
    </row>
    <row r="28" spans="1:6" ht="15.75" customHeight="1">
      <c r="A28" s="102" t="s">
        <v>2011</v>
      </c>
      <c r="B28" s="17" t="s">
        <v>51</v>
      </c>
      <c r="C28" s="203" t="s">
        <v>2919</v>
      </c>
      <c r="D28" s="100">
        <v>56</v>
      </c>
      <c r="E28" s="361">
        <v>56</v>
      </c>
      <c r="F28" s="261" t="s">
        <v>495</v>
      </c>
    </row>
    <row r="29" spans="1:6" ht="15.75" customHeight="1">
      <c r="A29" s="102" t="s">
        <v>1419</v>
      </c>
      <c r="B29" s="17" t="s">
        <v>51</v>
      </c>
      <c r="C29" s="203" t="s">
        <v>2920</v>
      </c>
      <c r="D29" s="100">
        <v>56</v>
      </c>
      <c r="E29" s="361">
        <v>56</v>
      </c>
      <c r="F29" s="261" t="s">
        <v>278</v>
      </c>
    </row>
    <row r="30" spans="1:6" ht="15.75" customHeight="1">
      <c r="A30" s="102" t="s">
        <v>1654</v>
      </c>
      <c r="B30" s="17" t="s">
        <v>51</v>
      </c>
      <c r="C30" s="77" t="s">
        <v>2907</v>
      </c>
      <c r="D30" s="100">
        <v>200</v>
      </c>
      <c r="E30" s="361">
        <v>200</v>
      </c>
      <c r="F30" s="261" t="s">
        <v>528</v>
      </c>
    </row>
    <row r="31" spans="1:6" ht="15.75" customHeight="1">
      <c r="A31" s="102" t="s">
        <v>699</v>
      </c>
      <c r="B31" s="17" t="s">
        <v>51</v>
      </c>
      <c r="C31" s="203" t="s">
        <v>2921</v>
      </c>
      <c r="D31" s="100">
        <v>200</v>
      </c>
      <c r="E31" s="361">
        <v>200</v>
      </c>
      <c r="F31" s="261" t="s">
        <v>704</v>
      </c>
    </row>
    <row r="32" spans="1:6" ht="15.75" customHeight="1">
      <c r="A32" s="102" t="s">
        <v>699</v>
      </c>
      <c r="B32" s="17" t="s">
        <v>51</v>
      </c>
      <c r="C32" s="203" t="s">
        <v>2922</v>
      </c>
      <c r="D32" s="100">
        <v>56</v>
      </c>
      <c r="E32" s="361">
        <v>56</v>
      </c>
      <c r="F32" s="261" t="s">
        <v>704</v>
      </c>
    </row>
    <row r="33" spans="1:25" ht="15.75" customHeight="1">
      <c r="A33" s="102" t="s">
        <v>537</v>
      </c>
      <c r="B33" s="17" t="s">
        <v>51</v>
      </c>
      <c r="C33" s="203" t="s">
        <v>2923</v>
      </c>
      <c r="D33" s="100">
        <v>200</v>
      </c>
      <c r="E33" s="361">
        <v>200</v>
      </c>
      <c r="F33" s="261" t="s">
        <v>56</v>
      </c>
    </row>
    <row r="34" spans="1:25" ht="15.75" customHeight="1">
      <c r="A34" s="102" t="s">
        <v>1707</v>
      </c>
      <c r="B34" s="17" t="s">
        <v>51</v>
      </c>
      <c r="C34" s="203" t="s">
        <v>2907</v>
      </c>
      <c r="D34" s="100">
        <v>200</v>
      </c>
      <c r="E34" s="361">
        <v>200</v>
      </c>
      <c r="F34" s="261" t="s">
        <v>547</v>
      </c>
    </row>
    <row r="35" spans="1:25" ht="15.75" customHeight="1">
      <c r="A35" s="102" t="s">
        <v>1983</v>
      </c>
      <c r="B35" s="17" t="s">
        <v>73</v>
      </c>
      <c r="C35" s="203" t="s">
        <v>2924</v>
      </c>
      <c r="D35" s="100">
        <v>56</v>
      </c>
      <c r="E35" s="361">
        <v>56</v>
      </c>
      <c r="F35" s="370" t="s">
        <v>1983</v>
      </c>
    </row>
    <row r="36" spans="1:25" ht="15.75" customHeight="1">
      <c r="A36" s="102" t="s">
        <v>1044</v>
      </c>
      <c r="B36" s="17" t="s">
        <v>73</v>
      </c>
      <c r="C36" s="203" t="s">
        <v>2907</v>
      </c>
      <c r="D36" s="100">
        <v>200</v>
      </c>
      <c r="E36" s="361">
        <v>200</v>
      </c>
      <c r="F36" s="370" t="s">
        <v>1044</v>
      </c>
    </row>
    <row r="37" spans="1:25" ht="15.75" customHeight="1">
      <c r="A37" s="102" t="s">
        <v>1044</v>
      </c>
      <c r="B37" s="17" t="s">
        <v>73</v>
      </c>
      <c r="C37" s="203" t="s">
        <v>2925</v>
      </c>
      <c r="D37" s="100">
        <v>56</v>
      </c>
      <c r="E37" s="361">
        <v>56</v>
      </c>
      <c r="F37" s="370" t="s">
        <v>1044</v>
      </c>
    </row>
    <row r="38" spans="1:25" ht="15.75" customHeight="1">
      <c r="A38" s="102" t="s">
        <v>76</v>
      </c>
      <c r="B38" s="17" t="s">
        <v>73</v>
      </c>
      <c r="C38" s="203" t="s">
        <v>2926</v>
      </c>
      <c r="D38" s="100">
        <v>56</v>
      </c>
      <c r="E38" s="361">
        <v>56</v>
      </c>
      <c r="F38" s="370" t="s">
        <v>76</v>
      </c>
    </row>
    <row r="39" spans="1:25" ht="15.75" customHeight="1">
      <c r="A39" s="102" t="s">
        <v>76</v>
      </c>
      <c r="B39" s="17" t="s">
        <v>73</v>
      </c>
      <c r="C39" s="203" t="s">
        <v>2907</v>
      </c>
      <c r="D39" s="100">
        <v>200</v>
      </c>
      <c r="E39" s="361">
        <v>200</v>
      </c>
      <c r="F39" s="370" t="s">
        <v>76</v>
      </c>
      <c r="G39" s="1"/>
      <c r="H39" s="1"/>
    </row>
    <row r="40" spans="1:25" ht="14.25" customHeight="1">
      <c r="A40" s="102" t="s">
        <v>723</v>
      </c>
      <c r="B40" s="17" t="s">
        <v>73</v>
      </c>
      <c r="C40" s="203" t="s">
        <v>2907</v>
      </c>
      <c r="D40" s="100">
        <v>200</v>
      </c>
      <c r="E40" s="361">
        <v>200</v>
      </c>
      <c r="F40" s="370" t="s">
        <v>723</v>
      </c>
      <c r="G40" s="3"/>
      <c r="H40" s="3"/>
      <c r="I40" s="42"/>
      <c r="J40" s="42"/>
      <c r="K40" s="42"/>
      <c r="L40" s="42"/>
      <c r="M40" s="42"/>
      <c r="N40" s="42"/>
      <c r="O40" s="42"/>
      <c r="P40" s="42"/>
      <c r="Q40" s="42"/>
      <c r="R40" s="42"/>
      <c r="S40" s="42"/>
      <c r="T40" s="42"/>
      <c r="U40" s="42"/>
      <c r="V40" s="42"/>
      <c r="W40" s="42"/>
      <c r="X40" s="42"/>
      <c r="Y40" s="42"/>
    </row>
    <row r="41" spans="1:25" ht="15.75" customHeight="1">
      <c r="A41" s="102" t="s">
        <v>723</v>
      </c>
      <c r="B41" s="17" t="s">
        <v>73</v>
      </c>
      <c r="C41" s="203" t="s">
        <v>2927</v>
      </c>
      <c r="D41" s="100">
        <v>56</v>
      </c>
      <c r="E41" s="361">
        <v>56</v>
      </c>
      <c r="F41" s="370" t="s">
        <v>723</v>
      </c>
      <c r="G41" s="1"/>
      <c r="H41" s="1"/>
    </row>
    <row r="42" spans="1:25" ht="15.75" customHeight="1">
      <c r="A42" s="102" t="s">
        <v>730</v>
      </c>
      <c r="B42" s="17" t="s">
        <v>73</v>
      </c>
      <c r="C42" s="77" t="s">
        <v>2910</v>
      </c>
      <c r="D42" s="100">
        <v>200</v>
      </c>
      <c r="E42" s="361">
        <v>200</v>
      </c>
      <c r="F42" s="370" t="s">
        <v>730</v>
      </c>
      <c r="G42" s="1"/>
      <c r="H42" s="1"/>
    </row>
    <row r="43" spans="1:25" ht="15.75" customHeight="1">
      <c r="A43" s="102" t="s">
        <v>730</v>
      </c>
      <c r="B43" s="17" t="s">
        <v>73</v>
      </c>
      <c r="C43" s="77" t="s">
        <v>2924</v>
      </c>
      <c r="D43" s="100">
        <v>56</v>
      </c>
      <c r="E43" s="361">
        <v>56</v>
      </c>
      <c r="F43" s="370" t="s">
        <v>730</v>
      </c>
      <c r="G43" s="1"/>
      <c r="H43" s="1"/>
    </row>
    <row r="44" spans="1:25" ht="15.75" customHeight="1">
      <c r="A44" s="102" t="s">
        <v>587</v>
      </c>
      <c r="B44" s="17" t="s">
        <v>73</v>
      </c>
      <c r="C44" s="203" t="s">
        <v>2928</v>
      </c>
      <c r="D44" s="100">
        <v>200</v>
      </c>
      <c r="E44" s="361">
        <v>200</v>
      </c>
      <c r="F44" s="370" t="s">
        <v>587</v>
      </c>
      <c r="G44" s="1"/>
      <c r="H44" s="1"/>
    </row>
    <row r="45" spans="1:25" ht="15.75" customHeight="1">
      <c r="A45" s="102" t="s">
        <v>587</v>
      </c>
      <c r="B45" s="17" t="s">
        <v>73</v>
      </c>
      <c r="C45" s="203" t="s">
        <v>2929</v>
      </c>
      <c r="D45" s="100">
        <v>56</v>
      </c>
      <c r="E45" s="361">
        <v>56</v>
      </c>
      <c r="F45" s="370" t="s">
        <v>587</v>
      </c>
      <c r="G45" s="1"/>
      <c r="H45" s="1"/>
    </row>
    <row r="46" spans="1:25" ht="15.75" customHeight="1">
      <c r="A46" s="102" t="s">
        <v>131</v>
      </c>
      <c r="B46" s="17" t="s">
        <v>597</v>
      </c>
      <c r="C46" s="203" t="s">
        <v>2930</v>
      </c>
      <c r="D46" s="100">
        <v>200</v>
      </c>
      <c r="E46" s="361">
        <v>200</v>
      </c>
      <c r="F46" s="370" t="s">
        <v>131</v>
      </c>
      <c r="G46" s="1"/>
      <c r="H46" s="1"/>
    </row>
    <row r="47" spans="1:25" ht="15.75" customHeight="1">
      <c r="A47" s="102" t="s">
        <v>131</v>
      </c>
      <c r="B47" s="17" t="s">
        <v>597</v>
      </c>
      <c r="C47" s="203" t="s">
        <v>2931</v>
      </c>
      <c r="D47" s="100">
        <v>16</v>
      </c>
      <c r="E47" s="361">
        <v>56</v>
      </c>
      <c r="F47" s="370" t="s">
        <v>131</v>
      </c>
      <c r="G47" s="1"/>
      <c r="H47" s="1"/>
    </row>
    <row r="48" spans="1:25" ht="15.75" customHeight="1">
      <c r="A48" s="102" t="s">
        <v>75</v>
      </c>
      <c r="B48" s="17" t="s">
        <v>597</v>
      </c>
      <c r="C48" s="203" t="s">
        <v>2910</v>
      </c>
      <c r="D48" s="100">
        <v>200</v>
      </c>
      <c r="E48" s="361">
        <v>200</v>
      </c>
      <c r="F48" s="370" t="s">
        <v>75</v>
      </c>
      <c r="G48" s="1"/>
      <c r="H48" s="1"/>
    </row>
    <row r="49" spans="1:8" ht="15.75" customHeight="1">
      <c r="A49" s="102" t="s">
        <v>75</v>
      </c>
      <c r="B49" s="17" t="s">
        <v>597</v>
      </c>
      <c r="C49" s="203" t="s">
        <v>2932</v>
      </c>
      <c r="D49" s="100">
        <v>56</v>
      </c>
      <c r="E49" s="361">
        <v>56</v>
      </c>
      <c r="F49" s="370" t="s">
        <v>75</v>
      </c>
      <c r="G49" s="1"/>
      <c r="H49" s="1"/>
    </row>
    <row r="50" spans="1:8" ht="15.75" customHeight="1">
      <c r="A50" s="102" t="s">
        <v>82</v>
      </c>
      <c r="B50" s="17" t="s">
        <v>73</v>
      </c>
      <c r="C50" s="203" t="s">
        <v>2910</v>
      </c>
      <c r="D50" s="100">
        <v>200</v>
      </c>
      <c r="E50" s="361">
        <v>200</v>
      </c>
      <c r="F50" s="370" t="s">
        <v>82</v>
      </c>
      <c r="G50" s="1"/>
      <c r="H50" s="1"/>
    </row>
    <row r="51" spans="1:8" ht="15.75" customHeight="1">
      <c r="A51" s="102" t="s">
        <v>82</v>
      </c>
      <c r="B51" s="17" t="s">
        <v>73</v>
      </c>
      <c r="C51" s="203" t="s">
        <v>2924</v>
      </c>
      <c r="D51" s="100">
        <v>56</v>
      </c>
      <c r="E51" s="361">
        <v>56</v>
      </c>
      <c r="F51" s="370" t="s">
        <v>82</v>
      </c>
      <c r="G51" s="1"/>
      <c r="H51" s="1"/>
    </row>
    <row r="52" spans="1:8" ht="15.75" customHeight="1">
      <c r="A52" s="102" t="s">
        <v>1806</v>
      </c>
      <c r="B52" s="17" t="s">
        <v>597</v>
      </c>
      <c r="C52" s="203" t="s">
        <v>2910</v>
      </c>
      <c r="D52" s="100">
        <v>200</v>
      </c>
      <c r="E52" s="361">
        <v>200</v>
      </c>
      <c r="F52" s="370" t="s">
        <v>1806</v>
      </c>
      <c r="G52" s="1"/>
      <c r="H52" s="1"/>
    </row>
    <row r="53" spans="1:8" ht="15.75" customHeight="1">
      <c r="A53" s="102" t="s">
        <v>2933</v>
      </c>
      <c r="B53" s="17" t="s">
        <v>597</v>
      </c>
      <c r="C53" s="203" t="s">
        <v>2932</v>
      </c>
      <c r="D53" s="100">
        <v>56</v>
      </c>
      <c r="E53" s="361">
        <v>56</v>
      </c>
      <c r="F53" s="370" t="s">
        <v>2933</v>
      </c>
      <c r="G53" s="1"/>
      <c r="H53" s="1"/>
    </row>
    <row r="54" spans="1:8" ht="15.75" customHeight="1">
      <c r="A54" s="102" t="s">
        <v>84</v>
      </c>
      <c r="B54" s="17" t="s">
        <v>73</v>
      </c>
      <c r="C54" s="203" t="s">
        <v>2907</v>
      </c>
      <c r="D54" s="100">
        <v>200</v>
      </c>
      <c r="E54" s="361">
        <v>200</v>
      </c>
      <c r="F54" s="370" t="s">
        <v>84</v>
      </c>
      <c r="G54" s="1"/>
      <c r="H54" s="1"/>
    </row>
    <row r="55" spans="1:8" ht="15.75" customHeight="1">
      <c r="A55" s="102" t="s">
        <v>84</v>
      </c>
      <c r="B55" s="17" t="s">
        <v>73</v>
      </c>
      <c r="C55" s="203" t="s">
        <v>2927</v>
      </c>
      <c r="D55" s="100">
        <v>56</v>
      </c>
      <c r="E55" s="361">
        <v>56</v>
      </c>
      <c r="F55" s="370" t="s">
        <v>84</v>
      </c>
      <c r="G55" s="1"/>
      <c r="H55" s="1"/>
    </row>
    <row r="56" spans="1:8" ht="15.75" customHeight="1">
      <c r="A56" s="102" t="s">
        <v>72</v>
      </c>
      <c r="B56" s="17" t="s">
        <v>73</v>
      </c>
      <c r="C56" s="203" t="s">
        <v>2907</v>
      </c>
      <c r="D56" s="243">
        <v>200</v>
      </c>
      <c r="E56" s="361">
        <v>200</v>
      </c>
      <c r="F56" s="370" t="s">
        <v>72</v>
      </c>
      <c r="G56" s="1"/>
      <c r="H56" s="1"/>
    </row>
    <row r="57" spans="1:8" ht="15.75" customHeight="1">
      <c r="A57" s="102" t="s">
        <v>72</v>
      </c>
      <c r="B57" s="17" t="s">
        <v>73</v>
      </c>
      <c r="C57" s="203" t="s">
        <v>2924</v>
      </c>
      <c r="D57" s="100">
        <v>56</v>
      </c>
      <c r="E57" s="361">
        <v>56</v>
      </c>
      <c r="F57" s="370" t="s">
        <v>72</v>
      </c>
      <c r="G57" s="1"/>
      <c r="H57" s="1"/>
    </row>
    <row r="58" spans="1:8" ht="15.75" customHeight="1">
      <c r="A58" s="82"/>
      <c r="B58" s="233"/>
      <c r="C58" s="233"/>
      <c r="D58" s="89"/>
      <c r="E58" s="259"/>
      <c r="G58" s="1"/>
      <c r="H58" s="1"/>
    </row>
    <row r="59" spans="1:8" ht="15.75" customHeight="1">
      <c r="A59" s="82"/>
      <c r="B59" s="233"/>
      <c r="C59" s="233"/>
      <c r="D59" s="89"/>
      <c r="E59" s="259"/>
      <c r="G59" s="1"/>
      <c r="H59" s="1"/>
    </row>
    <row r="60" spans="1:8" ht="15.75" customHeight="1">
      <c r="A60" s="82"/>
      <c r="B60" s="233"/>
      <c r="C60" s="233"/>
      <c r="D60" s="89"/>
      <c r="E60" s="259"/>
      <c r="G60" s="1"/>
      <c r="H60" s="1"/>
    </row>
    <row r="61" spans="1:8" ht="15.75" customHeight="1">
      <c r="A61" s="49"/>
      <c r="B61" s="385"/>
      <c r="C61" s="385"/>
      <c r="D61" s="386"/>
      <c r="E61" s="386">
        <f>SUM(E11:E60)</f>
        <v>6376</v>
      </c>
      <c r="G61" s="1"/>
      <c r="H61" s="1"/>
    </row>
    <row r="62" spans="1:8" ht="15.75" customHeight="1">
      <c r="A62" s="42"/>
      <c r="B62" s="42"/>
      <c r="C62" s="43"/>
      <c r="D62" s="43"/>
      <c r="E62" s="43"/>
      <c r="F62" s="1"/>
      <c r="G62" s="1"/>
      <c r="H62" s="1"/>
    </row>
    <row r="63" spans="1:8" ht="15.75" customHeight="1">
      <c r="A63" s="409" t="s">
        <v>132</v>
      </c>
      <c r="B63" s="3"/>
      <c r="C63" s="3"/>
      <c r="D63" s="3"/>
      <c r="E63" s="3"/>
      <c r="F63" s="3"/>
      <c r="G63" s="1"/>
      <c r="H63" s="1"/>
    </row>
    <row r="64" spans="1:8" ht="15.75" customHeight="1">
      <c r="A64" s="42"/>
      <c r="B64" s="42"/>
      <c r="C64" s="43"/>
      <c r="D64" s="43"/>
      <c r="E64" s="1"/>
      <c r="F64" s="1"/>
      <c r="G64" s="1"/>
      <c r="H64" s="1"/>
    </row>
    <row r="65" spans="1:8" ht="15.75" customHeight="1">
      <c r="A65" s="42"/>
      <c r="B65" s="42"/>
      <c r="C65" s="43"/>
      <c r="D65" s="43"/>
      <c r="E65" s="43"/>
      <c r="F65" s="1"/>
      <c r="G65" s="1"/>
      <c r="H65" s="1"/>
    </row>
    <row r="66" spans="1:8" ht="15.75" customHeight="1">
      <c r="A66" s="42"/>
      <c r="B66" s="42"/>
      <c r="C66" s="43"/>
      <c r="D66" s="43"/>
      <c r="E66" s="1"/>
      <c r="F66" s="1"/>
      <c r="G66" s="1"/>
      <c r="H66" s="1"/>
    </row>
    <row r="67" spans="1:8" ht="15.75" customHeight="1">
      <c r="A67" s="42"/>
      <c r="B67" s="42"/>
      <c r="C67" s="43"/>
      <c r="D67" s="43"/>
      <c r="E67" s="43"/>
      <c r="F67" s="1"/>
      <c r="G67" s="1"/>
      <c r="H67" s="1"/>
    </row>
    <row r="68" spans="1:8" ht="15.75" customHeight="1">
      <c r="A68" s="42"/>
      <c r="B68" s="42"/>
      <c r="C68" s="43"/>
      <c r="D68" s="43"/>
      <c r="E68" s="43"/>
      <c r="F68" s="1"/>
      <c r="G68" s="1"/>
      <c r="H68" s="1"/>
    </row>
    <row r="69" spans="1:8" ht="15.75" customHeight="1">
      <c r="A69" s="42"/>
      <c r="B69" s="42"/>
      <c r="C69" s="43"/>
      <c r="D69" s="43"/>
      <c r="E69" s="43"/>
      <c r="F69" s="1"/>
      <c r="G69" s="1"/>
      <c r="H69" s="1"/>
    </row>
    <row r="70" spans="1:8" ht="15.75" customHeight="1">
      <c r="A70" s="42"/>
      <c r="B70" s="42"/>
      <c r="C70" s="43"/>
      <c r="D70" s="43"/>
      <c r="E70" s="43"/>
      <c r="F70" s="1"/>
      <c r="G70" s="1"/>
      <c r="H70" s="1"/>
    </row>
    <row r="71" spans="1:8" ht="15.75" customHeight="1">
      <c r="A71" s="42"/>
      <c r="B71" s="42"/>
      <c r="C71" s="43"/>
      <c r="D71" s="43"/>
      <c r="E71" s="43"/>
      <c r="F71" s="1"/>
      <c r="G71" s="1"/>
      <c r="H71" s="1"/>
    </row>
    <row r="72" spans="1:8" ht="15.75" customHeight="1">
      <c r="A72" s="42"/>
      <c r="B72" s="42"/>
      <c r="C72" s="43"/>
      <c r="D72" s="43"/>
      <c r="E72" s="43"/>
      <c r="F72" s="1"/>
      <c r="G72" s="1"/>
      <c r="H72" s="1"/>
    </row>
    <row r="73" spans="1:8" ht="15.75" customHeight="1">
      <c r="A73" s="42"/>
      <c r="B73" s="42"/>
      <c r="C73" s="43"/>
      <c r="D73" s="43"/>
      <c r="E73" s="43"/>
      <c r="F73" s="1"/>
      <c r="G73" s="1"/>
      <c r="H73" s="1"/>
    </row>
    <row r="74" spans="1:8" ht="15.75" customHeight="1">
      <c r="A74" s="42"/>
      <c r="B74" s="42"/>
      <c r="C74" s="43"/>
      <c r="D74" s="43"/>
      <c r="E74" s="43"/>
      <c r="F74" s="1"/>
      <c r="G74" s="1"/>
      <c r="H74" s="1"/>
    </row>
    <row r="75" spans="1:8" ht="15.75" customHeight="1">
      <c r="A75" s="42"/>
      <c r="B75" s="42"/>
      <c r="C75" s="43"/>
      <c r="D75" s="43"/>
      <c r="E75" s="43"/>
      <c r="F75" s="1"/>
      <c r="G75" s="1"/>
      <c r="H75" s="1"/>
    </row>
    <row r="76" spans="1:8" ht="15.75" customHeight="1">
      <c r="A76" s="42"/>
      <c r="B76" s="42"/>
      <c r="C76" s="43"/>
      <c r="D76" s="43"/>
      <c r="E76" s="43"/>
      <c r="F76" s="1"/>
      <c r="G76" s="1"/>
      <c r="H76" s="1"/>
    </row>
    <row r="77" spans="1:8" ht="15.75" customHeight="1">
      <c r="A77" s="42"/>
      <c r="B77" s="42"/>
      <c r="C77" s="43"/>
      <c r="D77" s="43"/>
      <c r="E77" s="43"/>
      <c r="F77" s="1"/>
      <c r="G77" s="1"/>
      <c r="H77" s="1"/>
    </row>
    <row r="78" spans="1:8" ht="15.75" customHeight="1">
      <c r="A78" s="42"/>
      <c r="B78" s="42"/>
      <c r="C78" s="43"/>
      <c r="D78" s="43"/>
      <c r="E78" s="43"/>
      <c r="F78" s="1"/>
      <c r="G78" s="1"/>
      <c r="H78" s="1"/>
    </row>
    <row r="79" spans="1:8" ht="15.75" customHeight="1">
      <c r="A79" s="42"/>
      <c r="B79" s="42"/>
      <c r="C79" s="43"/>
      <c r="D79" s="43"/>
      <c r="E79" s="43"/>
      <c r="F79" s="1"/>
      <c r="G79" s="1"/>
      <c r="H79" s="1"/>
    </row>
    <row r="80" spans="1:8" ht="15.75" customHeight="1">
      <c r="A80" s="42"/>
      <c r="B80" s="42"/>
      <c r="C80" s="43"/>
      <c r="D80" s="43"/>
      <c r="E80" s="43"/>
      <c r="F80" s="1"/>
      <c r="G80" s="1"/>
      <c r="H80" s="1"/>
    </row>
    <row r="81" spans="1:8" ht="15.75" customHeight="1">
      <c r="A81" s="42"/>
      <c r="B81" s="42"/>
      <c r="C81" s="43"/>
      <c r="D81" s="43"/>
      <c r="E81" s="43"/>
      <c r="F81" s="1"/>
      <c r="G81" s="1"/>
      <c r="H81" s="1"/>
    </row>
    <row r="82" spans="1:8" ht="15.75" customHeight="1">
      <c r="A82" s="42"/>
      <c r="B82" s="42"/>
      <c r="C82" s="43"/>
      <c r="D82" s="43"/>
      <c r="E82" s="43"/>
      <c r="F82" s="1"/>
      <c r="G82" s="1"/>
      <c r="H82" s="1"/>
    </row>
    <row r="83" spans="1:8" ht="15.75" customHeight="1">
      <c r="A83" s="42"/>
      <c r="B83" s="42"/>
      <c r="C83" s="43"/>
      <c r="D83" s="43"/>
      <c r="E83" s="43"/>
      <c r="F83" s="1"/>
      <c r="G83" s="1"/>
      <c r="H83" s="1"/>
    </row>
    <row r="84" spans="1:8" ht="15.75" customHeight="1">
      <c r="A84" s="42"/>
      <c r="B84" s="42"/>
      <c r="C84" s="43"/>
      <c r="D84" s="43"/>
      <c r="E84" s="43"/>
      <c r="F84" s="1"/>
      <c r="G84" s="1"/>
      <c r="H84" s="1"/>
    </row>
    <row r="85" spans="1:8" ht="15.75" customHeight="1">
      <c r="A85" s="42"/>
      <c r="B85" s="42"/>
      <c r="C85" s="43"/>
      <c r="D85" s="43"/>
      <c r="E85" s="43"/>
      <c r="F85" s="1"/>
      <c r="G85" s="1"/>
      <c r="H85" s="1"/>
    </row>
    <row r="86" spans="1:8" ht="15.75" customHeight="1">
      <c r="A86" s="42"/>
      <c r="B86" s="42"/>
      <c r="C86" s="43"/>
      <c r="D86" s="43"/>
      <c r="E86" s="43"/>
      <c r="F86" s="1"/>
      <c r="G86" s="1"/>
      <c r="H86" s="1"/>
    </row>
    <row r="87" spans="1:8" ht="15.75" customHeight="1">
      <c r="A87" s="42"/>
      <c r="B87" s="42"/>
      <c r="C87" s="43"/>
      <c r="D87" s="43"/>
      <c r="E87" s="43"/>
      <c r="F87" s="1"/>
      <c r="G87" s="1"/>
      <c r="H87" s="1"/>
    </row>
    <row r="88" spans="1:8" ht="15.75" customHeight="1">
      <c r="A88" s="42"/>
      <c r="B88" s="42"/>
      <c r="C88" s="43"/>
      <c r="D88" s="43"/>
      <c r="E88" s="43"/>
      <c r="F88" s="1"/>
      <c r="G88" s="1"/>
      <c r="H88" s="1"/>
    </row>
    <row r="89" spans="1:8" ht="15.75" customHeight="1">
      <c r="A89" s="42"/>
      <c r="B89" s="42"/>
      <c r="C89" s="43"/>
      <c r="D89" s="43"/>
      <c r="E89" s="43"/>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c r="A221" s="42"/>
      <c r="B221" s="42"/>
      <c r="C221" s="43"/>
      <c r="D221" s="43"/>
      <c r="E221" s="43"/>
      <c r="F221" s="1"/>
      <c r="G221" s="1"/>
      <c r="H221" s="1"/>
    </row>
    <row r="222" spans="1:8" ht="15.75" customHeight="1">
      <c r="A222" s="42"/>
      <c r="B222" s="42"/>
      <c r="C222" s="43"/>
      <c r="D222" s="43"/>
      <c r="E222" s="43"/>
      <c r="F222" s="1"/>
      <c r="G222" s="1"/>
      <c r="H222" s="1"/>
    </row>
    <row r="223" spans="1:8" ht="15.75" customHeight="1">
      <c r="A223" s="42"/>
      <c r="B223" s="42"/>
      <c r="C223" s="43"/>
      <c r="D223" s="43"/>
      <c r="E223" s="43"/>
      <c r="F223" s="1"/>
      <c r="G223" s="1"/>
      <c r="H223" s="1"/>
    </row>
    <row r="224" spans="1:8" ht="15.75" customHeight="1">
      <c r="A224" s="42"/>
      <c r="B224" s="42"/>
      <c r="C224" s="43"/>
      <c r="D224" s="43"/>
      <c r="E224" s="43"/>
      <c r="F224" s="1"/>
      <c r="G224" s="1"/>
      <c r="H224" s="1"/>
    </row>
    <row r="225" spans="1:8" ht="15.75" customHeight="1">
      <c r="A225" s="42"/>
      <c r="B225" s="42"/>
      <c r="C225" s="43"/>
      <c r="D225" s="43"/>
      <c r="E225" s="43"/>
      <c r="F225" s="1"/>
      <c r="G225" s="1"/>
      <c r="H225" s="1"/>
    </row>
    <row r="226" spans="1:8" ht="15.75" customHeight="1">
      <c r="A226" s="42"/>
      <c r="B226" s="42"/>
      <c r="C226" s="43"/>
      <c r="D226" s="43"/>
      <c r="E226" s="43"/>
      <c r="F226" s="1"/>
      <c r="G226" s="1"/>
      <c r="H226" s="1"/>
    </row>
    <row r="227" spans="1:8" ht="15.75" customHeight="1">
      <c r="A227" s="42"/>
      <c r="B227" s="42"/>
      <c r="C227" s="43"/>
      <c r="D227" s="43"/>
      <c r="E227" s="43"/>
      <c r="F227" s="1"/>
      <c r="G227" s="1"/>
      <c r="H227" s="1"/>
    </row>
    <row r="228" spans="1:8" ht="15.75" customHeight="1">
      <c r="A228" s="42"/>
      <c r="B228" s="42"/>
      <c r="C228" s="43"/>
      <c r="D228" s="43"/>
      <c r="E228" s="43"/>
      <c r="F228" s="1"/>
      <c r="G228" s="1"/>
      <c r="H228" s="1"/>
    </row>
    <row r="229" spans="1:8" ht="15.75" customHeight="1">
      <c r="A229" s="42"/>
      <c r="B229" s="42"/>
      <c r="C229" s="43"/>
      <c r="D229" s="43"/>
      <c r="E229" s="43"/>
      <c r="F229" s="1"/>
      <c r="G229" s="1"/>
      <c r="H229" s="1"/>
    </row>
    <row r="230" spans="1:8" ht="15.75" customHeight="1">
      <c r="A230" s="42"/>
      <c r="B230" s="42"/>
      <c r="C230" s="43"/>
      <c r="D230" s="43"/>
      <c r="E230" s="43"/>
      <c r="F230" s="1"/>
      <c r="G230" s="1"/>
      <c r="H230" s="1"/>
    </row>
    <row r="231" spans="1:8" ht="15.75" customHeight="1">
      <c r="A231" s="42"/>
      <c r="B231" s="42"/>
      <c r="C231" s="43"/>
      <c r="D231" s="43"/>
      <c r="E231" s="43"/>
      <c r="F231" s="1"/>
      <c r="G231" s="1"/>
      <c r="H231" s="1"/>
    </row>
    <row r="232" spans="1:8" ht="15.75" customHeight="1">
      <c r="A232" s="42"/>
      <c r="B232" s="42"/>
      <c r="C232" s="43"/>
      <c r="D232" s="43"/>
      <c r="E232" s="43"/>
      <c r="F232" s="1"/>
      <c r="G232" s="1"/>
      <c r="H232" s="1"/>
    </row>
    <row r="233" spans="1:8" ht="15.75" customHeight="1">
      <c r="A233" s="42"/>
      <c r="B233" s="42"/>
      <c r="C233" s="43"/>
      <c r="D233" s="43"/>
      <c r="E233" s="43"/>
      <c r="F233" s="1"/>
      <c r="G233" s="1"/>
      <c r="H233" s="1"/>
    </row>
    <row r="234" spans="1:8" ht="15.75" customHeight="1">
      <c r="A234" s="42"/>
      <c r="B234" s="42"/>
      <c r="C234" s="43"/>
      <c r="D234" s="43"/>
      <c r="E234" s="43"/>
      <c r="F234" s="1"/>
      <c r="G234" s="1"/>
      <c r="H234" s="1"/>
    </row>
    <row r="235" spans="1:8" ht="15.75" customHeight="1">
      <c r="A235" s="42"/>
      <c r="B235" s="42"/>
      <c r="C235" s="43"/>
      <c r="D235" s="43"/>
      <c r="E235" s="43"/>
      <c r="F235" s="1"/>
      <c r="G235" s="1"/>
      <c r="H235" s="1"/>
    </row>
    <row r="236" spans="1:8" ht="15.75" customHeight="1">
      <c r="A236" s="42"/>
      <c r="B236" s="42"/>
      <c r="C236" s="43"/>
      <c r="D236" s="43"/>
      <c r="E236" s="43"/>
      <c r="F236" s="1"/>
      <c r="G236" s="1"/>
      <c r="H236" s="1"/>
    </row>
    <row r="237" spans="1:8" ht="15.75" customHeight="1">
      <c r="A237" s="42"/>
      <c r="B237" s="42"/>
      <c r="C237" s="43"/>
      <c r="D237" s="43"/>
      <c r="E237" s="43"/>
      <c r="F237" s="1"/>
      <c r="G237" s="1"/>
      <c r="H237" s="1"/>
    </row>
    <row r="238" spans="1:8" ht="15.75" customHeight="1">
      <c r="A238" s="42"/>
      <c r="B238" s="42"/>
      <c r="C238" s="43"/>
      <c r="D238" s="43"/>
      <c r="E238" s="43"/>
      <c r="F238" s="1"/>
      <c r="G238" s="1"/>
      <c r="H238" s="1"/>
    </row>
    <row r="239" spans="1:8" ht="15.75" customHeight="1">
      <c r="A239" s="42"/>
      <c r="B239" s="42"/>
      <c r="C239" s="43"/>
      <c r="D239" s="43"/>
      <c r="E239" s="43"/>
      <c r="F239" s="1"/>
      <c r="G239" s="1"/>
      <c r="H239" s="1"/>
    </row>
    <row r="240" spans="1:8" ht="15.75" customHeight="1">
      <c r="A240" s="42"/>
      <c r="B240" s="42"/>
      <c r="C240" s="43"/>
      <c r="D240" s="43"/>
      <c r="E240" s="43"/>
      <c r="F240" s="1"/>
      <c r="G240" s="1"/>
      <c r="H240" s="1"/>
    </row>
    <row r="241" spans="1:8" ht="15.75" customHeight="1">
      <c r="A241" s="42"/>
      <c r="B241" s="42"/>
      <c r="C241" s="43"/>
      <c r="D241" s="43"/>
      <c r="E241" s="43"/>
      <c r="F241" s="1"/>
      <c r="G241" s="1"/>
      <c r="H241" s="1"/>
    </row>
    <row r="242" spans="1:8" ht="15.75" customHeight="1">
      <c r="A242" s="42"/>
      <c r="B242" s="42"/>
      <c r="C242" s="43"/>
      <c r="D242" s="43"/>
      <c r="E242" s="43"/>
      <c r="F242" s="1"/>
      <c r="G242" s="1"/>
      <c r="H242" s="1"/>
    </row>
    <row r="243" spans="1:8" ht="15.75" customHeight="1">
      <c r="A243" s="42"/>
      <c r="B243" s="42"/>
      <c r="C243" s="43"/>
      <c r="D243" s="43"/>
      <c r="E243" s="43"/>
      <c r="F243" s="1"/>
      <c r="G243" s="1"/>
      <c r="H243" s="1"/>
    </row>
    <row r="244" spans="1:8" ht="15.75" customHeight="1">
      <c r="A244" s="42"/>
      <c r="B244" s="42"/>
      <c r="C244" s="43"/>
      <c r="D244" s="43"/>
      <c r="E244" s="43"/>
      <c r="F244" s="1"/>
    </row>
    <row r="245" spans="1:8" ht="15.75" customHeight="1">
      <c r="A245" s="42"/>
      <c r="B245" s="42"/>
      <c r="C245" s="43"/>
      <c r="D245" s="43"/>
      <c r="E245" s="43"/>
      <c r="F245" s="1"/>
    </row>
    <row r="246" spans="1:8" ht="15.75" customHeight="1">
      <c r="A246" s="42"/>
      <c r="B246" s="42"/>
      <c r="C246" s="43"/>
      <c r="D246" s="43"/>
      <c r="E246" s="43"/>
      <c r="F246" s="1"/>
    </row>
    <row r="247" spans="1:8" ht="15.75" customHeight="1">
      <c r="A247" s="42"/>
      <c r="B247" s="42"/>
      <c r="C247" s="43"/>
      <c r="D247" s="43"/>
      <c r="E247" s="43"/>
      <c r="F247" s="1"/>
    </row>
    <row r="248" spans="1:8" ht="15.75" customHeight="1">
      <c r="A248" s="42"/>
      <c r="B248" s="42"/>
      <c r="C248" s="43"/>
      <c r="D248" s="43"/>
      <c r="E248" s="43"/>
      <c r="F248" s="1"/>
    </row>
    <row r="249" spans="1:8" ht="15.75" customHeight="1">
      <c r="A249" s="42"/>
      <c r="B249" s="42"/>
      <c r="C249" s="43"/>
      <c r="D249" s="43"/>
      <c r="E249" s="43"/>
      <c r="F249" s="1"/>
    </row>
    <row r="250" spans="1:8" ht="15.75" customHeight="1">
      <c r="A250" s="42"/>
      <c r="B250" s="42"/>
      <c r="C250" s="43"/>
      <c r="D250" s="43"/>
      <c r="E250" s="43"/>
      <c r="F250" s="1"/>
    </row>
    <row r="251" spans="1:8" ht="15.75" customHeight="1">
      <c r="A251" s="42"/>
      <c r="B251" s="42"/>
      <c r="C251" s="43"/>
      <c r="D251" s="43"/>
      <c r="E251" s="43"/>
      <c r="F251" s="1"/>
    </row>
    <row r="252" spans="1:8" ht="15.75" customHeight="1">
      <c r="A252" s="42"/>
      <c r="B252" s="42"/>
      <c r="C252" s="43"/>
      <c r="D252" s="43"/>
      <c r="E252" s="43"/>
      <c r="F252" s="1"/>
    </row>
    <row r="253" spans="1:8" ht="15.75" customHeight="1">
      <c r="A253" s="42"/>
      <c r="B253" s="42"/>
      <c r="C253" s="43"/>
      <c r="D253" s="43"/>
      <c r="E253" s="43"/>
      <c r="F253" s="1"/>
    </row>
    <row r="254" spans="1:8" ht="15.75" customHeight="1">
      <c r="A254" s="42"/>
      <c r="B254" s="42"/>
      <c r="C254" s="43"/>
      <c r="D254" s="43"/>
      <c r="E254" s="43"/>
      <c r="F254" s="1"/>
    </row>
    <row r="255" spans="1:8" ht="15.75" customHeight="1">
      <c r="A255" s="42"/>
      <c r="B255" s="42"/>
      <c r="C255" s="43"/>
      <c r="D255" s="43"/>
      <c r="E255" s="43"/>
      <c r="F255" s="1"/>
    </row>
    <row r="256" spans="1:8" ht="15.75" customHeight="1">
      <c r="A256" s="42"/>
      <c r="B256" s="42"/>
      <c r="C256" s="43"/>
      <c r="D256" s="43"/>
      <c r="E256" s="43"/>
      <c r="F256" s="1"/>
    </row>
    <row r="257" spans="1:6" ht="15.75" customHeight="1">
      <c r="A257" s="42"/>
      <c r="B257" s="42"/>
      <c r="C257" s="43"/>
      <c r="D257" s="43"/>
      <c r="E257" s="43"/>
      <c r="F257" s="1"/>
    </row>
    <row r="258" spans="1:6" ht="15.75" customHeight="1">
      <c r="A258" s="42"/>
      <c r="B258" s="42"/>
      <c r="C258" s="43"/>
      <c r="D258" s="43"/>
      <c r="E258" s="43"/>
      <c r="F258" s="1"/>
    </row>
    <row r="259" spans="1:6" ht="15.75" customHeight="1">
      <c r="A259" s="42"/>
      <c r="B259" s="42"/>
      <c r="C259" s="43"/>
      <c r="D259" s="43"/>
      <c r="E259" s="43"/>
      <c r="F259" s="1"/>
    </row>
    <row r="260" spans="1:6" ht="15.75" customHeight="1">
      <c r="A260" s="42"/>
      <c r="B260" s="42"/>
      <c r="C260" s="43"/>
      <c r="D260" s="43"/>
      <c r="E260" s="43"/>
      <c r="F260" s="1"/>
    </row>
    <row r="261" spans="1:6" ht="15.75" customHeight="1">
      <c r="A261" s="42"/>
      <c r="B261" s="42"/>
      <c r="C261" s="43"/>
      <c r="D261" s="43"/>
      <c r="E261" s="43"/>
      <c r="F261" s="1"/>
    </row>
    <row r="262" spans="1:6" ht="15.75" customHeight="1">
      <c r="A262" s="42"/>
      <c r="B262" s="42"/>
      <c r="C262" s="43"/>
      <c r="D262" s="43"/>
      <c r="E262" s="43"/>
      <c r="F262" s="1"/>
    </row>
    <row r="263" spans="1:6" ht="15.75" customHeight="1">
      <c r="A263" s="42"/>
      <c r="B263" s="42"/>
      <c r="C263" s="43"/>
      <c r="D263" s="43"/>
      <c r="E263" s="43"/>
      <c r="F263" s="1"/>
    </row>
    <row r="264" spans="1:6" ht="15.75" customHeight="1"/>
    <row r="265" spans="1:6" ht="15.75" customHeight="1"/>
    <row r="266" spans="1:6" ht="15.75" customHeight="1"/>
    <row r="267" spans="1:6" ht="15.75" customHeight="1"/>
    <row r="268" spans="1:6" ht="15.75" customHeight="1"/>
    <row r="269" spans="1:6" ht="15.75" customHeight="1"/>
    <row r="270" spans="1:6" ht="15.75" customHeight="1"/>
    <row r="271" spans="1:6" ht="15.75" customHeight="1"/>
    <row r="272" spans="1: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8:E8"/>
    <mergeCell ref="A2:E2"/>
    <mergeCell ref="A4:E4"/>
    <mergeCell ref="A5:E5"/>
    <mergeCell ref="A6:E6"/>
    <mergeCell ref="A7:E7"/>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58.33203125" customWidth="1"/>
    <col min="4" max="4" width="17.6640625" customWidth="1"/>
    <col min="5" max="5" width="26.46484375" customWidth="1"/>
    <col min="6" max="6" width="29.86328125" customWidth="1"/>
    <col min="7" max="8" width="13.6640625" customWidth="1"/>
    <col min="9" max="25" width="8" customWidth="1"/>
  </cols>
  <sheetData>
    <row r="1" spans="1:25" ht="14.25">
      <c r="A1" s="42"/>
      <c r="B1" s="42"/>
      <c r="C1" s="43"/>
      <c r="D1" s="43"/>
      <c r="E1" s="43"/>
      <c r="F1" s="1"/>
      <c r="G1" s="1"/>
      <c r="H1" s="1"/>
    </row>
    <row r="2" spans="1:25" ht="15.75" customHeight="1">
      <c r="A2" s="521" t="s">
        <v>2934</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4.25" customHeight="1">
      <c r="A4" s="530" t="s">
        <v>2935</v>
      </c>
      <c r="B4" s="509"/>
      <c r="C4" s="509"/>
      <c r="D4" s="509"/>
      <c r="E4" s="510"/>
      <c r="F4" s="407"/>
      <c r="G4" s="407"/>
      <c r="H4" s="407"/>
      <c r="I4" s="45"/>
      <c r="J4" s="45"/>
      <c r="K4" s="45"/>
      <c r="L4" s="45"/>
      <c r="M4" s="45"/>
      <c r="N4" s="45"/>
      <c r="O4" s="45"/>
      <c r="P4" s="45"/>
      <c r="Q4" s="45"/>
      <c r="R4" s="45"/>
      <c r="S4" s="45"/>
      <c r="T4" s="45"/>
      <c r="U4" s="45"/>
      <c r="V4" s="45"/>
      <c r="W4" s="45"/>
      <c r="X4" s="45"/>
      <c r="Y4" s="45"/>
    </row>
    <row r="5" spans="1:25" ht="17.25" customHeight="1">
      <c r="A5" s="530" t="s">
        <v>2936</v>
      </c>
      <c r="B5" s="509"/>
      <c r="C5" s="509"/>
      <c r="D5" s="509"/>
      <c r="E5" s="510"/>
      <c r="F5" s="407"/>
      <c r="G5" s="407"/>
      <c r="H5" s="407"/>
      <c r="I5" s="45"/>
      <c r="J5" s="45"/>
      <c r="K5" s="45"/>
      <c r="L5" s="45"/>
      <c r="M5" s="45"/>
      <c r="N5" s="45"/>
      <c r="O5" s="45"/>
      <c r="P5" s="45"/>
      <c r="Q5" s="45"/>
      <c r="R5" s="45"/>
      <c r="S5" s="45"/>
      <c r="T5" s="45"/>
      <c r="U5" s="45"/>
      <c r="V5" s="45"/>
      <c r="W5" s="45"/>
      <c r="X5" s="45"/>
      <c r="Y5" s="45"/>
    </row>
    <row r="6" spans="1:25" ht="19.5" customHeight="1">
      <c r="A6" s="530" t="s">
        <v>2937</v>
      </c>
      <c r="B6" s="509"/>
      <c r="C6" s="509"/>
      <c r="D6" s="509"/>
      <c r="E6" s="510"/>
      <c r="F6" s="407"/>
      <c r="G6" s="407"/>
      <c r="H6" s="407"/>
      <c r="I6" s="45"/>
      <c r="J6" s="45"/>
      <c r="K6" s="45"/>
      <c r="L6" s="45"/>
      <c r="M6" s="45"/>
      <c r="N6" s="45"/>
      <c r="O6" s="45"/>
      <c r="P6" s="45"/>
      <c r="Q6" s="45"/>
      <c r="R6" s="45"/>
      <c r="S6" s="45"/>
      <c r="T6" s="45"/>
      <c r="U6" s="45"/>
      <c r="V6" s="45"/>
      <c r="W6" s="45"/>
      <c r="X6" s="45"/>
      <c r="Y6" s="45"/>
    </row>
    <row r="7" spans="1:25" ht="164.25" customHeight="1">
      <c r="A7" s="542" t="s">
        <v>2938</v>
      </c>
      <c r="B7" s="509"/>
      <c r="C7" s="509"/>
      <c r="D7" s="509"/>
      <c r="E7" s="510"/>
      <c r="F7" s="407"/>
      <c r="G7" s="407"/>
      <c r="H7" s="407"/>
      <c r="I7" s="45"/>
      <c r="J7" s="45"/>
      <c r="K7" s="45"/>
      <c r="L7" s="45"/>
      <c r="M7" s="45"/>
      <c r="N7" s="45"/>
      <c r="O7" s="45"/>
      <c r="P7" s="45"/>
      <c r="Q7" s="45"/>
      <c r="R7" s="45"/>
      <c r="S7" s="45"/>
      <c r="T7" s="45"/>
      <c r="U7" s="45"/>
      <c r="V7" s="45"/>
      <c r="W7" s="45"/>
      <c r="X7" s="45"/>
      <c r="Y7" s="45"/>
    </row>
    <row r="8" spans="1:25" ht="14.25">
      <c r="A8" s="48"/>
      <c r="B8" s="48"/>
      <c r="C8" s="49"/>
      <c r="D8" s="49"/>
      <c r="E8" s="49"/>
      <c r="F8" s="48"/>
      <c r="G8" s="48"/>
      <c r="H8" s="48"/>
      <c r="I8" s="45"/>
      <c r="J8" s="45"/>
      <c r="K8" s="45"/>
      <c r="L8" s="45"/>
      <c r="M8" s="45"/>
      <c r="N8" s="45"/>
      <c r="O8" s="45"/>
      <c r="P8" s="45"/>
      <c r="Q8" s="45"/>
      <c r="R8" s="45"/>
      <c r="S8" s="45"/>
      <c r="T8" s="45"/>
      <c r="U8" s="45"/>
      <c r="V8" s="45"/>
      <c r="W8" s="45"/>
      <c r="X8" s="45"/>
      <c r="Y8" s="45"/>
    </row>
    <row r="9" spans="1:25" ht="55.5" customHeight="1">
      <c r="A9" s="124" t="s">
        <v>324</v>
      </c>
      <c r="B9" s="52" t="s">
        <v>7</v>
      </c>
      <c r="C9" s="52" t="s">
        <v>2939</v>
      </c>
      <c r="D9" s="122" t="s">
        <v>114</v>
      </c>
      <c r="E9" s="122" t="s">
        <v>118</v>
      </c>
      <c r="F9" s="55" t="s">
        <v>119</v>
      </c>
      <c r="I9" s="45"/>
      <c r="J9" s="45"/>
      <c r="K9" s="45"/>
      <c r="L9" s="45"/>
      <c r="M9" s="45"/>
      <c r="N9" s="45"/>
      <c r="O9" s="45"/>
      <c r="P9" s="45"/>
      <c r="Q9" s="45"/>
      <c r="R9" s="45"/>
      <c r="S9" s="45"/>
      <c r="T9" s="45"/>
      <c r="U9" s="45"/>
      <c r="V9" s="45"/>
      <c r="W9" s="45"/>
      <c r="X9" s="45"/>
      <c r="Y9" s="45"/>
    </row>
    <row r="10" spans="1:25" ht="28.5">
      <c r="A10" s="102" t="s">
        <v>354</v>
      </c>
      <c r="B10" s="203" t="s">
        <v>51</v>
      </c>
      <c r="C10" s="203" t="s">
        <v>2940</v>
      </c>
      <c r="D10" s="100">
        <v>10</v>
      </c>
      <c r="E10" s="361">
        <v>10</v>
      </c>
      <c r="F10" s="261" t="s">
        <v>50</v>
      </c>
    </row>
    <row r="11" spans="1:25" ht="28.5">
      <c r="A11" s="102" t="s">
        <v>354</v>
      </c>
      <c r="B11" s="203" t="s">
        <v>51</v>
      </c>
      <c r="C11" s="203" t="s">
        <v>2941</v>
      </c>
      <c r="D11" s="100">
        <v>10</v>
      </c>
      <c r="E11" s="361">
        <v>10</v>
      </c>
      <c r="F11" s="261" t="s">
        <v>50</v>
      </c>
    </row>
    <row r="12" spans="1:25" ht="14.25">
      <c r="A12" s="102" t="s">
        <v>150</v>
      </c>
      <c r="B12" s="203" t="s">
        <v>1991</v>
      </c>
      <c r="C12" s="203" t="s">
        <v>2942</v>
      </c>
      <c r="D12" s="100">
        <v>10</v>
      </c>
      <c r="E12" s="361">
        <v>10</v>
      </c>
      <c r="F12" s="261" t="s">
        <v>53</v>
      </c>
    </row>
    <row r="13" spans="1:25" ht="14.25">
      <c r="A13" s="102" t="s">
        <v>150</v>
      </c>
      <c r="B13" s="203" t="s">
        <v>1991</v>
      </c>
      <c r="C13" s="203" t="s">
        <v>2943</v>
      </c>
      <c r="D13" s="100">
        <v>10</v>
      </c>
      <c r="E13" s="361">
        <v>10</v>
      </c>
      <c r="F13" s="261" t="s">
        <v>53</v>
      </c>
    </row>
    <row r="14" spans="1:25" ht="28.5">
      <c r="A14" s="102" t="s">
        <v>150</v>
      </c>
      <c r="B14" s="203" t="s">
        <v>1991</v>
      </c>
      <c r="C14" s="203" t="s">
        <v>2944</v>
      </c>
      <c r="D14" s="100">
        <v>10</v>
      </c>
      <c r="E14" s="361">
        <v>10</v>
      </c>
      <c r="F14" s="261" t="s">
        <v>53</v>
      </c>
    </row>
    <row r="15" spans="1:25" ht="28.5">
      <c r="A15" s="102" t="s">
        <v>373</v>
      </c>
      <c r="B15" s="77" t="s">
        <v>51</v>
      </c>
      <c r="C15" s="77" t="s">
        <v>2945</v>
      </c>
      <c r="D15" s="100">
        <v>10</v>
      </c>
      <c r="E15" s="361">
        <v>10</v>
      </c>
      <c r="F15" s="261" t="s">
        <v>54</v>
      </c>
    </row>
    <row r="16" spans="1:25" ht="14.25">
      <c r="A16" s="102" t="s">
        <v>373</v>
      </c>
      <c r="B16" s="77" t="s">
        <v>51</v>
      </c>
      <c r="C16" s="77" t="s">
        <v>2946</v>
      </c>
      <c r="D16" s="100">
        <v>10</v>
      </c>
      <c r="E16" s="361">
        <v>10</v>
      </c>
      <c r="F16" s="261" t="s">
        <v>54</v>
      </c>
    </row>
    <row r="17" spans="1:6" ht="28.5">
      <c r="A17" s="129" t="s">
        <v>413</v>
      </c>
      <c r="B17" s="413" t="s">
        <v>51</v>
      </c>
      <c r="C17" s="413" t="s">
        <v>2947</v>
      </c>
      <c r="D17" s="414">
        <v>30</v>
      </c>
      <c r="E17" s="415">
        <v>30</v>
      </c>
      <c r="F17" s="261" t="s">
        <v>418</v>
      </c>
    </row>
    <row r="18" spans="1:6" ht="28.5">
      <c r="A18" s="102" t="s">
        <v>413</v>
      </c>
      <c r="B18" s="413" t="s">
        <v>51</v>
      </c>
      <c r="C18" s="413" t="s">
        <v>2948</v>
      </c>
      <c r="D18" s="414">
        <v>50</v>
      </c>
      <c r="E18" s="415">
        <v>50</v>
      </c>
      <c r="F18" s="261" t="s">
        <v>418</v>
      </c>
    </row>
    <row r="19" spans="1:6" ht="14.25">
      <c r="A19" s="102" t="s">
        <v>684</v>
      </c>
      <c r="B19" s="77" t="s">
        <v>51</v>
      </c>
      <c r="C19" s="77" t="s">
        <v>2949</v>
      </c>
      <c r="D19" s="100">
        <v>50</v>
      </c>
      <c r="E19" s="361">
        <v>50</v>
      </c>
      <c r="F19" s="261" t="s">
        <v>265</v>
      </c>
    </row>
    <row r="20" spans="1:6" ht="28.5">
      <c r="A20" s="102" t="s">
        <v>435</v>
      </c>
      <c r="B20" s="77" t="s">
        <v>51</v>
      </c>
      <c r="C20" s="203" t="s">
        <v>2950</v>
      </c>
      <c r="D20" s="100">
        <v>30</v>
      </c>
      <c r="E20" s="361">
        <v>30</v>
      </c>
      <c r="F20" s="261" t="s">
        <v>439</v>
      </c>
    </row>
    <row r="21" spans="1:6" ht="15.75" customHeight="1">
      <c r="A21" s="102" t="s">
        <v>435</v>
      </c>
      <c r="B21" s="77" t="s">
        <v>51</v>
      </c>
      <c r="C21" s="203" t="s">
        <v>2951</v>
      </c>
      <c r="D21" s="100">
        <v>10</v>
      </c>
      <c r="E21" s="361">
        <v>10</v>
      </c>
      <c r="F21" s="261" t="s">
        <v>439</v>
      </c>
    </row>
    <row r="22" spans="1:6" ht="15.75" customHeight="1">
      <c r="A22" s="102" t="s">
        <v>439</v>
      </c>
      <c r="B22" s="297" t="s">
        <v>51</v>
      </c>
      <c r="C22" s="297" t="s">
        <v>2948</v>
      </c>
      <c r="D22" s="414">
        <v>50</v>
      </c>
      <c r="E22" s="415">
        <v>50</v>
      </c>
      <c r="F22" s="261" t="s">
        <v>439</v>
      </c>
    </row>
    <row r="23" spans="1:6" ht="15.75" customHeight="1">
      <c r="A23" s="102" t="s">
        <v>1412</v>
      </c>
      <c r="B23" s="203" t="s">
        <v>51</v>
      </c>
      <c r="C23" s="203" t="s">
        <v>2952</v>
      </c>
      <c r="D23" s="100" t="s">
        <v>2953</v>
      </c>
      <c r="E23" s="361">
        <v>8</v>
      </c>
      <c r="F23" s="261" t="s">
        <v>272</v>
      </c>
    </row>
    <row r="24" spans="1:6" ht="15.75" customHeight="1">
      <c r="A24" s="102" t="s">
        <v>1412</v>
      </c>
      <c r="B24" s="203" t="s">
        <v>51</v>
      </c>
      <c r="C24" s="203" t="s">
        <v>2954</v>
      </c>
      <c r="D24" s="100" t="s">
        <v>2953</v>
      </c>
      <c r="E24" s="361">
        <v>8</v>
      </c>
      <c r="F24" s="261" t="s">
        <v>272</v>
      </c>
    </row>
    <row r="25" spans="1:6" ht="15.75" customHeight="1">
      <c r="A25" s="102" t="s">
        <v>1412</v>
      </c>
      <c r="B25" s="203" t="s">
        <v>51</v>
      </c>
      <c r="C25" s="203" t="s">
        <v>2955</v>
      </c>
      <c r="D25" s="100" t="s">
        <v>2956</v>
      </c>
      <c r="E25" s="361">
        <v>10</v>
      </c>
      <c r="F25" s="261" t="s">
        <v>272</v>
      </c>
    </row>
    <row r="26" spans="1:6" ht="15.75" customHeight="1">
      <c r="A26" s="102" t="s">
        <v>1412</v>
      </c>
      <c r="B26" s="203" t="s">
        <v>51</v>
      </c>
      <c r="C26" s="203" t="s">
        <v>2957</v>
      </c>
      <c r="D26" s="100" t="s">
        <v>2956</v>
      </c>
      <c r="E26" s="361">
        <v>10</v>
      </c>
      <c r="F26" s="261" t="s">
        <v>272</v>
      </c>
    </row>
    <row r="27" spans="1:6" ht="15.75" customHeight="1">
      <c r="A27" s="102" t="s">
        <v>1412</v>
      </c>
      <c r="B27" s="203" t="s">
        <v>51</v>
      </c>
      <c r="C27" s="203" t="s">
        <v>2958</v>
      </c>
      <c r="D27" s="100" t="s">
        <v>2956</v>
      </c>
      <c r="E27" s="361">
        <v>10</v>
      </c>
      <c r="F27" s="261" t="s">
        <v>272</v>
      </c>
    </row>
    <row r="28" spans="1:6" ht="15.75" customHeight="1">
      <c r="A28" s="102" t="s">
        <v>1412</v>
      </c>
      <c r="B28" s="203" t="s">
        <v>51</v>
      </c>
      <c r="C28" s="203" t="s">
        <v>2959</v>
      </c>
      <c r="D28" s="100" t="s">
        <v>2956</v>
      </c>
      <c r="E28" s="361">
        <v>10</v>
      </c>
      <c r="F28" s="261" t="s">
        <v>272</v>
      </c>
    </row>
    <row r="29" spans="1:6" ht="15.75" customHeight="1">
      <c r="A29" s="102" t="s">
        <v>1412</v>
      </c>
      <c r="B29" s="203" t="s">
        <v>51</v>
      </c>
      <c r="C29" s="203" t="s">
        <v>2960</v>
      </c>
      <c r="D29" s="100" t="s">
        <v>2961</v>
      </c>
      <c r="E29" s="361">
        <v>60</v>
      </c>
      <c r="F29" s="261" t="s">
        <v>272</v>
      </c>
    </row>
    <row r="30" spans="1:6" ht="15.75" customHeight="1">
      <c r="A30" s="102" t="s">
        <v>1412</v>
      </c>
      <c r="B30" s="203" t="s">
        <v>51</v>
      </c>
      <c r="C30" s="203" t="s">
        <v>2962</v>
      </c>
      <c r="D30" s="100" t="s">
        <v>2963</v>
      </c>
      <c r="E30" s="361">
        <v>10</v>
      </c>
      <c r="F30" s="261" t="s">
        <v>272</v>
      </c>
    </row>
    <row r="31" spans="1:6" ht="15.75" customHeight="1">
      <c r="A31" s="102" t="s">
        <v>64</v>
      </c>
      <c r="B31" s="203" t="s">
        <v>51</v>
      </c>
      <c r="C31" s="203" t="s">
        <v>2964</v>
      </c>
      <c r="D31" s="100">
        <v>8</v>
      </c>
      <c r="E31" s="361">
        <v>8</v>
      </c>
      <c r="F31" s="261" t="s">
        <v>465</v>
      </c>
    </row>
    <row r="32" spans="1:6" ht="15.75" customHeight="1">
      <c r="A32" s="77" t="s">
        <v>1416</v>
      </c>
      <c r="B32" s="77" t="s">
        <v>51</v>
      </c>
      <c r="C32" s="203" t="s">
        <v>2965</v>
      </c>
      <c r="D32" s="100">
        <v>10</v>
      </c>
      <c r="E32" s="361">
        <v>10</v>
      </c>
      <c r="F32" s="261" t="s">
        <v>1648</v>
      </c>
    </row>
    <row r="33" spans="1:6" ht="15.75" customHeight="1">
      <c r="A33" s="102" t="s">
        <v>1649</v>
      </c>
      <c r="B33" s="203" t="s">
        <v>51</v>
      </c>
      <c r="C33" s="203" t="s">
        <v>2966</v>
      </c>
      <c r="D33" s="100">
        <v>30</v>
      </c>
      <c r="E33" s="361">
        <v>30</v>
      </c>
      <c r="F33" s="261" t="s">
        <v>495</v>
      </c>
    </row>
    <row r="34" spans="1:6" ht="15.75" customHeight="1">
      <c r="A34" s="102" t="s">
        <v>1649</v>
      </c>
      <c r="B34" s="203" t="s">
        <v>51</v>
      </c>
      <c r="C34" s="203" t="s">
        <v>2967</v>
      </c>
      <c r="D34" s="100">
        <v>10</v>
      </c>
      <c r="E34" s="361">
        <v>10</v>
      </c>
      <c r="F34" s="261" t="s">
        <v>495</v>
      </c>
    </row>
    <row r="35" spans="1:6" ht="15.75" customHeight="1">
      <c r="A35" s="102" t="s">
        <v>1649</v>
      </c>
      <c r="B35" s="203" t="s">
        <v>51</v>
      </c>
      <c r="C35" s="203" t="s">
        <v>2968</v>
      </c>
      <c r="D35" s="100">
        <v>60</v>
      </c>
      <c r="E35" s="361">
        <v>50</v>
      </c>
      <c r="F35" s="261" t="s">
        <v>495</v>
      </c>
    </row>
    <row r="36" spans="1:6" ht="15.75" customHeight="1">
      <c r="A36" s="102" t="s">
        <v>1419</v>
      </c>
      <c r="B36" s="203" t="s">
        <v>51</v>
      </c>
      <c r="C36" s="203" t="s">
        <v>2969</v>
      </c>
      <c r="D36" s="100">
        <v>40</v>
      </c>
      <c r="E36" s="361">
        <v>40</v>
      </c>
      <c r="F36" s="261" t="s">
        <v>278</v>
      </c>
    </row>
    <row r="37" spans="1:6" ht="15.75" customHeight="1">
      <c r="A37" s="102" t="s">
        <v>1419</v>
      </c>
      <c r="B37" s="203" t="s">
        <v>51</v>
      </c>
      <c r="C37" s="203" t="s">
        <v>2970</v>
      </c>
      <c r="D37" s="100">
        <v>24</v>
      </c>
      <c r="E37" s="361">
        <v>24</v>
      </c>
      <c r="F37" s="261" t="s">
        <v>278</v>
      </c>
    </row>
    <row r="38" spans="1:6" ht="15.75" customHeight="1">
      <c r="A38" s="102" t="s">
        <v>1419</v>
      </c>
      <c r="B38" s="203" t="s">
        <v>51</v>
      </c>
      <c r="C38" s="203" t="s">
        <v>2971</v>
      </c>
      <c r="D38" s="100">
        <v>32</v>
      </c>
      <c r="E38" s="361">
        <v>32</v>
      </c>
      <c r="F38" s="261" t="s">
        <v>278</v>
      </c>
    </row>
    <row r="39" spans="1:6" ht="15.75" customHeight="1">
      <c r="A39" s="102" t="s">
        <v>1419</v>
      </c>
      <c r="B39" s="203" t="s">
        <v>51</v>
      </c>
      <c r="C39" s="203" t="s">
        <v>2972</v>
      </c>
      <c r="D39" s="100">
        <v>10</v>
      </c>
      <c r="E39" s="361">
        <v>10</v>
      </c>
      <c r="F39" s="261" t="s">
        <v>278</v>
      </c>
    </row>
    <row r="40" spans="1:6" ht="15.75" customHeight="1">
      <c r="A40" s="102" t="s">
        <v>1419</v>
      </c>
      <c r="B40" s="203" t="s">
        <v>51</v>
      </c>
      <c r="C40" s="203" t="s">
        <v>2973</v>
      </c>
      <c r="D40" s="100">
        <v>10</v>
      </c>
      <c r="E40" s="361">
        <v>10</v>
      </c>
      <c r="F40" s="261" t="s">
        <v>278</v>
      </c>
    </row>
    <row r="41" spans="1:6" ht="15.75" customHeight="1">
      <c r="A41" s="102" t="s">
        <v>1419</v>
      </c>
      <c r="B41" s="203" t="s">
        <v>51</v>
      </c>
      <c r="C41" s="203" t="s">
        <v>2974</v>
      </c>
      <c r="D41" s="100">
        <v>40</v>
      </c>
      <c r="E41" s="361">
        <v>40</v>
      </c>
      <c r="F41" s="261" t="s">
        <v>278</v>
      </c>
    </row>
    <row r="42" spans="1:6" ht="15.75" customHeight="1">
      <c r="A42" s="102" t="s">
        <v>1654</v>
      </c>
      <c r="B42" s="203" t="s">
        <v>51</v>
      </c>
      <c r="C42" s="203" t="s">
        <v>2975</v>
      </c>
      <c r="D42" s="78">
        <v>50</v>
      </c>
      <c r="E42" s="361">
        <v>50</v>
      </c>
      <c r="F42" s="261" t="s">
        <v>528</v>
      </c>
    </row>
    <row r="43" spans="1:6" ht="15.75" customHeight="1">
      <c r="A43" s="102" t="s">
        <v>1654</v>
      </c>
      <c r="B43" s="203" t="s">
        <v>51</v>
      </c>
      <c r="C43" s="203" t="s">
        <v>2976</v>
      </c>
      <c r="D43" s="78">
        <v>10</v>
      </c>
      <c r="E43" s="361">
        <v>10</v>
      </c>
      <c r="F43" s="261" t="s">
        <v>528</v>
      </c>
    </row>
    <row r="44" spans="1:6" ht="15.75" customHeight="1">
      <c r="A44" s="102" t="s">
        <v>537</v>
      </c>
      <c r="B44" s="203" t="s">
        <v>51</v>
      </c>
      <c r="C44" s="203" t="s">
        <v>2977</v>
      </c>
      <c r="D44" s="100">
        <v>10</v>
      </c>
      <c r="E44" s="361">
        <v>10</v>
      </c>
      <c r="F44" s="261" t="s">
        <v>56</v>
      </c>
    </row>
    <row r="45" spans="1:6" ht="15.75" customHeight="1">
      <c r="A45" s="102" t="s">
        <v>537</v>
      </c>
      <c r="B45" s="203" t="s">
        <v>51</v>
      </c>
      <c r="C45" s="203" t="s">
        <v>2978</v>
      </c>
      <c r="D45" s="100">
        <v>60</v>
      </c>
      <c r="E45" s="361">
        <v>60</v>
      </c>
      <c r="F45" s="261" t="s">
        <v>56</v>
      </c>
    </row>
    <row r="46" spans="1:6" ht="15.75" customHeight="1">
      <c r="A46" s="102" t="s">
        <v>537</v>
      </c>
      <c r="B46" s="203" t="s">
        <v>51</v>
      </c>
      <c r="C46" s="203" t="s">
        <v>2979</v>
      </c>
      <c r="D46" s="100" t="s">
        <v>2980</v>
      </c>
      <c r="E46" s="361">
        <v>20</v>
      </c>
      <c r="F46" s="261" t="s">
        <v>56</v>
      </c>
    </row>
    <row r="47" spans="1:6" ht="15.75" customHeight="1">
      <c r="A47" s="102" t="s">
        <v>537</v>
      </c>
      <c r="B47" s="203" t="s">
        <v>51</v>
      </c>
      <c r="C47" s="203" t="s">
        <v>2981</v>
      </c>
      <c r="D47" s="100">
        <v>10</v>
      </c>
      <c r="E47" s="361">
        <v>10</v>
      </c>
      <c r="F47" s="261" t="s">
        <v>56</v>
      </c>
    </row>
    <row r="48" spans="1:6" ht="15.75" customHeight="1">
      <c r="A48" s="102" t="s">
        <v>537</v>
      </c>
      <c r="B48" s="203" t="s">
        <v>51</v>
      </c>
      <c r="C48" s="203" t="s">
        <v>2982</v>
      </c>
      <c r="D48" s="100">
        <v>60</v>
      </c>
      <c r="E48" s="361">
        <v>60</v>
      </c>
      <c r="F48" s="261" t="s">
        <v>56</v>
      </c>
    </row>
    <row r="49" spans="1:25" ht="15.75" customHeight="1">
      <c r="A49" s="102" t="s">
        <v>547</v>
      </c>
      <c r="B49" s="203" t="s">
        <v>51</v>
      </c>
      <c r="C49" s="203" t="s">
        <v>2983</v>
      </c>
      <c r="D49" s="224">
        <v>50</v>
      </c>
      <c r="E49" s="361">
        <v>50</v>
      </c>
      <c r="F49" s="261" t="s">
        <v>547</v>
      </c>
    </row>
    <row r="50" spans="1:25" ht="15.75" customHeight="1">
      <c r="A50" s="102" t="s">
        <v>1033</v>
      </c>
      <c r="B50" s="17" t="s">
        <v>73</v>
      </c>
      <c r="C50" s="203" t="s">
        <v>2984</v>
      </c>
      <c r="D50" s="100">
        <v>10</v>
      </c>
      <c r="E50" s="361">
        <v>10</v>
      </c>
      <c r="F50" s="370" t="s">
        <v>1033</v>
      </c>
    </row>
    <row r="51" spans="1:25" ht="15.75" customHeight="1">
      <c r="A51" s="102" t="s">
        <v>1033</v>
      </c>
      <c r="B51" s="17" t="s">
        <v>73</v>
      </c>
      <c r="C51" s="203" t="s">
        <v>1604</v>
      </c>
      <c r="D51" s="100">
        <v>20</v>
      </c>
      <c r="E51" s="361">
        <v>20</v>
      </c>
      <c r="F51" s="370" t="s">
        <v>1033</v>
      </c>
    </row>
    <row r="52" spans="1:25" ht="15.75" customHeight="1">
      <c r="A52" s="102" t="s">
        <v>76</v>
      </c>
      <c r="B52" s="17" t="s">
        <v>73</v>
      </c>
      <c r="C52" s="203" t="s">
        <v>2985</v>
      </c>
      <c r="D52" s="100">
        <v>10</v>
      </c>
      <c r="E52" s="361">
        <v>70</v>
      </c>
      <c r="F52" s="370" t="s">
        <v>76</v>
      </c>
    </row>
    <row r="53" spans="1:25" ht="15.75" customHeight="1">
      <c r="A53" s="102" t="s">
        <v>730</v>
      </c>
      <c r="B53" s="17" t="s">
        <v>73</v>
      </c>
      <c r="C53" s="203" t="s">
        <v>2986</v>
      </c>
      <c r="D53" s="100">
        <v>60</v>
      </c>
      <c r="E53" s="361">
        <v>60</v>
      </c>
      <c r="F53" s="370" t="s">
        <v>730</v>
      </c>
    </row>
    <row r="54" spans="1:25" ht="14.25" customHeight="1">
      <c r="A54" s="102" t="s">
        <v>730</v>
      </c>
      <c r="B54" s="17" t="s">
        <v>73</v>
      </c>
      <c r="C54" s="25" t="s">
        <v>2987</v>
      </c>
      <c r="D54" s="224">
        <v>10</v>
      </c>
      <c r="E54" s="366">
        <v>10</v>
      </c>
      <c r="F54" s="370" t="s">
        <v>730</v>
      </c>
      <c r="G54" s="3"/>
      <c r="H54" s="3"/>
      <c r="I54" s="42"/>
      <c r="J54" s="42"/>
      <c r="K54" s="42"/>
      <c r="L54" s="42"/>
      <c r="M54" s="42"/>
      <c r="N54" s="42"/>
      <c r="O54" s="42"/>
      <c r="P54" s="42"/>
      <c r="Q54" s="42"/>
      <c r="R54" s="42"/>
      <c r="S54" s="42"/>
      <c r="T54" s="42"/>
      <c r="U54" s="42"/>
      <c r="V54" s="42"/>
      <c r="W54" s="42"/>
      <c r="X54" s="42"/>
      <c r="Y54" s="42"/>
    </row>
    <row r="55" spans="1:25" ht="15.75" customHeight="1">
      <c r="A55" s="102" t="s">
        <v>730</v>
      </c>
      <c r="B55" s="17" t="s">
        <v>73</v>
      </c>
      <c r="C55" s="25" t="s">
        <v>2988</v>
      </c>
      <c r="D55" s="224">
        <v>10</v>
      </c>
      <c r="E55" s="366">
        <v>10</v>
      </c>
      <c r="F55" s="370" t="s">
        <v>730</v>
      </c>
      <c r="G55" s="1"/>
      <c r="H55" s="1"/>
    </row>
    <row r="56" spans="1:25" ht="15.75" customHeight="1">
      <c r="A56" s="102" t="s">
        <v>730</v>
      </c>
      <c r="B56" s="17" t="s">
        <v>73</v>
      </c>
      <c r="C56" s="203" t="s">
        <v>2989</v>
      </c>
      <c r="D56" s="100">
        <v>60</v>
      </c>
      <c r="E56" s="361">
        <v>60</v>
      </c>
      <c r="F56" s="370" t="s">
        <v>730</v>
      </c>
      <c r="G56" s="1"/>
      <c r="H56" s="1"/>
    </row>
    <row r="57" spans="1:25" ht="15.75" customHeight="1">
      <c r="A57" s="102" t="s">
        <v>587</v>
      </c>
      <c r="B57" s="17" t="s">
        <v>73</v>
      </c>
      <c r="C57" s="203" t="s">
        <v>2990</v>
      </c>
      <c r="D57" s="100">
        <v>60</v>
      </c>
      <c r="E57" s="361">
        <v>60</v>
      </c>
      <c r="F57" s="370" t="s">
        <v>587</v>
      </c>
      <c r="G57" s="1"/>
      <c r="H57" s="1"/>
    </row>
    <row r="58" spans="1:25" ht="15.75" customHeight="1">
      <c r="A58" s="102" t="s">
        <v>587</v>
      </c>
      <c r="B58" s="17" t="s">
        <v>73</v>
      </c>
      <c r="C58" s="203" t="s">
        <v>2991</v>
      </c>
      <c r="D58" s="100">
        <v>60</v>
      </c>
      <c r="E58" s="361">
        <v>60</v>
      </c>
      <c r="F58" s="370" t="s">
        <v>587</v>
      </c>
      <c r="G58" s="1"/>
      <c r="H58" s="1"/>
    </row>
    <row r="59" spans="1:25" ht="15.75" customHeight="1">
      <c r="A59" s="102" t="s">
        <v>75</v>
      </c>
      <c r="B59" s="17" t="s">
        <v>597</v>
      </c>
      <c r="C59" s="203" t="s">
        <v>1901</v>
      </c>
      <c r="D59" s="100">
        <v>60</v>
      </c>
      <c r="E59" s="361">
        <v>60</v>
      </c>
      <c r="F59" s="370" t="s">
        <v>75</v>
      </c>
      <c r="G59" s="1"/>
      <c r="H59" s="1"/>
    </row>
    <row r="60" spans="1:25" ht="15.75" customHeight="1">
      <c r="A60" s="102" t="s">
        <v>2992</v>
      </c>
      <c r="B60" s="17" t="s">
        <v>597</v>
      </c>
      <c r="C60" s="25" t="s">
        <v>2987</v>
      </c>
      <c r="D60" s="224">
        <v>10</v>
      </c>
      <c r="E60" s="366">
        <v>10</v>
      </c>
      <c r="F60" s="370" t="s">
        <v>2992</v>
      </c>
      <c r="G60" s="1"/>
      <c r="H60" s="1"/>
    </row>
    <row r="61" spans="1:25" ht="15.75" customHeight="1">
      <c r="A61" s="241" t="s">
        <v>131</v>
      </c>
      <c r="B61" s="17" t="s">
        <v>597</v>
      </c>
      <c r="C61" s="25" t="s">
        <v>2988</v>
      </c>
      <c r="D61" s="224">
        <v>10</v>
      </c>
      <c r="E61" s="366">
        <v>10</v>
      </c>
      <c r="F61" s="411" t="s">
        <v>131</v>
      </c>
      <c r="G61" s="1"/>
      <c r="H61" s="1"/>
    </row>
    <row r="62" spans="1:25" ht="15.75" customHeight="1">
      <c r="A62" s="102" t="s">
        <v>75</v>
      </c>
      <c r="B62" s="223" t="s">
        <v>597</v>
      </c>
      <c r="C62" s="505" t="s">
        <v>2993</v>
      </c>
      <c r="D62" s="506">
        <v>10</v>
      </c>
      <c r="E62" s="507">
        <v>10</v>
      </c>
      <c r="F62" s="370" t="s">
        <v>75</v>
      </c>
      <c r="G62" s="1"/>
      <c r="H62" s="1"/>
    </row>
    <row r="63" spans="1:25" ht="15.75" customHeight="1">
      <c r="A63" s="102" t="s">
        <v>1806</v>
      </c>
      <c r="B63" s="17" t="s">
        <v>73</v>
      </c>
      <c r="C63" s="203" t="s">
        <v>2994</v>
      </c>
      <c r="D63" s="100">
        <v>60</v>
      </c>
      <c r="E63" s="361">
        <v>60</v>
      </c>
      <c r="F63" s="370" t="s">
        <v>1806</v>
      </c>
      <c r="G63" s="1"/>
      <c r="H63" s="1"/>
    </row>
    <row r="64" spans="1:25" ht="15.75" customHeight="1">
      <c r="A64" s="102" t="s">
        <v>1806</v>
      </c>
      <c r="B64" s="17" t="s">
        <v>597</v>
      </c>
      <c r="C64" s="203" t="s">
        <v>1901</v>
      </c>
      <c r="D64" s="100">
        <v>60</v>
      </c>
      <c r="E64" s="361">
        <v>60</v>
      </c>
      <c r="F64" s="370" t="s">
        <v>1806</v>
      </c>
      <c r="G64" s="1"/>
      <c r="H64" s="1"/>
    </row>
    <row r="65" spans="1:8" ht="15.75" customHeight="1">
      <c r="A65" s="241" t="s">
        <v>72</v>
      </c>
      <c r="B65" s="17" t="s">
        <v>597</v>
      </c>
      <c r="C65" s="25" t="s">
        <v>2995</v>
      </c>
      <c r="D65" s="224">
        <v>10</v>
      </c>
      <c r="E65" s="360">
        <v>10</v>
      </c>
      <c r="F65" s="411" t="s">
        <v>72</v>
      </c>
      <c r="G65" s="1"/>
      <c r="H65" s="1"/>
    </row>
    <row r="66" spans="1:8" ht="15.75" customHeight="1">
      <c r="A66" s="241" t="s">
        <v>72</v>
      </c>
      <c r="B66" s="17" t="s">
        <v>597</v>
      </c>
      <c r="C66" s="25" t="s">
        <v>2987</v>
      </c>
      <c r="D66" s="224">
        <v>10</v>
      </c>
      <c r="E66" s="366">
        <v>10</v>
      </c>
      <c r="F66" s="411" t="s">
        <v>72</v>
      </c>
      <c r="G66" s="1"/>
      <c r="H66" s="1"/>
    </row>
    <row r="67" spans="1:8" ht="15.75" customHeight="1">
      <c r="A67" s="241" t="s">
        <v>72</v>
      </c>
      <c r="B67" s="17" t="s">
        <v>597</v>
      </c>
      <c r="C67" s="25" t="s">
        <v>2988</v>
      </c>
      <c r="D67" s="224">
        <v>10</v>
      </c>
      <c r="E67" s="366">
        <v>10</v>
      </c>
      <c r="F67" s="411" t="s">
        <v>72</v>
      </c>
      <c r="G67" s="1"/>
      <c r="H67" s="1"/>
    </row>
    <row r="68" spans="1:8" ht="15.75" customHeight="1">
      <c r="A68" s="241" t="s">
        <v>72</v>
      </c>
      <c r="B68" s="17" t="s">
        <v>597</v>
      </c>
      <c r="C68" s="25" t="s">
        <v>2996</v>
      </c>
      <c r="D68" s="100">
        <v>10</v>
      </c>
      <c r="E68" s="361">
        <v>10</v>
      </c>
      <c r="F68" s="411" t="s">
        <v>72</v>
      </c>
      <c r="G68" s="1"/>
      <c r="H68" s="1"/>
    </row>
    <row r="69" spans="1:8" ht="15.75" customHeight="1">
      <c r="A69" s="82"/>
      <c r="B69" s="233"/>
      <c r="C69" s="233"/>
      <c r="D69" s="451"/>
      <c r="E69" s="263"/>
      <c r="F69" s="261"/>
      <c r="G69" s="1"/>
      <c r="H69" s="1"/>
    </row>
    <row r="70" spans="1:8" ht="15.75" customHeight="1">
      <c r="A70" s="82"/>
      <c r="B70" s="233"/>
      <c r="C70" s="233"/>
      <c r="D70" s="85"/>
      <c r="E70" s="263"/>
      <c r="F70" s="261"/>
      <c r="G70" s="1"/>
      <c r="H70" s="1"/>
    </row>
    <row r="71" spans="1:8" ht="15.75" customHeight="1">
      <c r="A71" s="82"/>
      <c r="B71" s="233"/>
      <c r="C71" s="233"/>
      <c r="D71" s="85"/>
      <c r="E71" s="259"/>
      <c r="G71" s="1"/>
      <c r="H71" s="1"/>
    </row>
    <row r="72" spans="1:8" ht="15.75" customHeight="1">
      <c r="A72" s="49"/>
      <c r="B72" s="385"/>
      <c r="C72" s="385"/>
      <c r="D72" s="386"/>
      <c r="E72" s="386">
        <f>SUM(E10:E71)</f>
        <v>1560</v>
      </c>
      <c r="G72" s="1"/>
      <c r="H72" s="1"/>
    </row>
    <row r="73" spans="1:8" ht="15.75" customHeight="1">
      <c r="A73" s="409" t="s">
        <v>132</v>
      </c>
      <c r="B73" s="3"/>
      <c r="C73" s="3"/>
      <c r="D73" s="3"/>
      <c r="E73" s="3"/>
      <c r="F73" s="3"/>
      <c r="G73" s="1"/>
      <c r="H73" s="1"/>
    </row>
    <row r="74" spans="1:8" ht="15.75" customHeight="1">
      <c r="A74" s="42"/>
      <c r="B74" s="42"/>
      <c r="C74" s="43"/>
      <c r="D74" s="43"/>
      <c r="E74" s="1"/>
      <c r="F74" s="1"/>
      <c r="G74" s="1"/>
      <c r="H74" s="1"/>
    </row>
    <row r="75" spans="1:8" ht="15.75" customHeight="1">
      <c r="A75" s="42"/>
      <c r="B75" s="42"/>
      <c r="C75" s="43"/>
      <c r="D75" s="43"/>
      <c r="E75" s="43"/>
      <c r="F75" s="1"/>
      <c r="G75" s="1"/>
      <c r="H75" s="1"/>
    </row>
    <row r="76" spans="1:8" ht="15.75" customHeight="1">
      <c r="A76" s="42"/>
      <c r="B76" s="42"/>
      <c r="C76" s="43"/>
      <c r="D76" s="43"/>
      <c r="E76" s="1"/>
      <c r="F76" s="1"/>
      <c r="G76" s="1"/>
      <c r="H76" s="1"/>
    </row>
    <row r="77" spans="1:8" ht="15.75" customHeight="1">
      <c r="A77" s="42"/>
      <c r="B77" s="42"/>
      <c r="C77" s="43"/>
      <c r="D77" s="43"/>
      <c r="E77" s="43"/>
      <c r="F77" s="1"/>
      <c r="G77" s="1"/>
      <c r="H77" s="1"/>
    </row>
    <row r="78" spans="1:8" ht="15.75" customHeight="1">
      <c r="A78" s="42"/>
      <c r="B78" s="42"/>
      <c r="C78" s="43"/>
      <c r="D78" s="43"/>
      <c r="E78" s="43"/>
      <c r="F78" s="1"/>
      <c r="G78" s="1"/>
      <c r="H78" s="1"/>
    </row>
    <row r="79" spans="1:8" ht="15.75" customHeight="1">
      <c r="A79" s="42"/>
      <c r="B79" s="42"/>
      <c r="C79" s="43"/>
      <c r="D79" s="43"/>
      <c r="E79" s="43"/>
      <c r="F79" s="1"/>
      <c r="G79" s="1"/>
      <c r="H79" s="1"/>
    </row>
    <row r="80" spans="1:8" ht="15.75" customHeight="1">
      <c r="A80" s="42"/>
      <c r="B80" s="42"/>
      <c r="C80" s="43"/>
      <c r="D80" s="43"/>
      <c r="E80" s="43"/>
      <c r="F80" s="1"/>
      <c r="G80" s="1"/>
      <c r="H80" s="1"/>
    </row>
    <row r="81" spans="1:8" ht="15.75" customHeight="1">
      <c r="A81" s="42"/>
      <c r="B81" s="42"/>
      <c r="C81" s="43"/>
      <c r="D81" s="43"/>
      <c r="E81" s="43"/>
      <c r="F81" s="1"/>
      <c r="G81" s="1"/>
      <c r="H81" s="1"/>
    </row>
    <row r="82" spans="1:8" ht="15.75" customHeight="1">
      <c r="A82" s="42"/>
      <c r="B82" s="42"/>
      <c r="C82" s="43"/>
      <c r="D82" s="43"/>
      <c r="E82" s="43"/>
      <c r="F82" s="1"/>
      <c r="G82" s="1"/>
      <c r="H82" s="1"/>
    </row>
    <row r="83" spans="1:8" ht="15.75" customHeight="1">
      <c r="A83" s="42"/>
      <c r="B83" s="42"/>
      <c r="C83" s="43"/>
      <c r="D83" s="43"/>
      <c r="E83" s="43"/>
      <c r="F83" s="1"/>
      <c r="G83" s="1"/>
      <c r="H83" s="1"/>
    </row>
    <row r="84" spans="1:8" ht="15.75" customHeight="1">
      <c r="A84" s="42"/>
      <c r="B84" s="42"/>
      <c r="C84" s="43"/>
      <c r="D84" s="43"/>
      <c r="E84" s="43"/>
      <c r="F84" s="1"/>
      <c r="G84" s="1"/>
      <c r="H84" s="1"/>
    </row>
    <row r="85" spans="1:8" ht="15.75" customHeight="1">
      <c r="A85" s="42"/>
      <c r="B85" s="42"/>
      <c r="C85" s="43"/>
      <c r="D85" s="43"/>
      <c r="E85" s="43"/>
      <c r="F85" s="1"/>
      <c r="G85" s="1"/>
      <c r="H85" s="1"/>
    </row>
    <row r="86" spans="1:8" ht="15.75" customHeight="1">
      <c r="A86" s="42"/>
      <c r="B86" s="42"/>
      <c r="C86" s="43"/>
      <c r="D86" s="43"/>
      <c r="E86" s="43"/>
      <c r="F86" s="1"/>
      <c r="G86" s="1"/>
      <c r="H86" s="1"/>
    </row>
    <row r="87" spans="1:8" ht="15.75" customHeight="1">
      <c r="A87" s="42"/>
      <c r="B87" s="42"/>
      <c r="C87" s="43"/>
      <c r="D87" s="43"/>
      <c r="E87" s="43"/>
      <c r="F87" s="1"/>
      <c r="G87" s="1"/>
      <c r="H87" s="1"/>
    </row>
    <row r="88" spans="1:8" ht="15.75" customHeight="1">
      <c r="A88" s="42"/>
      <c r="B88" s="42"/>
      <c r="C88" s="43"/>
      <c r="D88" s="43"/>
      <c r="E88" s="43"/>
      <c r="F88" s="1"/>
      <c r="G88" s="1"/>
      <c r="H88" s="1"/>
    </row>
    <row r="89" spans="1:8" ht="15.75" customHeight="1">
      <c r="A89" s="42"/>
      <c r="B89" s="42"/>
      <c r="C89" s="43"/>
      <c r="D89" s="43"/>
      <c r="E89" s="43"/>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c r="A221" s="42"/>
      <c r="B221" s="42"/>
      <c r="C221" s="43"/>
      <c r="D221" s="43"/>
      <c r="E221" s="43"/>
      <c r="F221" s="1"/>
      <c r="G221" s="1"/>
      <c r="H221" s="1"/>
    </row>
    <row r="222" spans="1:8" ht="15.75" customHeight="1">
      <c r="A222" s="42"/>
      <c r="B222" s="42"/>
      <c r="C222" s="43"/>
      <c r="D222" s="43"/>
      <c r="E222" s="43"/>
      <c r="F222" s="1"/>
      <c r="G222" s="1"/>
      <c r="H222" s="1"/>
    </row>
    <row r="223" spans="1:8" ht="15.75" customHeight="1">
      <c r="A223" s="42"/>
      <c r="B223" s="42"/>
      <c r="C223" s="43"/>
      <c r="D223" s="43"/>
      <c r="E223" s="43"/>
      <c r="F223" s="1"/>
      <c r="G223" s="1"/>
      <c r="H223" s="1"/>
    </row>
    <row r="224" spans="1:8" ht="15.75" customHeight="1">
      <c r="A224" s="42"/>
      <c r="B224" s="42"/>
      <c r="C224" s="43"/>
      <c r="D224" s="43"/>
      <c r="E224" s="43"/>
      <c r="F224" s="1"/>
      <c r="G224" s="1"/>
      <c r="H224" s="1"/>
    </row>
    <row r="225" spans="1:8" ht="15.75" customHeight="1">
      <c r="A225" s="42"/>
      <c r="B225" s="42"/>
      <c r="C225" s="43"/>
      <c r="D225" s="43"/>
      <c r="E225" s="43"/>
      <c r="F225" s="1"/>
      <c r="G225" s="1"/>
      <c r="H225" s="1"/>
    </row>
    <row r="226" spans="1:8" ht="15.75" customHeight="1">
      <c r="A226" s="42"/>
      <c r="B226" s="42"/>
      <c r="C226" s="43"/>
      <c r="D226" s="43"/>
      <c r="E226" s="43"/>
      <c r="F226" s="1"/>
      <c r="G226" s="1"/>
      <c r="H226" s="1"/>
    </row>
    <row r="227" spans="1:8" ht="15.75" customHeight="1">
      <c r="A227" s="42"/>
      <c r="B227" s="42"/>
      <c r="C227" s="43"/>
      <c r="D227" s="43"/>
      <c r="E227" s="43"/>
      <c r="F227" s="1"/>
      <c r="G227" s="1"/>
      <c r="H227" s="1"/>
    </row>
    <row r="228" spans="1:8" ht="15.75" customHeight="1">
      <c r="A228" s="42"/>
      <c r="B228" s="42"/>
      <c r="C228" s="43"/>
      <c r="D228" s="43"/>
      <c r="E228" s="43"/>
      <c r="F228" s="1"/>
      <c r="G228" s="1"/>
      <c r="H228" s="1"/>
    </row>
    <row r="229" spans="1:8" ht="15.75" customHeight="1">
      <c r="A229" s="42"/>
      <c r="B229" s="42"/>
      <c r="C229" s="43"/>
      <c r="D229" s="43"/>
      <c r="E229" s="43"/>
      <c r="F229" s="1"/>
      <c r="G229" s="1"/>
      <c r="H229" s="1"/>
    </row>
    <row r="230" spans="1:8" ht="15.75" customHeight="1">
      <c r="A230" s="42"/>
      <c r="B230" s="42"/>
      <c r="C230" s="43"/>
      <c r="D230" s="43"/>
      <c r="E230" s="43"/>
      <c r="F230" s="1"/>
      <c r="G230" s="1"/>
      <c r="H230" s="1"/>
    </row>
    <row r="231" spans="1:8" ht="15.75" customHeight="1">
      <c r="A231" s="42"/>
      <c r="B231" s="42"/>
      <c r="C231" s="43"/>
      <c r="D231" s="43"/>
      <c r="E231" s="43"/>
      <c r="F231" s="1"/>
      <c r="G231" s="1"/>
      <c r="H231" s="1"/>
    </row>
    <row r="232" spans="1:8" ht="15.75" customHeight="1">
      <c r="A232" s="42"/>
      <c r="B232" s="42"/>
      <c r="C232" s="43"/>
      <c r="D232" s="43"/>
      <c r="E232" s="43"/>
      <c r="F232" s="1"/>
      <c r="G232" s="1"/>
      <c r="H232" s="1"/>
    </row>
    <row r="233" spans="1:8" ht="15.75" customHeight="1">
      <c r="A233" s="42"/>
      <c r="B233" s="42"/>
      <c r="C233" s="43"/>
      <c r="D233" s="43"/>
      <c r="E233" s="43"/>
      <c r="F233" s="1"/>
      <c r="G233" s="1"/>
      <c r="H233" s="1"/>
    </row>
    <row r="234" spans="1:8" ht="15.75" customHeight="1">
      <c r="A234" s="42"/>
      <c r="B234" s="42"/>
      <c r="C234" s="43"/>
      <c r="D234" s="43"/>
      <c r="E234" s="43"/>
      <c r="F234" s="1"/>
      <c r="G234" s="1"/>
      <c r="H234" s="1"/>
    </row>
    <row r="235" spans="1:8" ht="15.75" customHeight="1">
      <c r="A235" s="42"/>
      <c r="B235" s="42"/>
      <c r="C235" s="43"/>
      <c r="D235" s="43"/>
      <c r="E235" s="43"/>
      <c r="F235" s="1"/>
      <c r="G235" s="1"/>
      <c r="H235" s="1"/>
    </row>
    <row r="236" spans="1:8" ht="15.75" customHeight="1">
      <c r="A236" s="42"/>
      <c r="B236" s="42"/>
      <c r="C236" s="43"/>
      <c r="D236" s="43"/>
      <c r="E236" s="43"/>
      <c r="F236" s="1"/>
      <c r="G236" s="1"/>
      <c r="H236" s="1"/>
    </row>
    <row r="237" spans="1:8" ht="15.75" customHeight="1">
      <c r="A237" s="42"/>
      <c r="B237" s="42"/>
      <c r="C237" s="43"/>
      <c r="D237" s="43"/>
      <c r="E237" s="43"/>
      <c r="F237" s="1"/>
      <c r="G237" s="1"/>
      <c r="H237" s="1"/>
    </row>
    <row r="238" spans="1:8" ht="15.75" customHeight="1">
      <c r="A238" s="42"/>
      <c r="B238" s="42"/>
      <c r="C238" s="43"/>
      <c r="D238" s="43"/>
      <c r="E238" s="43"/>
      <c r="F238" s="1"/>
      <c r="G238" s="1"/>
      <c r="H238" s="1"/>
    </row>
    <row r="239" spans="1:8" ht="15.75" customHeight="1">
      <c r="A239" s="42"/>
      <c r="B239" s="42"/>
      <c r="C239" s="43"/>
      <c r="D239" s="43"/>
      <c r="E239" s="43"/>
      <c r="F239" s="1"/>
      <c r="G239" s="1"/>
      <c r="H239" s="1"/>
    </row>
    <row r="240" spans="1:8" ht="15.75" customHeight="1">
      <c r="A240" s="42"/>
      <c r="B240" s="42"/>
      <c r="C240" s="43"/>
      <c r="D240" s="43"/>
      <c r="E240" s="43"/>
      <c r="F240" s="1"/>
      <c r="G240" s="1"/>
      <c r="H240" s="1"/>
    </row>
    <row r="241" spans="1:8" ht="15.75" customHeight="1">
      <c r="A241" s="42"/>
      <c r="B241" s="42"/>
      <c r="C241" s="43"/>
      <c r="D241" s="43"/>
      <c r="E241" s="43"/>
      <c r="F241" s="1"/>
      <c r="G241" s="1"/>
      <c r="H241" s="1"/>
    </row>
    <row r="242" spans="1:8" ht="15.75" customHeight="1">
      <c r="A242" s="42"/>
      <c r="B242" s="42"/>
      <c r="C242" s="43"/>
      <c r="D242" s="43"/>
      <c r="E242" s="43"/>
      <c r="F242" s="1"/>
      <c r="G242" s="1"/>
      <c r="H242" s="1"/>
    </row>
    <row r="243" spans="1:8" ht="15.75" customHeight="1">
      <c r="A243" s="42"/>
      <c r="B243" s="42"/>
      <c r="C243" s="43"/>
      <c r="D243" s="43"/>
      <c r="E243" s="43"/>
      <c r="F243" s="1"/>
      <c r="G243" s="1"/>
      <c r="H243" s="1"/>
    </row>
    <row r="244" spans="1:8" ht="15.75" customHeight="1">
      <c r="A244" s="42"/>
      <c r="B244" s="42"/>
      <c r="C244" s="43"/>
      <c r="D244" s="43"/>
      <c r="E244" s="43"/>
      <c r="F244" s="1"/>
      <c r="G244" s="1"/>
      <c r="H244" s="1"/>
    </row>
    <row r="245" spans="1:8" ht="15.75" customHeight="1">
      <c r="A245" s="42"/>
      <c r="B245" s="42"/>
      <c r="C245" s="43"/>
      <c r="D245" s="43"/>
      <c r="E245" s="43"/>
      <c r="F245" s="1"/>
      <c r="G245" s="1"/>
      <c r="H245" s="1"/>
    </row>
    <row r="246" spans="1:8" ht="15.75" customHeight="1">
      <c r="A246" s="42"/>
      <c r="B246" s="42"/>
      <c r="C246" s="43"/>
      <c r="D246" s="43"/>
      <c r="E246" s="43"/>
      <c r="F246" s="1"/>
      <c r="G246" s="1"/>
      <c r="H246" s="1"/>
    </row>
    <row r="247" spans="1:8" ht="15.75" customHeight="1">
      <c r="A247" s="42"/>
      <c r="B247" s="42"/>
      <c r="C247" s="43"/>
      <c r="D247" s="43"/>
      <c r="E247" s="43"/>
      <c r="F247" s="1"/>
      <c r="G247" s="1"/>
      <c r="H247" s="1"/>
    </row>
    <row r="248" spans="1:8" ht="15.75" customHeight="1">
      <c r="A248" s="42"/>
      <c r="B248" s="42"/>
      <c r="C248" s="43"/>
      <c r="D248" s="43"/>
      <c r="E248" s="43"/>
      <c r="F248" s="1"/>
      <c r="G248" s="1"/>
      <c r="H248" s="1"/>
    </row>
    <row r="249" spans="1:8" ht="15.75" customHeight="1">
      <c r="A249" s="42"/>
      <c r="B249" s="42"/>
      <c r="C249" s="43"/>
      <c r="D249" s="43"/>
      <c r="E249" s="43"/>
      <c r="F249" s="1"/>
      <c r="G249" s="1"/>
      <c r="H249" s="1"/>
    </row>
    <row r="250" spans="1:8" ht="15.75" customHeight="1">
      <c r="A250" s="42"/>
      <c r="B250" s="42"/>
      <c r="C250" s="43"/>
      <c r="D250" s="43"/>
      <c r="E250" s="43"/>
      <c r="F250" s="1"/>
      <c r="G250" s="1"/>
      <c r="H250" s="1"/>
    </row>
    <row r="251" spans="1:8" ht="15.75" customHeight="1">
      <c r="A251" s="42"/>
      <c r="B251" s="42"/>
      <c r="C251" s="43"/>
      <c r="D251" s="43"/>
      <c r="E251" s="43"/>
      <c r="F251" s="1"/>
      <c r="G251" s="1"/>
      <c r="H251" s="1"/>
    </row>
    <row r="252" spans="1:8" ht="15.75" customHeight="1">
      <c r="A252" s="42"/>
      <c r="B252" s="42"/>
      <c r="C252" s="43"/>
      <c r="D252" s="43"/>
      <c r="E252" s="43"/>
      <c r="F252" s="1"/>
      <c r="G252" s="1"/>
      <c r="H252" s="1"/>
    </row>
    <row r="253" spans="1:8" ht="15.75" customHeight="1">
      <c r="A253" s="42"/>
      <c r="B253" s="42"/>
      <c r="C253" s="43"/>
      <c r="D253" s="43"/>
      <c r="E253" s="43"/>
      <c r="F253" s="1"/>
      <c r="G253" s="1"/>
      <c r="H253" s="1"/>
    </row>
    <row r="254" spans="1:8" ht="15.75" customHeight="1">
      <c r="A254" s="42"/>
      <c r="B254" s="42"/>
      <c r="C254" s="43"/>
      <c r="D254" s="43"/>
      <c r="E254" s="43"/>
      <c r="F254" s="1"/>
      <c r="G254" s="1"/>
      <c r="H254" s="1"/>
    </row>
    <row r="255" spans="1:8" ht="15.75" customHeight="1">
      <c r="A255" s="42"/>
      <c r="B255" s="42"/>
      <c r="C255" s="43"/>
      <c r="D255" s="43"/>
      <c r="E255" s="43"/>
      <c r="F255" s="1"/>
      <c r="G255" s="1"/>
      <c r="H255" s="1"/>
    </row>
    <row r="256" spans="1:8" ht="15.75" customHeight="1">
      <c r="A256" s="42"/>
      <c r="B256" s="42"/>
      <c r="C256" s="43"/>
      <c r="D256" s="43"/>
      <c r="E256" s="43"/>
      <c r="F256" s="1"/>
      <c r="G256" s="1"/>
      <c r="H256" s="1"/>
    </row>
    <row r="257" spans="1:8" ht="15.75" customHeight="1">
      <c r="A257" s="42"/>
      <c r="B257" s="42"/>
      <c r="C257" s="43"/>
      <c r="D257" s="43"/>
      <c r="E257" s="43"/>
      <c r="F257" s="1"/>
      <c r="G257" s="1"/>
      <c r="H257" s="1"/>
    </row>
    <row r="258" spans="1:8" ht="15.75" customHeight="1">
      <c r="A258" s="42"/>
      <c r="B258" s="42"/>
      <c r="C258" s="43"/>
      <c r="D258" s="43"/>
      <c r="E258" s="43"/>
      <c r="F258" s="1"/>
    </row>
    <row r="259" spans="1:8" ht="15.75" customHeight="1">
      <c r="A259" s="42"/>
      <c r="B259" s="42"/>
      <c r="C259" s="43"/>
      <c r="D259" s="43"/>
      <c r="E259" s="43"/>
      <c r="F259" s="1"/>
    </row>
    <row r="260" spans="1:8" ht="15.75" customHeight="1">
      <c r="A260" s="42"/>
      <c r="B260" s="42"/>
      <c r="C260" s="43"/>
      <c r="D260" s="43"/>
      <c r="E260" s="43"/>
      <c r="F260" s="1"/>
    </row>
    <row r="261" spans="1:8" ht="15.75" customHeight="1">
      <c r="A261" s="42"/>
      <c r="B261" s="42"/>
      <c r="C261" s="43"/>
      <c r="D261" s="43"/>
      <c r="E261" s="43"/>
      <c r="F261" s="1"/>
    </row>
    <row r="262" spans="1:8" ht="15.75" customHeight="1">
      <c r="A262" s="42"/>
      <c r="B262" s="42"/>
      <c r="C262" s="43"/>
      <c r="D262" s="43"/>
      <c r="E262" s="43"/>
      <c r="F262" s="1"/>
    </row>
    <row r="263" spans="1:8" ht="15.75" customHeight="1">
      <c r="A263" s="42"/>
      <c r="B263" s="42"/>
      <c r="C263" s="43"/>
      <c r="D263" s="43"/>
      <c r="E263" s="43"/>
      <c r="F263" s="1"/>
    </row>
    <row r="264" spans="1:8" ht="15.75" customHeight="1">
      <c r="A264" s="42"/>
      <c r="B264" s="42"/>
      <c r="C264" s="43"/>
      <c r="D264" s="43"/>
      <c r="E264" s="43"/>
      <c r="F264" s="1"/>
    </row>
    <row r="265" spans="1:8" ht="15.75" customHeight="1">
      <c r="A265" s="42"/>
      <c r="B265" s="42"/>
      <c r="C265" s="43"/>
      <c r="D265" s="43"/>
      <c r="E265" s="43"/>
      <c r="F265" s="1"/>
    </row>
    <row r="266" spans="1:8" ht="15.75" customHeight="1">
      <c r="A266" s="42"/>
      <c r="B266" s="42"/>
      <c r="C266" s="43"/>
      <c r="D266" s="43"/>
      <c r="E266" s="43"/>
      <c r="F266" s="1"/>
    </row>
    <row r="267" spans="1:8" ht="15.75" customHeight="1">
      <c r="A267" s="42"/>
      <c r="B267" s="42"/>
      <c r="C267" s="43"/>
      <c r="D267" s="43"/>
      <c r="E267" s="43"/>
      <c r="F267" s="1"/>
    </row>
    <row r="268" spans="1:8" ht="15.75" customHeight="1">
      <c r="A268" s="42"/>
      <c r="B268" s="42"/>
      <c r="C268" s="43"/>
      <c r="D268" s="43"/>
      <c r="E268" s="43"/>
      <c r="F268" s="1"/>
    </row>
    <row r="269" spans="1:8" ht="15.75" customHeight="1">
      <c r="A269" s="42"/>
      <c r="B269" s="42"/>
      <c r="C269" s="43"/>
      <c r="D269" s="43"/>
      <c r="E269" s="43"/>
      <c r="F269" s="1"/>
    </row>
    <row r="270" spans="1:8" ht="15.75" customHeight="1">
      <c r="A270" s="42"/>
      <c r="B270" s="42"/>
      <c r="C270" s="43"/>
      <c r="D270" s="43"/>
      <c r="E270" s="43"/>
      <c r="F270" s="1"/>
    </row>
    <row r="271" spans="1:8" ht="15.75" customHeight="1">
      <c r="A271" s="42"/>
      <c r="B271" s="42"/>
      <c r="C271" s="43"/>
      <c r="D271" s="43"/>
      <c r="E271" s="43"/>
      <c r="F271" s="1"/>
    </row>
    <row r="272" spans="1:8" ht="15.75" customHeight="1">
      <c r="A272" s="42"/>
      <c r="B272" s="42"/>
      <c r="C272" s="43"/>
      <c r="D272" s="43"/>
      <c r="E272" s="43"/>
      <c r="F272" s="1"/>
    </row>
    <row r="273" spans="1:6" ht="15.75" customHeight="1">
      <c r="A273" s="42"/>
      <c r="B273" s="42"/>
      <c r="C273" s="43"/>
      <c r="D273" s="43"/>
      <c r="E273" s="43"/>
      <c r="F273" s="1"/>
    </row>
    <row r="274" spans="1:6" ht="15.75" customHeight="1"/>
    <row r="275" spans="1:6" ht="15.75" customHeight="1"/>
    <row r="276" spans="1:6" ht="15.75" customHeight="1"/>
    <row r="277" spans="1:6" ht="15.75" customHeight="1"/>
    <row r="278" spans="1:6" ht="15.75" customHeight="1"/>
    <row r="279" spans="1:6" ht="15.75" customHeight="1"/>
    <row r="280" spans="1:6" ht="15.75" customHeight="1"/>
    <row r="281" spans="1:6" ht="15.75" customHeight="1"/>
    <row r="282" spans="1:6" ht="15.75" customHeight="1"/>
    <row r="283" spans="1:6" ht="15.75" customHeight="1"/>
    <row r="284" spans="1:6" ht="15.75" customHeight="1"/>
    <row r="285" spans="1:6" ht="15.75" customHeight="1"/>
    <row r="286" spans="1:6" ht="15.75" customHeight="1"/>
    <row r="287" spans="1:6" ht="15.75" customHeight="1"/>
    <row r="288" spans="1: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7:E7"/>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7" width="13.6640625" customWidth="1"/>
    <col min="8" max="8" width="8.33203125" customWidth="1"/>
    <col min="9" max="9" width="9.1328125" customWidth="1"/>
    <col min="10" max="12" width="8" customWidth="1"/>
    <col min="13" max="13" width="8.33203125" customWidth="1"/>
    <col min="14" max="25" width="8" customWidth="1"/>
  </cols>
  <sheetData>
    <row r="1" spans="1:25" ht="14.25">
      <c r="A1" s="42"/>
      <c r="B1" s="42"/>
      <c r="C1" s="43"/>
      <c r="D1" s="43"/>
      <c r="E1" s="43"/>
      <c r="F1" s="1"/>
      <c r="G1" s="1"/>
      <c r="H1" s="1"/>
    </row>
    <row r="2" spans="1:25" ht="15.75" customHeight="1">
      <c r="A2" s="515" t="s">
        <v>2997</v>
      </c>
      <c r="B2" s="509"/>
      <c r="C2" s="509"/>
      <c r="D2" s="509"/>
      <c r="E2" s="509"/>
      <c r="F2" s="509"/>
      <c r="G2" s="509"/>
      <c r="H2" s="509"/>
      <c r="I2" s="509"/>
      <c r="J2" s="509"/>
      <c r="K2" s="509"/>
      <c r="L2" s="510"/>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7.25" customHeight="1">
      <c r="A4" s="530" t="s">
        <v>2998</v>
      </c>
      <c r="B4" s="509"/>
      <c r="C4" s="509"/>
      <c r="D4" s="509"/>
      <c r="E4" s="509"/>
      <c r="F4" s="509"/>
      <c r="G4" s="509"/>
      <c r="H4" s="509"/>
      <c r="I4" s="509"/>
      <c r="J4" s="509"/>
      <c r="K4" s="509"/>
      <c r="L4" s="510"/>
      <c r="M4" s="45"/>
      <c r="N4" s="45"/>
      <c r="O4" s="45"/>
      <c r="P4" s="45"/>
      <c r="Q4" s="45"/>
      <c r="R4" s="45"/>
      <c r="S4" s="45"/>
      <c r="T4" s="45"/>
      <c r="U4" s="45"/>
      <c r="V4" s="45"/>
      <c r="W4" s="45"/>
      <c r="X4" s="45"/>
      <c r="Y4" s="45"/>
    </row>
    <row r="5" spans="1:25" ht="16.5" customHeight="1">
      <c r="A5" s="530" t="s">
        <v>2999</v>
      </c>
      <c r="B5" s="509"/>
      <c r="C5" s="509"/>
      <c r="D5" s="509"/>
      <c r="E5" s="509"/>
      <c r="F5" s="509"/>
      <c r="G5" s="509"/>
      <c r="H5" s="509"/>
      <c r="I5" s="509"/>
      <c r="J5" s="509"/>
      <c r="K5" s="509"/>
      <c r="L5" s="510"/>
      <c r="M5" s="45"/>
      <c r="N5" s="45"/>
      <c r="O5" s="45"/>
      <c r="P5" s="45"/>
      <c r="Q5" s="45"/>
      <c r="R5" s="45"/>
      <c r="S5" s="45"/>
      <c r="T5" s="45"/>
      <c r="U5" s="45"/>
      <c r="V5" s="45"/>
      <c r="W5" s="45"/>
      <c r="X5" s="45"/>
      <c r="Y5" s="45"/>
    </row>
    <row r="6" spans="1:25" ht="17.25" customHeight="1">
      <c r="A6" s="546" t="s">
        <v>1849</v>
      </c>
      <c r="B6" s="509"/>
      <c r="C6" s="509"/>
      <c r="D6" s="509"/>
      <c r="E6" s="509"/>
      <c r="F6" s="509"/>
      <c r="G6" s="509"/>
      <c r="H6" s="509"/>
      <c r="I6" s="509"/>
      <c r="J6" s="509"/>
      <c r="K6" s="509"/>
      <c r="L6" s="510"/>
      <c r="M6" s="45"/>
      <c r="N6" s="45"/>
      <c r="O6" s="45"/>
      <c r="P6" s="45"/>
      <c r="Q6" s="45"/>
      <c r="R6" s="45"/>
      <c r="S6" s="45"/>
      <c r="T6" s="45"/>
      <c r="U6" s="45"/>
      <c r="V6" s="45"/>
      <c r="W6" s="45"/>
      <c r="X6" s="45"/>
      <c r="Y6" s="45"/>
    </row>
    <row r="7" spans="1:25" ht="17.25" customHeight="1">
      <c r="A7" s="530" t="s">
        <v>1850</v>
      </c>
      <c r="B7" s="509"/>
      <c r="C7" s="509"/>
      <c r="D7" s="509"/>
      <c r="E7" s="509"/>
      <c r="F7" s="509"/>
      <c r="G7" s="509"/>
      <c r="H7" s="509"/>
      <c r="I7" s="509"/>
      <c r="J7" s="509"/>
      <c r="K7" s="509"/>
      <c r="L7" s="510"/>
      <c r="M7" s="45"/>
      <c r="N7" s="45"/>
      <c r="O7" s="45"/>
      <c r="P7" s="45"/>
      <c r="Q7" s="45"/>
      <c r="R7" s="45"/>
      <c r="S7" s="45"/>
      <c r="T7" s="45"/>
      <c r="U7" s="45"/>
      <c r="V7" s="45"/>
      <c r="W7" s="45"/>
      <c r="X7" s="45"/>
      <c r="Y7" s="45"/>
    </row>
    <row r="8" spans="1:25" ht="17.25" customHeight="1">
      <c r="A8" s="530" t="s">
        <v>3000</v>
      </c>
      <c r="B8" s="509"/>
      <c r="C8" s="509"/>
      <c r="D8" s="509"/>
      <c r="E8" s="509"/>
      <c r="F8" s="509"/>
      <c r="G8" s="509"/>
      <c r="H8" s="509"/>
      <c r="I8" s="509"/>
      <c r="J8" s="509"/>
      <c r="K8" s="509"/>
      <c r="L8" s="510"/>
      <c r="M8" s="45"/>
      <c r="N8" s="45"/>
      <c r="O8" s="45"/>
      <c r="P8" s="45"/>
      <c r="Q8" s="45"/>
      <c r="R8" s="45"/>
      <c r="S8" s="45"/>
      <c r="T8" s="45"/>
      <c r="U8" s="45"/>
      <c r="V8" s="45"/>
      <c r="W8" s="45"/>
      <c r="X8" s="45"/>
      <c r="Y8" s="45"/>
    </row>
    <row r="9" spans="1:25" ht="28.5" customHeight="1">
      <c r="A9" s="530" t="s">
        <v>751</v>
      </c>
      <c r="B9" s="509"/>
      <c r="C9" s="509"/>
      <c r="D9" s="509"/>
      <c r="E9" s="509"/>
      <c r="F9" s="509"/>
      <c r="G9" s="509"/>
      <c r="H9" s="509"/>
      <c r="I9" s="509"/>
      <c r="J9" s="509"/>
      <c r="K9" s="509"/>
      <c r="L9" s="510"/>
      <c r="M9" s="45"/>
      <c r="N9" s="45"/>
      <c r="O9" s="45"/>
      <c r="P9" s="45"/>
      <c r="Q9" s="45"/>
      <c r="R9" s="45"/>
      <c r="S9" s="45"/>
      <c r="T9" s="45"/>
      <c r="U9" s="45"/>
      <c r="V9" s="45"/>
      <c r="W9" s="45"/>
      <c r="X9" s="45"/>
      <c r="Y9" s="45"/>
    </row>
    <row r="10" spans="1:25" ht="97.5" customHeight="1">
      <c r="A10" s="542" t="s">
        <v>3001</v>
      </c>
      <c r="B10" s="509"/>
      <c r="C10" s="509"/>
      <c r="D10" s="509"/>
      <c r="E10" s="509"/>
      <c r="F10" s="509"/>
      <c r="G10" s="509"/>
      <c r="H10" s="509"/>
      <c r="I10" s="509"/>
      <c r="J10" s="509"/>
      <c r="K10" s="509"/>
      <c r="L10" s="510"/>
      <c r="M10" s="45"/>
      <c r="N10" s="45"/>
      <c r="O10" s="45"/>
      <c r="P10" s="45"/>
      <c r="Q10" s="45"/>
      <c r="R10" s="45"/>
      <c r="S10" s="45"/>
      <c r="T10" s="45"/>
      <c r="U10" s="45"/>
      <c r="V10" s="45"/>
      <c r="W10" s="45"/>
      <c r="X10" s="45"/>
      <c r="Y10" s="45"/>
    </row>
    <row r="11" spans="1:25" ht="14.25">
      <c r="A11" s="48"/>
      <c r="B11" s="48"/>
      <c r="C11" s="49"/>
      <c r="D11" s="49"/>
      <c r="E11" s="49"/>
      <c r="F11" s="48"/>
      <c r="G11" s="48"/>
      <c r="H11" s="48"/>
      <c r="I11" s="45"/>
      <c r="J11" s="45"/>
      <c r="K11" s="45"/>
      <c r="L11" s="45"/>
      <c r="M11" s="45"/>
      <c r="N11" s="45"/>
      <c r="O11" s="45"/>
      <c r="P11" s="45"/>
      <c r="Q11" s="45"/>
      <c r="R11" s="45"/>
      <c r="S11" s="45"/>
      <c r="T11" s="45"/>
      <c r="U11" s="45"/>
      <c r="V11" s="45"/>
      <c r="W11" s="45"/>
      <c r="X11" s="45"/>
      <c r="Y11" s="45"/>
    </row>
    <row r="12" spans="1:25" ht="61.5" customHeight="1">
      <c r="A12" s="111" t="s">
        <v>6</v>
      </c>
      <c r="B12" s="111" t="s">
        <v>165</v>
      </c>
      <c r="C12" s="111" t="s">
        <v>166</v>
      </c>
      <c r="D12" s="111" t="s">
        <v>167</v>
      </c>
      <c r="E12" s="111" t="s">
        <v>168</v>
      </c>
      <c r="F12" s="112" t="s">
        <v>7</v>
      </c>
      <c r="G12" s="111" t="s">
        <v>169</v>
      </c>
      <c r="H12" s="111" t="s">
        <v>170</v>
      </c>
      <c r="I12" s="111" t="s">
        <v>171</v>
      </c>
      <c r="J12" s="111" t="s">
        <v>3002</v>
      </c>
      <c r="K12" s="111" t="s">
        <v>173</v>
      </c>
      <c r="L12" s="113" t="s">
        <v>118</v>
      </c>
      <c r="M12" s="55" t="s">
        <v>119</v>
      </c>
      <c r="N12" s="45"/>
      <c r="O12" s="45"/>
      <c r="P12" s="45"/>
      <c r="Q12" s="45"/>
      <c r="R12" s="45"/>
      <c r="S12" s="45"/>
      <c r="T12" s="45"/>
      <c r="U12" s="45"/>
      <c r="V12" s="45"/>
      <c r="W12" s="45"/>
      <c r="X12" s="45"/>
      <c r="Y12" s="45"/>
    </row>
    <row r="13" spans="1:25" ht="14.25">
      <c r="A13" s="114"/>
      <c r="B13" s="114"/>
      <c r="C13" s="114"/>
      <c r="D13" s="114"/>
      <c r="E13" s="114"/>
      <c r="F13" s="115"/>
      <c r="G13" s="114"/>
      <c r="H13" s="114"/>
      <c r="I13" s="114"/>
      <c r="J13" s="114"/>
      <c r="K13" s="114"/>
      <c r="L13" s="116"/>
    </row>
    <row r="14" spans="1:25" ht="14.25">
      <c r="A14" s="114"/>
      <c r="B14" s="114"/>
      <c r="C14" s="114"/>
      <c r="D14" s="114"/>
      <c r="E14" s="114"/>
      <c r="F14" s="115"/>
      <c r="G14" s="114"/>
      <c r="H14" s="114"/>
      <c r="I14" s="114"/>
      <c r="J14" s="114"/>
      <c r="K14" s="114"/>
      <c r="L14" s="116"/>
    </row>
    <row r="15" spans="1:25" ht="14.25">
      <c r="A15" s="117"/>
      <c r="B15" s="117"/>
      <c r="C15" s="117"/>
      <c r="D15" s="117"/>
      <c r="E15" s="117"/>
      <c r="F15" s="117"/>
      <c r="G15" s="117"/>
      <c r="H15" s="117"/>
      <c r="I15" s="117"/>
      <c r="J15" s="117"/>
      <c r="K15" s="117"/>
      <c r="L15" s="118"/>
    </row>
    <row r="16" spans="1:25" ht="14.25">
      <c r="A16" s="119" t="s">
        <v>174</v>
      </c>
      <c r="B16" s="119"/>
      <c r="C16" s="119"/>
      <c r="D16" s="119"/>
      <c r="E16" s="119"/>
      <c r="F16" s="119"/>
      <c r="G16" s="119"/>
      <c r="H16" s="119"/>
      <c r="I16" s="119"/>
      <c r="J16" s="119"/>
      <c r="K16" s="119"/>
      <c r="L16" s="120">
        <f>SUM(L13:L15)</f>
        <v>0</v>
      </c>
    </row>
    <row r="17" spans="1:25" ht="14.25">
      <c r="A17" s="49"/>
      <c r="B17" s="385"/>
      <c r="C17" s="385"/>
      <c r="D17" s="386"/>
      <c r="E17" s="386"/>
    </row>
    <row r="18" spans="1:25" ht="14.25">
      <c r="A18" s="42"/>
      <c r="B18" s="42"/>
      <c r="C18" s="43"/>
      <c r="D18" s="43"/>
      <c r="E18" s="43"/>
      <c r="F18" s="1"/>
      <c r="G18" s="1"/>
      <c r="H18" s="1"/>
    </row>
    <row r="19" spans="1:25" ht="14.25">
      <c r="A19" s="512" t="s">
        <v>132</v>
      </c>
      <c r="B19" s="513"/>
      <c r="C19" s="513"/>
      <c r="D19" s="513"/>
      <c r="E19" s="513"/>
      <c r="F19" s="513"/>
      <c r="G19" s="513"/>
      <c r="H19" s="514"/>
      <c r="I19" s="42"/>
      <c r="J19" s="42"/>
      <c r="K19" s="42"/>
      <c r="L19" s="42"/>
      <c r="M19" s="42"/>
      <c r="N19" s="42"/>
      <c r="O19" s="42"/>
      <c r="P19" s="42"/>
      <c r="Q19" s="42"/>
      <c r="R19" s="42"/>
      <c r="S19" s="42"/>
      <c r="T19" s="42"/>
      <c r="U19" s="42"/>
      <c r="V19" s="42"/>
      <c r="W19" s="42"/>
      <c r="X19" s="42"/>
      <c r="Y19" s="42"/>
    </row>
    <row r="20" spans="1:25" ht="14.25">
      <c r="A20" s="42"/>
      <c r="B20" s="42"/>
      <c r="C20" s="43"/>
      <c r="D20" s="43"/>
      <c r="E20" s="1"/>
      <c r="F20" s="1"/>
      <c r="G20" s="1"/>
      <c r="H20" s="1"/>
    </row>
    <row r="21" spans="1:25" ht="15.75" customHeight="1">
      <c r="A21" s="42"/>
      <c r="B21" s="42"/>
      <c r="C21" s="43"/>
      <c r="D21" s="43"/>
      <c r="E21" s="43"/>
      <c r="F21" s="1"/>
      <c r="G21" s="1"/>
      <c r="H21" s="1"/>
    </row>
    <row r="22" spans="1:25" ht="15.75" customHeight="1">
      <c r="A22" s="42"/>
      <c r="B22" s="42"/>
      <c r="C22" s="43"/>
      <c r="D22" s="43"/>
      <c r="E22" s="1"/>
      <c r="F22" s="1"/>
      <c r="G22" s="1"/>
      <c r="H22" s="1"/>
    </row>
    <row r="23" spans="1:25" ht="15.75" customHeight="1">
      <c r="A23" s="42"/>
      <c r="B23" s="42"/>
      <c r="C23" s="43"/>
      <c r="D23" s="43"/>
      <c r="E23" s="43"/>
      <c r="F23" s="1"/>
      <c r="G23" s="1"/>
      <c r="H23" s="1"/>
    </row>
    <row r="24" spans="1:25" ht="15.75" customHeight="1">
      <c r="A24" s="42"/>
      <c r="B24" s="42"/>
      <c r="C24" s="43"/>
      <c r="D24" s="43"/>
      <c r="E24" s="43"/>
      <c r="F24" s="1"/>
      <c r="G24" s="1"/>
      <c r="H24" s="1"/>
    </row>
    <row r="25" spans="1:25" ht="15.75" customHeight="1">
      <c r="A25" s="42"/>
      <c r="B25" s="42"/>
      <c r="C25" s="43"/>
      <c r="D25" s="43"/>
      <c r="E25" s="43"/>
      <c r="F25" s="1"/>
      <c r="G25" s="1"/>
      <c r="H25" s="1"/>
    </row>
    <row r="26" spans="1:25" ht="15.75" customHeight="1">
      <c r="A26" s="42"/>
      <c r="B26" s="42"/>
      <c r="C26" s="43"/>
      <c r="D26" s="43"/>
      <c r="E26" s="43"/>
      <c r="F26" s="1"/>
      <c r="G26" s="1"/>
      <c r="H26" s="1"/>
    </row>
    <row r="27" spans="1:25" ht="15.75" customHeight="1">
      <c r="A27" s="42"/>
      <c r="B27" s="42"/>
      <c r="C27" s="43"/>
      <c r="D27" s="43"/>
      <c r="E27" s="43"/>
      <c r="F27" s="1"/>
      <c r="G27" s="1"/>
      <c r="H27" s="1"/>
    </row>
    <row r="28" spans="1:25" ht="15.75" customHeight="1">
      <c r="A28" s="42"/>
      <c r="B28" s="42"/>
      <c r="C28" s="43"/>
      <c r="D28" s="43"/>
      <c r="E28" s="43"/>
      <c r="F28" s="1"/>
      <c r="G28" s="1"/>
      <c r="H28" s="1"/>
    </row>
    <row r="29" spans="1:25" ht="15.75" customHeight="1">
      <c r="A29" s="42"/>
      <c r="B29" s="42"/>
      <c r="C29" s="43"/>
      <c r="D29" s="43"/>
      <c r="E29" s="43"/>
      <c r="F29" s="1"/>
      <c r="G29" s="1"/>
      <c r="H29" s="1"/>
    </row>
    <row r="30" spans="1:25" ht="15.75" customHeight="1">
      <c r="A30" s="42"/>
      <c r="B30" s="42"/>
      <c r="C30" s="43"/>
      <c r="D30" s="43"/>
      <c r="E30" s="43"/>
      <c r="F30" s="1"/>
      <c r="G30" s="1"/>
      <c r="H30" s="1"/>
    </row>
    <row r="31" spans="1:25" ht="15.75" customHeight="1">
      <c r="A31" s="42"/>
      <c r="B31" s="42"/>
      <c r="C31" s="43"/>
      <c r="D31" s="43"/>
      <c r="E31" s="43"/>
      <c r="F31" s="1"/>
      <c r="G31" s="1"/>
      <c r="H31" s="1"/>
    </row>
    <row r="32" spans="1:25" ht="15.75" customHeight="1">
      <c r="A32" s="42"/>
      <c r="B32" s="42"/>
      <c r="C32" s="43"/>
      <c r="D32" s="43"/>
      <c r="E32" s="43"/>
      <c r="F32" s="1"/>
      <c r="G32" s="1"/>
      <c r="H32" s="1"/>
    </row>
    <row r="33" spans="1:8" ht="15.75" customHeight="1">
      <c r="A33" s="42"/>
      <c r="B33" s="42"/>
      <c r="C33" s="43"/>
      <c r="D33" s="43"/>
      <c r="E33" s="43"/>
      <c r="F33" s="1"/>
      <c r="G33" s="1"/>
      <c r="H33" s="1"/>
    </row>
    <row r="34" spans="1:8" ht="15.75" customHeight="1">
      <c r="A34" s="42"/>
      <c r="B34" s="42"/>
      <c r="C34" s="43"/>
      <c r="D34" s="43"/>
      <c r="E34" s="43"/>
      <c r="F34" s="1"/>
      <c r="G34" s="1"/>
      <c r="H34" s="1"/>
    </row>
    <row r="35" spans="1:8" ht="15.75" customHeight="1">
      <c r="A35" s="42"/>
      <c r="B35" s="42"/>
      <c r="C35" s="43"/>
      <c r="D35" s="43"/>
      <c r="E35" s="43"/>
      <c r="F35" s="1"/>
      <c r="G35" s="1"/>
      <c r="H35" s="1"/>
    </row>
    <row r="36" spans="1:8" ht="15.75" customHeight="1">
      <c r="A36" s="42"/>
      <c r="B36" s="42"/>
      <c r="C36" s="43"/>
      <c r="D36" s="43"/>
      <c r="E36" s="43"/>
      <c r="F36" s="1"/>
      <c r="G36" s="1"/>
      <c r="H36" s="1"/>
    </row>
    <row r="37" spans="1:8" ht="15.75" customHeight="1">
      <c r="A37" s="42"/>
      <c r="B37" s="42"/>
      <c r="C37" s="43"/>
      <c r="D37" s="43"/>
      <c r="E37" s="43"/>
      <c r="F37" s="1"/>
      <c r="G37" s="1"/>
      <c r="H37" s="1"/>
    </row>
    <row r="38" spans="1:8" ht="15.75" customHeight="1">
      <c r="A38" s="42"/>
      <c r="B38" s="42"/>
      <c r="C38" s="43"/>
      <c r="D38" s="43"/>
      <c r="E38" s="43"/>
      <c r="F38" s="1"/>
      <c r="G38" s="1"/>
      <c r="H38" s="1"/>
    </row>
    <row r="39" spans="1:8" ht="15.75" customHeight="1">
      <c r="A39" s="42"/>
      <c r="B39" s="42"/>
      <c r="C39" s="43"/>
      <c r="D39" s="43"/>
      <c r="E39" s="43"/>
      <c r="F39" s="1"/>
      <c r="G39" s="1"/>
      <c r="H39" s="1"/>
    </row>
    <row r="40" spans="1:8" ht="15.75" customHeight="1">
      <c r="A40" s="42"/>
      <c r="B40" s="42"/>
      <c r="C40" s="43"/>
      <c r="D40" s="43"/>
      <c r="E40" s="43"/>
      <c r="F40" s="1"/>
      <c r="G40" s="1"/>
      <c r="H40" s="1"/>
    </row>
    <row r="41" spans="1:8" ht="15.75" customHeight="1">
      <c r="A41" s="42"/>
      <c r="B41" s="42"/>
      <c r="C41" s="43"/>
      <c r="D41" s="43"/>
      <c r="E41" s="43"/>
      <c r="F41" s="1"/>
      <c r="G41" s="1"/>
      <c r="H41" s="1"/>
    </row>
    <row r="42" spans="1:8" ht="15.75" customHeight="1">
      <c r="A42" s="42"/>
      <c r="B42" s="42"/>
      <c r="C42" s="43"/>
      <c r="D42" s="43"/>
      <c r="E42" s="43"/>
      <c r="F42" s="1"/>
      <c r="G42" s="1"/>
      <c r="H42" s="1"/>
    </row>
    <row r="43" spans="1:8" ht="15.75" customHeight="1">
      <c r="A43" s="42"/>
      <c r="B43" s="42"/>
      <c r="C43" s="43"/>
      <c r="D43" s="43"/>
      <c r="E43" s="43"/>
      <c r="F43" s="1"/>
      <c r="G43" s="1"/>
      <c r="H43" s="1"/>
    </row>
    <row r="44" spans="1:8" ht="15.75" customHeight="1">
      <c r="A44" s="42"/>
      <c r="B44" s="42"/>
      <c r="C44" s="43"/>
      <c r="D44" s="43"/>
      <c r="E44" s="43"/>
      <c r="F44" s="1"/>
      <c r="G44" s="1"/>
      <c r="H44" s="1"/>
    </row>
    <row r="45" spans="1:8" ht="15.75" customHeight="1">
      <c r="A45" s="42"/>
      <c r="B45" s="42"/>
      <c r="C45" s="43"/>
      <c r="D45" s="43"/>
      <c r="E45" s="43"/>
      <c r="F45" s="1"/>
      <c r="G45" s="1"/>
      <c r="H45" s="1"/>
    </row>
    <row r="46" spans="1:8" ht="15.75" customHeight="1">
      <c r="A46" s="42"/>
      <c r="B46" s="42"/>
      <c r="C46" s="43"/>
      <c r="D46" s="43"/>
      <c r="E46" s="43"/>
      <c r="F46" s="1"/>
      <c r="G46" s="1"/>
      <c r="H46" s="1"/>
    </row>
    <row r="47" spans="1:8" ht="15.75" customHeight="1">
      <c r="A47" s="42"/>
      <c r="B47" s="42"/>
      <c r="C47" s="43"/>
      <c r="D47" s="43"/>
      <c r="E47" s="43"/>
      <c r="F47" s="1"/>
      <c r="G47" s="1"/>
      <c r="H47" s="1"/>
    </row>
    <row r="48" spans="1:8" ht="15.75" customHeight="1">
      <c r="A48" s="42"/>
      <c r="B48" s="42"/>
      <c r="C48" s="43"/>
      <c r="D48" s="43"/>
      <c r="E48" s="43"/>
      <c r="F48" s="1"/>
      <c r="G48" s="1"/>
      <c r="H48" s="1"/>
    </row>
    <row r="49" spans="1:8" ht="15.75" customHeight="1">
      <c r="A49" s="42"/>
      <c r="B49" s="42"/>
      <c r="C49" s="43"/>
      <c r="D49" s="43"/>
      <c r="E49" s="43"/>
      <c r="F49" s="1"/>
      <c r="G49" s="1"/>
      <c r="H49" s="1"/>
    </row>
    <row r="50" spans="1:8" ht="15.75" customHeight="1">
      <c r="A50" s="42"/>
      <c r="B50" s="42"/>
      <c r="C50" s="43"/>
      <c r="D50" s="43"/>
      <c r="E50" s="43"/>
      <c r="F50" s="1"/>
      <c r="G50" s="1"/>
      <c r="H50" s="1"/>
    </row>
    <row r="51" spans="1:8" ht="15.75" customHeight="1">
      <c r="A51" s="42"/>
      <c r="B51" s="42"/>
      <c r="C51" s="43"/>
      <c r="D51" s="43"/>
      <c r="E51" s="43"/>
      <c r="F51" s="1"/>
      <c r="G51" s="1"/>
      <c r="H51" s="1"/>
    </row>
    <row r="52" spans="1:8" ht="15.75" customHeight="1">
      <c r="A52" s="42"/>
      <c r="B52" s="42"/>
      <c r="C52" s="43"/>
      <c r="D52" s="43"/>
      <c r="E52" s="43"/>
      <c r="F52" s="1"/>
      <c r="G52" s="1"/>
      <c r="H52" s="1"/>
    </row>
    <row r="53" spans="1:8" ht="15.75" customHeight="1">
      <c r="A53" s="42"/>
      <c r="B53" s="42"/>
      <c r="C53" s="43"/>
      <c r="D53" s="43"/>
      <c r="E53" s="43"/>
      <c r="F53" s="1"/>
      <c r="G53" s="1"/>
      <c r="H53" s="1"/>
    </row>
    <row r="54" spans="1:8" ht="15.75" customHeight="1">
      <c r="A54" s="42"/>
      <c r="B54" s="42"/>
      <c r="C54" s="43"/>
      <c r="D54" s="43"/>
      <c r="E54" s="43"/>
      <c r="F54" s="1"/>
      <c r="G54" s="1"/>
      <c r="H54" s="1"/>
    </row>
    <row r="55" spans="1:8" ht="15.75" customHeight="1">
      <c r="A55" s="42"/>
      <c r="B55" s="42"/>
      <c r="C55" s="43"/>
      <c r="D55" s="43"/>
      <c r="E55" s="43"/>
      <c r="F55" s="1"/>
      <c r="G55" s="1"/>
      <c r="H55" s="1"/>
    </row>
    <row r="56" spans="1:8" ht="15.75" customHeight="1">
      <c r="A56" s="42"/>
      <c r="B56" s="42"/>
      <c r="C56" s="43"/>
      <c r="D56" s="43"/>
      <c r="E56" s="43"/>
      <c r="F56" s="1"/>
      <c r="G56" s="1"/>
      <c r="H56" s="1"/>
    </row>
    <row r="57" spans="1:8" ht="15.75" customHeight="1">
      <c r="A57" s="42"/>
      <c r="B57" s="42"/>
      <c r="C57" s="43"/>
      <c r="D57" s="43"/>
      <c r="E57" s="43"/>
      <c r="F57" s="1"/>
      <c r="G57" s="1"/>
      <c r="H57" s="1"/>
    </row>
    <row r="58" spans="1:8" ht="15.75" customHeight="1">
      <c r="A58" s="42"/>
      <c r="B58" s="42"/>
      <c r="C58" s="43"/>
      <c r="D58" s="43"/>
      <c r="E58" s="43"/>
      <c r="F58" s="1"/>
      <c r="G58" s="1"/>
      <c r="H58" s="1"/>
    </row>
    <row r="59" spans="1:8" ht="15.75" customHeight="1">
      <c r="A59" s="42"/>
      <c r="B59" s="42"/>
      <c r="C59" s="43"/>
      <c r="D59" s="43"/>
      <c r="E59" s="43"/>
      <c r="F59" s="1"/>
      <c r="G59" s="1"/>
      <c r="H59" s="1"/>
    </row>
    <row r="60" spans="1:8" ht="15.75" customHeight="1">
      <c r="A60" s="42"/>
      <c r="B60" s="42"/>
      <c r="C60" s="43"/>
      <c r="D60" s="43"/>
      <c r="E60" s="43"/>
      <c r="F60" s="1"/>
      <c r="G60" s="1"/>
      <c r="H60" s="1"/>
    </row>
    <row r="61" spans="1:8" ht="15.75" customHeight="1">
      <c r="A61" s="42"/>
      <c r="B61" s="42"/>
      <c r="C61" s="43"/>
      <c r="D61" s="43"/>
      <c r="E61" s="43"/>
      <c r="F61" s="1"/>
      <c r="G61" s="1"/>
      <c r="H61" s="1"/>
    </row>
    <row r="62" spans="1:8" ht="15.75" customHeight="1">
      <c r="A62" s="42"/>
      <c r="B62" s="42"/>
      <c r="C62" s="43"/>
      <c r="D62" s="43"/>
      <c r="E62" s="43"/>
      <c r="F62" s="1"/>
      <c r="G62" s="1"/>
      <c r="H62" s="1"/>
    </row>
    <row r="63" spans="1:8" ht="15.75" customHeight="1">
      <c r="A63" s="42"/>
      <c r="B63" s="42"/>
      <c r="C63" s="43"/>
      <c r="D63" s="43"/>
      <c r="E63" s="43"/>
      <c r="F63" s="1"/>
      <c r="G63" s="1"/>
      <c r="H63" s="1"/>
    </row>
    <row r="64" spans="1:8" ht="15.75" customHeight="1">
      <c r="A64" s="42"/>
      <c r="B64" s="42"/>
      <c r="C64" s="43"/>
      <c r="D64" s="43"/>
      <c r="E64" s="43"/>
      <c r="F64" s="1"/>
      <c r="G64" s="1"/>
      <c r="H64" s="1"/>
    </row>
    <row r="65" spans="1:8" ht="15.75" customHeight="1">
      <c r="A65" s="42"/>
      <c r="B65" s="42"/>
      <c r="C65" s="43"/>
      <c r="D65" s="43"/>
      <c r="E65" s="43"/>
      <c r="F65" s="1"/>
      <c r="G65" s="1"/>
      <c r="H65" s="1"/>
    </row>
    <row r="66" spans="1:8" ht="15.75" customHeight="1">
      <c r="A66" s="42"/>
      <c r="B66" s="42"/>
      <c r="C66" s="43"/>
      <c r="D66" s="43"/>
      <c r="E66" s="43"/>
      <c r="F66" s="1"/>
      <c r="G66" s="1"/>
      <c r="H66" s="1"/>
    </row>
    <row r="67" spans="1:8" ht="15.75" customHeight="1">
      <c r="A67" s="42"/>
      <c r="B67" s="42"/>
      <c r="C67" s="43"/>
      <c r="D67" s="43"/>
      <c r="E67" s="43"/>
      <c r="F67" s="1"/>
      <c r="G67" s="1"/>
      <c r="H67" s="1"/>
    </row>
    <row r="68" spans="1:8" ht="15.75" customHeight="1">
      <c r="A68" s="42"/>
      <c r="B68" s="42"/>
      <c r="C68" s="43"/>
      <c r="D68" s="43"/>
      <c r="E68" s="43"/>
      <c r="F68" s="1"/>
      <c r="G68" s="1"/>
      <c r="H68" s="1"/>
    </row>
    <row r="69" spans="1:8" ht="15.75" customHeight="1">
      <c r="A69" s="42"/>
      <c r="B69" s="42"/>
      <c r="C69" s="43"/>
      <c r="D69" s="43"/>
      <c r="E69" s="43"/>
      <c r="F69" s="1"/>
      <c r="G69" s="1"/>
      <c r="H69" s="1"/>
    </row>
    <row r="70" spans="1:8" ht="15.75" customHeight="1">
      <c r="A70" s="42"/>
      <c r="B70" s="42"/>
      <c r="C70" s="43"/>
      <c r="D70" s="43"/>
      <c r="E70" s="43"/>
      <c r="F70" s="1"/>
      <c r="G70" s="1"/>
      <c r="H70" s="1"/>
    </row>
    <row r="71" spans="1:8" ht="15.75" customHeight="1">
      <c r="A71" s="42"/>
      <c r="B71" s="42"/>
      <c r="C71" s="43"/>
      <c r="D71" s="43"/>
      <c r="E71" s="43"/>
      <c r="F71" s="1"/>
      <c r="G71" s="1"/>
      <c r="H71" s="1"/>
    </row>
    <row r="72" spans="1:8" ht="15.75" customHeight="1">
      <c r="A72" s="42"/>
      <c r="B72" s="42"/>
      <c r="C72" s="43"/>
      <c r="D72" s="43"/>
      <c r="E72" s="43"/>
      <c r="F72" s="1"/>
      <c r="G72" s="1"/>
      <c r="H72" s="1"/>
    </row>
    <row r="73" spans="1:8" ht="15.75" customHeight="1">
      <c r="A73" s="42"/>
      <c r="B73" s="42"/>
      <c r="C73" s="43"/>
      <c r="D73" s="43"/>
      <c r="E73" s="43"/>
      <c r="F73" s="1"/>
      <c r="G73" s="1"/>
      <c r="H73" s="1"/>
    </row>
    <row r="74" spans="1:8" ht="15.75" customHeight="1">
      <c r="A74" s="42"/>
      <c r="B74" s="42"/>
      <c r="C74" s="43"/>
      <c r="D74" s="43"/>
      <c r="E74" s="43"/>
      <c r="F74" s="1"/>
      <c r="G74" s="1"/>
      <c r="H74" s="1"/>
    </row>
    <row r="75" spans="1:8" ht="15.75" customHeight="1">
      <c r="A75" s="42"/>
      <c r="B75" s="42"/>
      <c r="C75" s="43"/>
      <c r="D75" s="43"/>
      <c r="E75" s="43"/>
      <c r="F75" s="1"/>
      <c r="G75" s="1"/>
      <c r="H75" s="1"/>
    </row>
    <row r="76" spans="1:8" ht="15.75" customHeight="1">
      <c r="A76" s="42"/>
      <c r="B76" s="42"/>
      <c r="C76" s="43"/>
      <c r="D76" s="43"/>
      <c r="E76" s="43"/>
      <c r="F76" s="1"/>
      <c r="G76" s="1"/>
      <c r="H76" s="1"/>
    </row>
    <row r="77" spans="1:8" ht="15.75" customHeight="1">
      <c r="A77" s="42"/>
      <c r="B77" s="42"/>
      <c r="C77" s="43"/>
      <c r="D77" s="43"/>
      <c r="E77" s="43"/>
      <c r="F77" s="1"/>
      <c r="G77" s="1"/>
      <c r="H77" s="1"/>
    </row>
    <row r="78" spans="1:8" ht="15.75" customHeight="1">
      <c r="A78" s="42"/>
      <c r="B78" s="42"/>
      <c r="C78" s="43"/>
      <c r="D78" s="43"/>
      <c r="E78" s="43"/>
      <c r="F78" s="1"/>
      <c r="G78" s="1"/>
      <c r="H78" s="1"/>
    </row>
    <row r="79" spans="1:8" ht="15.75" customHeight="1">
      <c r="A79" s="42"/>
      <c r="B79" s="42"/>
      <c r="C79" s="43"/>
      <c r="D79" s="43"/>
      <c r="E79" s="43"/>
      <c r="F79" s="1"/>
      <c r="G79" s="1"/>
      <c r="H79" s="1"/>
    </row>
    <row r="80" spans="1:8" ht="15.75" customHeight="1">
      <c r="A80" s="42"/>
      <c r="B80" s="42"/>
      <c r="C80" s="43"/>
      <c r="D80" s="43"/>
      <c r="E80" s="43"/>
      <c r="F80" s="1"/>
      <c r="G80" s="1"/>
      <c r="H80" s="1"/>
    </row>
    <row r="81" spans="1:8" ht="15.75" customHeight="1">
      <c r="A81" s="42"/>
      <c r="B81" s="42"/>
      <c r="C81" s="43"/>
      <c r="D81" s="43"/>
      <c r="E81" s="43"/>
      <c r="F81" s="1"/>
      <c r="G81" s="1"/>
      <c r="H81" s="1"/>
    </row>
    <row r="82" spans="1:8" ht="15.75" customHeight="1">
      <c r="A82" s="42"/>
      <c r="B82" s="42"/>
      <c r="C82" s="43"/>
      <c r="D82" s="43"/>
      <c r="E82" s="43"/>
      <c r="F82" s="1"/>
      <c r="G82" s="1"/>
      <c r="H82" s="1"/>
    </row>
    <row r="83" spans="1:8" ht="15.75" customHeight="1">
      <c r="A83" s="42"/>
      <c r="B83" s="42"/>
      <c r="C83" s="43"/>
      <c r="D83" s="43"/>
      <c r="E83" s="43"/>
      <c r="F83" s="1"/>
      <c r="G83" s="1"/>
      <c r="H83" s="1"/>
    </row>
    <row r="84" spans="1:8" ht="15.75" customHeight="1">
      <c r="A84" s="42"/>
      <c r="B84" s="42"/>
      <c r="C84" s="43"/>
      <c r="D84" s="43"/>
      <c r="E84" s="43"/>
      <c r="F84" s="1"/>
      <c r="G84" s="1"/>
      <c r="H84" s="1"/>
    </row>
    <row r="85" spans="1:8" ht="15.75" customHeight="1">
      <c r="A85" s="42"/>
      <c r="B85" s="42"/>
      <c r="C85" s="43"/>
      <c r="D85" s="43"/>
      <c r="E85" s="43"/>
      <c r="F85" s="1"/>
      <c r="G85" s="1"/>
      <c r="H85" s="1"/>
    </row>
    <row r="86" spans="1:8" ht="15.75" customHeight="1">
      <c r="A86" s="42"/>
      <c r="B86" s="42"/>
      <c r="C86" s="43"/>
      <c r="D86" s="43"/>
      <c r="E86" s="43"/>
      <c r="F86" s="1"/>
      <c r="G86" s="1"/>
      <c r="H86" s="1"/>
    </row>
    <row r="87" spans="1:8" ht="15.75" customHeight="1">
      <c r="A87" s="42"/>
      <c r="B87" s="42"/>
      <c r="C87" s="43"/>
      <c r="D87" s="43"/>
      <c r="E87" s="43"/>
      <c r="F87" s="1"/>
      <c r="G87" s="1"/>
      <c r="H87" s="1"/>
    </row>
    <row r="88" spans="1:8" ht="15.75" customHeight="1">
      <c r="A88" s="42"/>
      <c r="B88" s="42"/>
      <c r="C88" s="43"/>
      <c r="D88" s="43"/>
      <c r="E88" s="43"/>
      <c r="F88" s="1"/>
      <c r="G88" s="1"/>
      <c r="H88" s="1"/>
    </row>
    <row r="89" spans="1:8" ht="15.75" customHeight="1">
      <c r="A89" s="42"/>
      <c r="B89" s="42"/>
      <c r="C89" s="43"/>
      <c r="D89" s="43"/>
      <c r="E89" s="43"/>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10:L10"/>
    <mergeCell ref="A19:H19"/>
    <mergeCell ref="A2:L2"/>
    <mergeCell ref="A4:L4"/>
    <mergeCell ref="A5:L5"/>
    <mergeCell ref="A6:L6"/>
    <mergeCell ref="A7:L7"/>
    <mergeCell ref="A8:L8"/>
    <mergeCell ref="A9:L9"/>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5.33203125" customWidth="1"/>
    <col min="4" max="4" width="17.6640625" customWidth="1"/>
    <col min="5" max="5" width="26.46484375" customWidth="1"/>
    <col min="6" max="8" width="13.6640625" customWidth="1"/>
    <col min="9" max="25" width="8" customWidth="1"/>
  </cols>
  <sheetData>
    <row r="1" spans="1:25" ht="14.25">
      <c r="A1" s="42"/>
      <c r="B1" s="42"/>
      <c r="C1" s="43"/>
      <c r="D1" s="43"/>
      <c r="E1" s="43"/>
      <c r="F1" s="1"/>
      <c r="G1" s="1"/>
      <c r="H1" s="1"/>
    </row>
    <row r="2" spans="1:25" ht="15.75" customHeight="1">
      <c r="A2" s="515" t="s">
        <v>3003</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21" customHeight="1">
      <c r="A4" s="522" t="s">
        <v>3004</v>
      </c>
      <c r="B4" s="509"/>
      <c r="C4" s="509"/>
      <c r="D4" s="509"/>
      <c r="E4" s="510"/>
      <c r="F4" s="407"/>
      <c r="G4" s="407"/>
      <c r="H4" s="407"/>
      <c r="I4" s="45"/>
      <c r="J4" s="45"/>
      <c r="K4" s="45"/>
      <c r="L4" s="45"/>
      <c r="M4" s="45"/>
      <c r="N4" s="45"/>
      <c r="O4" s="45"/>
      <c r="P4" s="45"/>
      <c r="Q4" s="45"/>
      <c r="R4" s="45"/>
      <c r="S4" s="45"/>
      <c r="T4" s="45"/>
      <c r="U4" s="45"/>
      <c r="V4" s="45"/>
      <c r="W4" s="45"/>
      <c r="X4" s="45"/>
      <c r="Y4" s="45"/>
    </row>
    <row r="5" spans="1:25" ht="28.5" customHeight="1">
      <c r="A5" s="530" t="s">
        <v>3005</v>
      </c>
      <c r="B5" s="509"/>
      <c r="C5" s="509"/>
      <c r="D5" s="509"/>
      <c r="E5" s="510"/>
      <c r="F5" s="407"/>
      <c r="G5" s="407"/>
      <c r="H5" s="407"/>
      <c r="I5" s="45"/>
      <c r="J5" s="45"/>
      <c r="K5" s="45"/>
      <c r="L5" s="45"/>
      <c r="M5" s="45"/>
      <c r="N5" s="45"/>
      <c r="O5" s="45"/>
      <c r="P5" s="45"/>
      <c r="Q5" s="45"/>
      <c r="R5" s="45"/>
      <c r="S5" s="45"/>
      <c r="T5" s="45"/>
      <c r="U5" s="45"/>
      <c r="V5" s="45"/>
      <c r="W5" s="45"/>
      <c r="X5" s="45"/>
      <c r="Y5" s="45"/>
    </row>
    <row r="6" spans="1:25" ht="39.75" customHeight="1">
      <c r="A6" s="542" t="s">
        <v>3006</v>
      </c>
      <c r="B6" s="509"/>
      <c r="C6" s="509"/>
      <c r="D6" s="509"/>
      <c r="E6" s="510"/>
      <c r="F6" s="407"/>
      <c r="G6" s="407"/>
      <c r="H6" s="407"/>
      <c r="I6" s="45"/>
      <c r="J6" s="45"/>
      <c r="K6" s="45"/>
      <c r="L6" s="45"/>
      <c r="M6" s="45"/>
      <c r="N6" s="45"/>
      <c r="O6" s="45"/>
      <c r="P6" s="45"/>
      <c r="Q6" s="45"/>
      <c r="R6" s="45"/>
      <c r="S6" s="45"/>
      <c r="T6" s="45"/>
      <c r="U6" s="45"/>
      <c r="V6" s="45"/>
      <c r="W6" s="45"/>
      <c r="X6" s="45"/>
      <c r="Y6" s="45"/>
    </row>
    <row r="7" spans="1:25" ht="14.25">
      <c r="A7" s="48"/>
      <c r="B7" s="48"/>
      <c r="C7" s="49"/>
      <c r="D7" s="49"/>
      <c r="E7" s="49"/>
      <c r="F7" s="48"/>
      <c r="G7" s="48"/>
      <c r="H7" s="48"/>
      <c r="I7" s="45"/>
      <c r="J7" s="45"/>
      <c r="K7" s="45"/>
      <c r="L7" s="45"/>
      <c r="M7" s="45"/>
      <c r="N7" s="45"/>
      <c r="O7" s="45"/>
      <c r="P7" s="45"/>
      <c r="Q7" s="45"/>
      <c r="R7" s="45"/>
      <c r="S7" s="45"/>
      <c r="T7" s="45"/>
      <c r="U7" s="45"/>
      <c r="V7" s="45"/>
      <c r="W7" s="45"/>
      <c r="X7" s="45"/>
      <c r="Y7" s="45"/>
    </row>
    <row r="8" spans="1:25" ht="61.5" customHeight="1">
      <c r="A8" s="189" t="s">
        <v>324</v>
      </c>
      <c r="B8" s="112" t="s">
        <v>7</v>
      </c>
      <c r="C8" s="112" t="s">
        <v>3007</v>
      </c>
      <c r="D8" s="111" t="s">
        <v>114</v>
      </c>
      <c r="E8" s="111" t="s">
        <v>118</v>
      </c>
      <c r="F8" s="55" t="s">
        <v>119</v>
      </c>
      <c r="I8" s="45"/>
      <c r="J8" s="45"/>
      <c r="K8" s="45"/>
      <c r="L8" s="45"/>
      <c r="M8" s="45"/>
      <c r="N8" s="45"/>
      <c r="O8" s="45"/>
      <c r="P8" s="45"/>
      <c r="Q8" s="45"/>
      <c r="R8" s="45"/>
      <c r="S8" s="45"/>
      <c r="T8" s="45"/>
      <c r="U8" s="45"/>
      <c r="V8" s="45"/>
      <c r="W8" s="45"/>
      <c r="X8" s="45"/>
      <c r="Y8" s="45"/>
    </row>
    <row r="9" spans="1:25" ht="14.25">
      <c r="A9" s="82"/>
      <c r="B9" s="233"/>
      <c r="C9" s="233"/>
      <c r="D9" s="85"/>
      <c r="E9" s="259"/>
    </row>
    <row r="10" spans="1:25" ht="14.25">
      <c r="A10" s="82"/>
      <c r="B10" s="233"/>
      <c r="C10" s="233"/>
      <c r="D10" s="89"/>
      <c r="E10" s="259"/>
    </row>
    <row r="11" spans="1:25" ht="14.25">
      <c r="A11" s="82"/>
      <c r="B11" s="233"/>
      <c r="C11" s="233"/>
      <c r="D11" s="85"/>
      <c r="E11" s="259"/>
    </row>
    <row r="12" spans="1:25" ht="14.25">
      <c r="A12" s="82"/>
      <c r="B12" s="233"/>
      <c r="C12" s="233"/>
      <c r="D12" s="89"/>
      <c r="E12" s="259"/>
    </row>
    <row r="13" spans="1:25" ht="14.25">
      <c r="A13" s="82"/>
      <c r="B13" s="233"/>
      <c r="C13" s="233"/>
      <c r="D13" s="89"/>
      <c r="E13" s="259"/>
    </row>
    <row r="14" spans="1:25" ht="14.25">
      <c r="A14" s="82"/>
      <c r="B14" s="233"/>
      <c r="C14" s="233"/>
      <c r="D14" s="89"/>
      <c r="E14" s="259"/>
    </row>
    <row r="15" spans="1:25" ht="14.25">
      <c r="A15" s="49"/>
      <c r="B15" s="385"/>
      <c r="C15" s="385"/>
      <c r="D15" s="386"/>
      <c r="E15" s="386">
        <f>SUM(E9:E14)</f>
        <v>0</v>
      </c>
    </row>
    <row r="16" spans="1:25" ht="14.25">
      <c r="A16" s="42"/>
      <c r="B16" s="42"/>
      <c r="C16" s="43"/>
      <c r="D16" s="43"/>
      <c r="E16" s="43"/>
      <c r="F16" s="1"/>
      <c r="G16" s="1"/>
      <c r="H16" s="1"/>
    </row>
    <row r="17" spans="1:25" ht="14.25">
      <c r="A17" s="512" t="s">
        <v>132</v>
      </c>
      <c r="B17" s="513"/>
      <c r="C17" s="513"/>
      <c r="D17" s="513"/>
      <c r="E17" s="513"/>
      <c r="F17" s="513"/>
      <c r="G17" s="513"/>
      <c r="H17" s="514"/>
      <c r="I17" s="42"/>
      <c r="J17" s="42"/>
      <c r="K17" s="42"/>
      <c r="L17" s="42"/>
      <c r="M17" s="42"/>
      <c r="N17" s="42"/>
      <c r="O17" s="42"/>
      <c r="P17" s="42"/>
      <c r="Q17" s="42"/>
      <c r="R17" s="42"/>
      <c r="S17" s="42"/>
      <c r="T17" s="42"/>
      <c r="U17" s="42"/>
      <c r="V17" s="42"/>
      <c r="W17" s="42"/>
      <c r="X17" s="42"/>
      <c r="Y17" s="42"/>
    </row>
    <row r="18" spans="1:25" ht="14.25">
      <c r="A18" s="42"/>
      <c r="B18" s="42"/>
      <c r="C18" s="43"/>
      <c r="D18" s="43"/>
      <c r="E18" s="1"/>
      <c r="F18" s="1"/>
      <c r="G18" s="1"/>
      <c r="H18" s="1"/>
    </row>
    <row r="19" spans="1:25" ht="14.25">
      <c r="A19" s="42"/>
      <c r="B19" s="42"/>
      <c r="C19" s="43"/>
      <c r="D19" s="43"/>
      <c r="E19" s="43"/>
      <c r="F19" s="1"/>
      <c r="G19" s="1"/>
      <c r="H19" s="1"/>
    </row>
    <row r="20" spans="1:25" ht="15.75" customHeight="1">
      <c r="A20" s="42"/>
      <c r="B20" s="42"/>
      <c r="C20" s="43"/>
      <c r="D20" s="43"/>
      <c r="E20" s="1"/>
      <c r="F20" s="1"/>
      <c r="G20" s="1"/>
      <c r="H20" s="1"/>
    </row>
    <row r="21" spans="1:25" ht="15.75" customHeight="1">
      <c r="A21" s="42"/>
      <c r="B21" s="42"/>
      <c r="C21" s="43"/>
      <c r="D21" s="43"/>
      <c r="E21" s="43"/>
      <c r="F21" s="1"/>
      <c r="G21" s="1"/>
      <c r="H21" s="1"/>
    </row>
    <row r="22" spans="1:25" ht="15.75" customHeight="1">
      <c r="A22" s="42"/>
      <c r="B22" s="42"/>
      <c r="C22" s="43"/>
      <c r="D22" s="43"/>
      <c r="E22" s="43"/>
      <c r="F22" s="1"/>
      <c r="G22" s="1"/>
      <c r="H22" s="1"/>
    </row>
    <row r="23" spans="1:25" ht="15.75" customHeight="1">
      <c r="A23" s="42"/>
      <c r="B23" s="42"/>
      <c r="C23" s="43"/>
      <c r="D23" s="43"/>
      <c r="E23" s="43"/>
      <c r="F23" s="1"/>
      <c r="G23" s="1"/>
      <c r="H23" s="1"/>
    </row>
    <row r="24" spans="1:25" ht="15.75" customHeight="1">
      <c r="A24" s="42"/>
      <c r="B24" s="42"/>
      <c r="C24" s="43"/>
      <c r="D24" s="43"/>
      <c r="E24" s="43"/>
      <c r="F24" s="1"/>
      <c r="G24" s="1"/>
      <c r="H24" s="1"/>
    </row>
    <row r="25" spans="1:25" ht="15.75" customHeight="1">
      <c r="A25" s="42"/>
      <c r="B25" s="42"/>
      <c r="C25" s="43"/>
      <c r="D25" s="43"/>
      <c r="E25" s="43"/>
      <c r="F25" s="1"/>
      <c r="G25" s="1"/>
      <c r="H25" s="1"/>
    </row>
    <row r="26" spans="1:25" ht="15.75" customHeight="1">
      <c r="A26" s="42"/>
      <c r="B26" s="42"/>
      <c r="C26" s="43"/>
      <c r="D26" s="43"/>
      <c r="E26" s="43"/>
      <c r="F26" s="1"/>
      <c r="G26" s="1"/>
      <c r="H26" s="1"/>
    </row>
    <row r="27" spans="1:25" ht="15.75" customHeight="1">
      <c r="A27" s="42"/>
      <c r="B27" s="42"/>
      <c r="C27" s="43"/>
      <c r="D27" s="43"/>
      <c r="E27" s="43"/>
      <c r="F27" s="1"/>
      <c r="G27" s="1"/>
      <c r="H27" s="1"/>
    </row>
    <row r="28" spans="1:25" ht="15.75" customHeight="1">
      <c r="A28" s="42"/>
      <c r="B28" s="42"/>
      <c r="C28" s="43"/>
      <c r="D28" s="43"/>
      <c r="E28" s="43"/>
      <c r="F28" s="1"/>
      <c r="G28" s="1"/>
      <c r="H28" s="1"/>
    </row>
    <row r="29" spans="1:25" ht="15.75" customHeight="1">
      <c r="A29" s="42"/>
      <c r="B29" s="42"/>
      <c r="C29" s="43"/>
      <c r="D29" s="43"/>
      <c r="E29" s="43"/>
      <c r="F29" s="1"/>
      <c r="G29" s="1"/>
      <c r="H29" s="1"/>
    </row>
    <row r="30" spans="1:25" ht="15.75" customHeight="1">
      <c r="A30" s="42"/>
      <c r="B30" s="42"/>
      <c r="C30" s="43"/>
      <c r="D30" s="43"/>
      <c r="E30" s="43"/>
      <c r="F30" s="1"/>
      <c r="G30" s="1"/>
      <c r="H30" s="1"/>
    </row>
    <row r="31" spans="1:25" ht="15.75" customHeight="1">
      <c r="A31" s="42"/>
      <c r="B31" s="42"/>
      <c r="C31" s="43"/>
      <c r="D31" s="43"/>
      <c r="E31" s="43"/>
      <c r="F31" s="1"/>
      <c r="G31" s="1"/>
      <c r="H31" s="1"/>
    </row>
    <row r="32" spans="1:25" ht="15.75" customHeight="1">
      <c r="A32" s="42"/>
      <c r="B32" s="42"/>
      <c r="C32" s="43"/>
      <c r="D32" s="43"/>
      <c r="E32" s="43"/>
      <c r="F32" s="1"/>
      <c r="G32" s="1"/>
      <c r="H32" s="1"/>
    </row>
    <row r="33" spans="1:8" ht="15.75" customHeight="1">
      <c r="A33" s="42"/>
      <c r="B33" s="42"/>
      <c r="C33" s="43"/>
      <c r="D33" s="43"/>
      <c r="E33" s="43"/>
      <c r="F33" s="1"/>
      <c r="G33" s="1"/>
      <c r="H33" s="1"/>
    </row>
    <row r="34" spans="1:8" ht="15.75" customHeight="1">
      <c r="A34" s="42"/>
      <c r="B34" s="42"/>
      <c r="C34" s="43"/>
      <c r="D34" s="43"/>
      <c r="E34" s="43"/>
      <c r="F34" s="1"/>
      <c r="G34" s="1"/>
      <c r="H34" s="1"/>
    </row>
    <row r="35" spans="1:8" ht="15.75" customHeight="1">
      <c r="A35" s="42"/>
      <c r="B35" s="42"/>
      <c r="C35" s="43"/>
      <c r="D35" s="43"/>
      <c r="E35" s="43"/>
      <c r="F35" s="1"/>
      <c r="G35" s="1"/>
      <c r="H35" s="1"/>
    </row>
    <row r="36" spans="1:8" ht="15.75" customHeight="1">
      <c r="A36" s="42"/>
      <c r="B36" s="42"/>
      <c r="C36" s="43"/>
      <c r="D36" s="43"/>
      <c r="E36" s="43"/>
      <c r="F36" s="1"/>
      <c r="G36" s="1"/>
      <c r="H36" s="1"/>
    </row>
    <row r="37" spans="1:8" ht="15.75" customHeight="1">
      <c r="A37" s="42"/>
      <c r="B37" s="42"/>
      <c r="C37" s="43"/>
      <c r="D37" s="43"/>
      <c r="E37" s="43"/>
      <c r="F37" s="1"/>
      <c r="G37" s="1"/>
      <c r="H37" s="1"/>
    </row>
    <row r="38" spans="1:8" ht="15.75" customHeight="1">
      <c r="A38" s="42"/>
      <c r="B38" s="42"/>
      <c r="C38" s="43"/>
      <c r="D38" s="43"/>
      <c r="E38" s="43"/>
      <c r="F38" s="1"/>
      <c r="G38" s="1"/>
      <c r="H38" s="1"/>
    </row>
    <row r="39" spans="1:8" ht="15.75" customHeight="1">
      <c r="A39" s="42"/>
      <c r="B39" s="42"/>
      <c r="C39" s="43"/>
      <c r="D39" s="43"/>
      <c r="E39" s="43"/>
      <c r="F39" s="1"/>
      <c r="G39" s="1"/>
      <c r="H39" s="1"/>
    </row>
    <row r="40" spans="1:8" ht="15.75" customHeight="1">
      <c r="A40" s="42"/>
      <c r="B40" s="42"/>
      <c r="C40" s="43"/>
      <c r="D40" s="43"/>
      <c r="E40" s="43"/>
      <c r="F40" s="1"/>
      <c r="G40" s="1"/>
      <c r="H40" s="1"/>
    </row>
    <row r="41" spans="1:8" ht="15.75" customHeight="1">
      <c r="A41" s="42"/>
      <c r="B41" s="42"/>
      <c r="C41" s="43"/>
      <c r="D41" s="43"/>
      <c r="E41" s="43"/>
      <c r="F41" s="1"/>
      <c r="G41" s="1"/>
      <c r="H41" s="1"/>
    </row>
    <row r="42" spans="1:8" ht="15.75" customHeight="1">
      <c r="A42" s="42"/>
      <c r="B42" s="42"/>
      <c r="C42" s="43"/>
      <c r="D42" s="43"/>
      <c r="E42" s="43"/>
      <c r="F42" s="1"/>
      <c r="G42" s="1"/>
      <c r="H42" s="1"/>
    </row>
    <row r="43" spans="1:8" ht="15.75" customHeight="1">
      <c r="A43" s="42"/>
      <c r="B43" s="42"/>
      <c r="C43" s="43"/>
      <c r="D43" s="43"/>
      <c r="E43" s="43"/>
      <c r="F43" s="1"/>
      <c r="G43" s="1"/>
      <c r="H43" s="1"/>
    </row>
    <row r="44" spans="1:8" ht="15.75" customHeight="1">
      <c r="A44" s="42"/>
      <c r="B44" s="42"/>
      <c r="C44" s="43"/>
      <c r="D44" s="43"/>
      <c r="E44" s="43"/>
      <c r="F44" s="1"/>
      <c r="G44" s="1"/>
      <c r="H44" s="1"/>
    </row>
    <row r="45" spans="1:8" ht="15.75" customHeight="1">
      <c r="A45" s="42"/>
      <c r="B45" s="42"/>
      <c r="C45" s="43"/>
      <c r="D45" s="43"/>
      <c r="E45" s="43"/>
      <c r="F45" s="1"/>
      <c r="G45" s="1"/>
      <c r="H45" s="1"/>
    </row>
    <row r="46" spans="1:8" ht="15.75" customHeight="1">
      <c r="A46" s="42"/>
      <c r="B46" s="42"/>
      <c r="C46" s="43"/>
      <c r="D46" s="43"/>
      <c r="E46" s="43"/>
      <c r="F46" s="1"/>
      <c r="G46" s="1"/>
      <c r="H46" s="1"/>
    </row>
    <row r="47" spans="1:8" ht="15.75" customHeight="1">
      <c r="A47" s="42"/>
      <c r="B47" s="42"/>
      <c r="C47" s="43"/>
      <c r="D47" s="43"/>
      <c r="E47" s="43"/>
      <c r="F47" s="1"/>
      <c r="G47" s="1"/>
      <c r="H47" s="1"/>
    </row>
    <row r="48" spans="1:8" ht="15.75" customHeight="1">
      <c r="A48" s="42"/>
      <c r="B48" s="42"/>
      <c r="C48" s="43"/>
      <c r="D48" s="43"/>
      <c r="E48" s="43"/>
      <c r="F48" s="1"/>
      <c r="G48" s="1"/>
      <c r="H48" s="1"/>
    </row>
    <row r="49" spans="1:8" ht="15.75" customHeight="1">
      <c r="A49" s="42"/>
      <c r="B49" s="42"/>
      <c r="C49" s="43"/>
      <c r="D49" s="43"/>
      <c r="E49" s="43"/>
      <c r="F49" s="1"/>
      <c r="G49" s="1"/>
      <c r="H49" s="1"/>
    </row>
    <row r="50" spans="1:8" ht="15.75" customHeight="1">
      <c r="A50" s="42"/>
      <c r="B50" s="42"/>
      <c r="C50" s="43"/>
      <c r="D50" s="43"/>
      <c r="E50" s="43"/>
      <c r="F50" s="1"/>
      <c r="G50" s="1"/>
      <c r="H50" s="1"/>
    </row>
    <row r="51" spans="1:8" ht="15.75" customHeight="1">
      <c r="A51" s="42"/>
      <c r="B51" s="42"/>
      <c r="C51" s="43"/>
      <c r="D51" s="43"/>
      <c r="E51" s="43"/>
      <c r="F51" s="1"/>
      <c r="G51" s="1"/>
      <c r="H51" s="1"/>
    </row>
    <row r="52" spans="1:8" ht="15.75" customHeight="1">
      <c r="A52" s="42"/>
      <c r="B52" s="42"/>
      <c r="C52" s="43"/>
      <c r="D52" s="43"/>
      <c r="E52" s="43"/>
      <c r="F52" s="1"/>
      <c r="G52" s="1"/>
      <c r="H52" s="1"/>
    </row>
    <row r="53" spans="1:8" ht="15.75" customHeight="1">
      <c r="A53" s="42"/>
      <c r="B53" s="42"/>
      <c r="C53" s="43"/>
      <c r="D53" s="43"/>
      <c r="E53" s="43"/>
      <c r="F53" s="1"/>
      <c r="G53" s="1"/>
      <c r="H53" s="1"/>
    </row>
    <row r="54" spans="1:8" ht="15.75" customHeight="1">
      <c r="A54" s="42"/>
      <c r="B54" s="42"/>
      <c r="C54" s="43"/>
      <c r="D54" s="43"/>
      <c r="E54" s="43"/>
      <c r="F54" s="1"/>
      <c r="G54" s="1"/>
      <c r="H54" s="1"/>
    </row>
    <row r="55" spans="1:8" ht="15.75" customHeight="1">
      <c r="A55" s="42"/>
      <c r="B55" s="42"/>
      <c r="C55" s="43"/>
      <c r="D55" s="43"/>
      <c r="E55" s="43"/>
      <c r="F55" s="1"/>
      <c r="G55" s="1"/>
      <c r="H55" s="1"/>
    </row>
    <row r="56" spans="1:8" ht="15.75" customHeight="1">
      <c r="A56" s="42"/>
      <c r="B56" s="42"/>
      <c r="C56" s="43"/>
      <c r="D56" s="43"/>
      <c r="E56" s="43"/>
      <c r="F56" s="1"/>
      <c r="G56" s="1"/>
      <c r="H56" s="1"/>
    </row>
    <row r="57" spans="1:8" ht="15.75" customHeight="1">
      <c r="A57" s="42"/>
      <c r="B57" s="42"/>
      <c r="C57" s="43"/>
      <c r="D57" s="43"/>
      <c r="E57" s="43"/>
      <c r="F57" s="1"/>
      <c r="G57" s="1"/>
      <c r="H57" s="1"/>
    </row>
    <row r="58" spans="1:8" ht="15.75" customHeight="1">
      <c r="A58" s="42"/>
      <c r="B58" s="42"/>
      <c r="C58" s="43"/>
      <c r="D58" s="43"/>
      <c r="E58" s="43"/>
      <c r="F58" s="1"/>
      <c r="G58" s="1"/>
      <c r="H58" s="1"/>
    </row>
    <row r="59" spans="1:8" ht="15.75" customHeight="1">
      <c r="A59" s="42"/>
      <c r="B59" s="42"/>
      <c r="C59" s="43"/>
      <c r="D59" s="43"/>
      <c r="E59" s="43"/>
      <c r="F59" s="1"/>
      <c r="G59" s="1"/>
      <c r="H59" s="1"/>
    </row>
    <row r="60" spans="1:8" ht="15.75" customHeight="1">
      <c r="A60" s="42"/>
      <c r="B60" s="42"/>
      <c r="C60" s="43"/>
      <c r="D60" s="43"/>
      <c r="E60" s="43"/>
      <c r="F60" s="1"/>
      <c r="G60" s="1"/>
      <c r="H60" s="1"/>
    </row>
    <row r="61" spans="1:8" ht="15.75" customHeight="1">
      <c r="A61" s="42"/>
      <c r="B61" s="42"/>
      <c r="C61" s="43"/>
      <c r="D61" s="43"/>
      <c r="E61" s="43"/>
      <c r="F61" s="1"/>
      <c r="G61" s="1"/>
      <c r="H61" s="1"/>
    </row>
    <row r="62" spans="1:8" ht="15.75" customHeight="1">
      <c r="A62" s="42"/>
      <c r="B62" s="42"/>
      <c r="C62" s="43"/>
      <c r="D62" s="43"/>
      <c r="E62" s="43"/>
      <c r="F62" s="1"/>
      <c r="G62" s="1"/>
      <c r="H62" s="1"/>
    </row>
    <row r="63" spans="1:8" ht="15.75" customHeight="1">
      <c r="A63" s="42"/>
      <c r="B63" s="42"/>
      <c r="C63" s="43"/>
      <c r="D63" s="43"/>
      <c r="E63" s="43"/>
      <c r="F63" s="1"/>
      <c r="G63" s="1"/>
      <c r="H63" s="1"/>
    </row>
    <row r="64" spans="1:8" ht="15.75" customHeight="1">
      <c r="A64" s="42"/>
      <c r="B64" s="42"/>
      <c r="C64" s="43"/>
      <c r="D64" s="43"/>
      <c r="E64" s="43"/>
      <c r="F64" s="1"/>
      <c r="G64" s="1"/>
      <c r="H64" s="1"/>
    </row>
    <row r="65" spans="1:8" ht="15.75" customHeight="1">
      <c r="A65" s="42"/>
      <c r="B65" s="42"/>
      <c r="C65" s="43"/>
      <c r="D65" s="43"/>
      <c r="E65" s="43"/>
      <c r="F65" s="1"/>
      <c r="G65" s="1"/>
      <c r="H65" s="1"/>
    </row>
    <row r="66" spans="1:8" ht="15.75" customHeight="1">
      <c r="A66" s="42"/>
      <c r="B66" s="42"/>
      <c r="C66" s="43"/>
      <c r="D66" s="43"/>
      <c r="E66" s="43"/>
      <c r="F66" s="1"/>
      <c r="G66" s="1"/>
      <c r="H66" s="1"/>
    </row>
    <row r="67" spans="1:8" ht="15.75" customHeight="1">
      <c r="A67" s="42"/>
      <c r="B67" s="42"/>
      <c r="C67" s="43"/>
      <c r="D67" s="43"/>
      <c r="E67" s="43"/>
      <c r="F67" s="1"/>
      <c r="G67" s="1"/>
      <c r="H67" s="1"/>
    </row>
    <row r="68" spans="1:8" ht="15.75" customHeight="1">
      <c r="A68" s="42"/>
      <c r="B68" s="42"/>
      <c r="C68" s="43"/>
      <c r="D68" s="43"/>
      <c r="E68" s="43"/>
      <c r="F68" s="1"/>
      <c r="G68" s="1"/>
      <c r="H68" s="1"/>
    </row>
    <row r="69" spans="1:8" ht="15.75" customHeight="1">
      <c r="A69" s="42"/>
      <c r="B69" s="42"/>
      <c r="C69" s="43"/>
      <c r="D69" s="43"/>
      <c r="E69" s="43"/>
      <c r="F69" s="1"/>
      <c r="G69" s="1"/>
      <c r="H69" s="1"/>
    </row>
    <row r="70" spans="1:8" ht="15.75" customHeight="1">
      <c r="A70" s="42"/>
      <c r="B70" s="42"/>
      <c r="C70" s="43"/>
      <c r="D70" s="43"/>
      <c r="E70" s="43"/>
      <c r="F70" s="1"/>
      <c r="G70" s="1"/>
      <c r="H70" s="1"/>
    </row>
    <row r="71" spans="1:8" ht="15.75" customHeight="1">
      <c r="A71" s="42"/>
      <c r="B71" s="42"/>
      <c r="C71" s="43"/>
      <c r="D71" s="43"/>
      <c r="E71" s="43"/>
      <c r="F71" s="1"/>
      <c r="G71" s="1"/>
      <c r="H71" s="1"/>
    </row>
    <row r="72" spans="1:8" ht="15.75" customHeight="1">
      <c r="A72" s="42"/>
      <c r="B72" s="42"/>
      <c r="C72" s="43"/>
      <c r="D72" s="43"/>
      <c r="E72" s="43"/>
      <c r="F72" s="1"/>
      <c r="G72" s="1"/>
      <c r="H72" s="1"/>
    </row>
    <row r="73" spans="1:8" ht="15.75" customHeight="1">
      <c r="A73" s="42"/>
      <c r="B73" s="42"/>
      <c r="C73" s="43"/>
      <c r="D73" s="43"/>
      <c r="E73" s="43"/>
      <c r="F73" s="1"/>
      <c r="G73" s="1"/>
      <c r="H73" s="1"/>
    </row>
    <row r="74" spans="1:8" ht="15.75" customHeight="1">
      <c r="A74" s="42"/>
      <c r="B74" s="42"/>
      <c r="C74" s="43"/>
      <c r="D74" s="43"/>
      <c r="E74" s="43"/>
      <c r="F74" s="1"/>
      <c r="G74" s="1"/>
      <c r="H74" s="1"/>
    </row>
    <row r="75" spans="1:8" ht="15.75" customHeight="1">
      <c r="A75" s="42"/>
      <c r="B75" s="42"/>
      <c r="C75" s="43"/>
      <c r="D75" s="43"/>
      <c r="E75" s="43"/>
      <c r="F75" s="1"/>
      <c r="G75" s="1"/>
      <c r="H75" s="1"/>
    </row>
    <row r="76" spans="1:8" ht="15.75" customHeight="1">
      <c r="A76" s="42"/>
      <c r="B76" s="42"/>
      <c r="C76" s="43"/>
      <c r="D76" s="43"/>
      <c r="E76" s="43"/>
      <c r="F76" s="1"/>
      <c r="G76" s="1"/>
      <c r="H76" s="1"/>
    </row>
    <row r="77" spans="1:8" ht="15.75" customHeight="1">
      <c r="A77" s="42"/>
      <c r="B77" s="42"/>
      <c r="C77" s="43"/>
      <c r="D77" s="43"/>
      <c r="E77" s="43"/>
      <c r="F77" s="1"/>
      <c r="G77" s="1"/>
      <c r="H77" s="1"/>
    </row>
    <row r="78" spans="1:8" ht="15.75" customHeight="1">
      <c r="A78" s="42"/>
      <c r="B78" s="42"/>
      <c r="C78" s="43"/>
      <c r="D78" s="43"/>
      <c r="E78" s="43"/>
      <c r="F78" s="1"/>
      <c r="G78" s="1"/>
      <c r="H78" s="1"/>
    </row>
    <row r="79" spans="1:8" ht="15.75" customHeight="1">
      <c r="A79" s="42"/>
      <c r="B79" s="42"/>
      <c r="C79" s="43"/>
      <c r="D79" s="43"/>
      <c r="E79" s="43"/>
      <c r="F79" s="1"/>
      <c r="G79" s="1"/>
      <c r="H79" s="1"/>
    </row>
    <row r="80" spans="1:8" ht="15.75" customHeight="1">
      <c r="A80" s="42"/>
      <c r="B80" s="42"/>
      <c r="C80" s="43"/>
      <c r="D80" s="43"/>
      <c r="E80" s="43"/>
      <c r="F80" s="1"/>
      <c r="G80" s="1"/>
      <c r="H80" s="1"/>
    </row>
    <row r="81" spans="1:8" ht="15.75" customHeight="1">
      <c r="A81" s="42"/>
      <c r="B81" s="42"/>
      <c r="C81" s="43"/>
      <c r="D81" s="43"/>
      <c r="E81" s="43"/>
      <c r="F81" s="1"/>
      <c r="G81" s="1"/>
      <c r="H81" s="1"/>
    </row>
    <row r="82" spans="1:8" ht="15.75" customHeight="1">
      <c r="A82" s="42"/>
      <c r="B82" s="42"/>
      <c r="C82" s="43"/>
      <c r="D82" s="43"/>
      <c r="E82" s="43"/>
      <c r="F82" s="1"/>
      <c r="G82" s="1"/>
      <c r="H82" s="1"/>
    </row>
    <row r="83" spans="1:8" ht="15.75" customHeight="1">
      <c r="A83" s="42"/>
      <c r="B83" s="42"/>
      <c r="C83" s="43"/>
      <c r="D83" s="43"/>
      <c r="E83" s="43"/>
      <c r="F83" s="1"/>
      <c r="G83" s="1"/>
      <c r="H83" s="1"/>
    </row>
    <row r="84" spans="1:8" ht="15.75" customHeight="1">
      <c r="A84" s="42"/>
      <c r="B84" s="42"/>
      <c r="C84" s="43"/>
      <c r="D84" s="43"/>
      <c r="E84" s="43"/>
      <c r="F84" s="1"/>
      <c r="G84" s="1"/>
      <c r="H84" s="1"/>
    </row>
    <row r="85" spans="1:8" ht="15.75" customHeight="1">
      <c r="A85" s="42"/>
      <c r="B85" s="42"/>
      <c r="C85" s="43"/>
      <c r="D85" s="43"/>
      <c r="E85" s="43"/>
      <c r="F85" s="1"/>
      <c r="G85" s="1"/>
      <c r="H85" s="1"/>
    </row>
    <row r="86" spans="1:8" ht="15.75" customHeight="1">
      <c r="A86" s="42"/>
      <c r="B86" s="42"/>
      <c r="C86" s="43"/>
      <c r="D86" s="43"/>
      <c r="E86" s="43"/>
      <c r="F86" s="1"/>
      <c r="G86" s="1"/>
      <c r="H86" s="1"/>
    </row>
    <row r="87" spans="1:8" ht="15.75" customHeight="1">
      <c r="A87" s="42"/>
      <c r="B87" s="42"/>
      <c r="C87" s="43"/>
      <c r="D87" s="43"/>
      <c r="E87" s="43"/>
      <c r="F87" s="1"/>
      <c r="G87" s="1"/>
      <c r="H87" s="1"/>
    </row>
    <row r="88" spans="1:8" ht="15.75" customHeight="1">
      <c r="A88" s="42"/>
      <c r="B88" s="42"/>
      <c r="C88" s="43"/>
      <c r="D88" s="43"/>
      <c r="E88" s="43"/>
      <c r="F88" s="1"/>
      <c r="G88" s="1"/>
      <c r="H88" s="1"/>
    </row>
    <row r="89" spans="1:8" ht="15.75" customHeight="1">
      <c r="A89" s="42"/>
      <c r="B89" s="42"/>
      <c r="C89" s="43"/>
      <c r="D89" s="43"/>
      <c r="E89" s="43"/>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row r="222" spans="1:8" ht="15.75" customHeight="1"/>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E2"/>
    <mergeCell ref="A4:E4"/>
    <mergeCell ref="A5:E5"/>
    <mergeCell ref="A6:E6"/>
    <mergeCell ref="A17:H17"/>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8" width="13.6640625" customWidth="1"/>
    <col min="9" max="13" width="8" customWidth="1"/>
    <col min="14" max="14" width="18.33203125" customWidth="1"/>
    <col min="15" max="25" width="8" customWidth="1"/>
  </cols>
  <sheetData>
    <row r="1" spans="1:25" ht="14.25">
      <c r="A1" s="42"/>
      <c r="B1" s="42"/>
      <c r="C1" s="43"/>
      <c r="D1" s="43"/>
      <c r="E1" s="43"/>
      <c r="F1" s="1"/>
      <c r="G1" s="1"/>
      <c r="H1" s="1"/>
    </row>
    <row r="2" spans="1:25" ht="15.75" customHeight="1">
      <c r="A2" s="547" t="s">
        <v>3008</v>
      </c>
      <c r="B2" s="513"/>
      <c r="C2" s="513"/>
      <c r="D2" s="513"/>
      <c r="E2" s="513"/>
      <c r="F2" s="513"/>
      <c r="G2" s="513"/>
      <c r="H2" s="513"/>
      <c r="I2" s="513"/>
      <c r="J2" s="513"/>
      <c r="K2" s="513"/>
      <c r="L2" s="513"/>
      <c r="M2" s="514"/>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21" customHeight="1">
      <c r="A4" s="522" t="s">
        <v>3009</v>
      </c>
      <c r="B4" s="509"/>
      <c r="C4" s="509"/>
      <c r="D4" s="509"/>
      <c r="E4" s="509"/>
      <c r="F4" s="509"/>
      <c r="G4" s="509"/>
      <c r="H4" s="509"/>
      <c r="I4" s="509"/>
      <c r="J4" s="509"/>
      <c r="K4" s="509"/>
      <c r="L4" s="509"/>
      <c r="M4" s="510"/>
      <c r="N4" s="45"/>
      <c r="O4" s="45"/>
      <c r="P4" s="45"/>
      <c r="Q4" s="45"/>
      <c r="R4" s="45"/>
      <c r="S4" s="45"/>
      <c r="T4" s="45"/>
      <c r="U4" s="45"/>
      <c r="V4" s="45"/>
      <c r="W4" s="45"/>
      <c r="X4" s="45"/>
      <c r="Y4" s="45"/>
    </row>
    <row r="5" spans="1:25" ht="27" customHeight="1">
      <c r="A5" s="530" t="s">
        <v>646</v>
      </c>
      <c r="B5" s="509"/>
      <c r="C5" s="509"/>
      <c r="D5" s="509"/>
      <c r="E5" s="509"/>
      <c r="F5" s="509"/>
      <c r="G5" s="509"/>
      <c r="H5" s="509"/>
      <c r="I5" s="509"/>
      <c r="J5" s="509"/>
      <c r="K5" s="509"/>
      <c r="L5" s="509"/>
      <c r="M5" s="510"/>
      <c r="N5" s="45"/>
      <c r="O5" s="45"/>
      <c r="P5" s="45"/>
      <c r="Q5" s="45"/>
      <c r="R5" s="45"/>
      <c r="S5" s="45"/>
      <c r="T5" s="45"/>
      <c r="U5" s="45"/>
      <c r="V5" s="45"/>
      <c r="W5" s="45"/>
      <c r="X5" s="45"/>
      <c r="Y5" s="45"/>
    </row>
    <row r="6" spans="1:25" ht="30" customHeight="1">
      <c r="A6" s="530" t="s">
        <v>3010</v>
      </c>
      <c r="B6" s="509"/>
      <c r="C6" s="509"/>
      <c r="D6" s="509"/>
      <c r="E6" s="509"/>
      <c r="F6" s="509"/>
      <c r="G6" s="509"/>
      <c r="H6" s="509"/>
      <c r="I6" s="509"/>
      <c r="J6" s="509"/>
      <c r="K6" s="509"/>
      <c r="L6" s="509"/>
      <c r="M6" s="510"/>
      <c r="N6" s="45"/>
      <c r="O6" s="45"/>
      <c r="P6" s="45"/>
      <c r="Q6" s="45"/>
      <c r="R6" s="45"/>
      <c r="S6" s="45"/>
      <c r="T6" s="45"/>
      <c r="U6" s="45"/>
      <c r="V6" s="45"/>
      <c r="W6" s="45"/>
      <c r="X6" s="45"/>
      <c r="Y6" s="45"/>
    </row>
    <row r="7" spans="1:25" ht="29.25" customHeight="1">
      <c r="A7" s="530" t="s">
        <v>3011</v>
      </c>
      <c r="B7" s="509"/>
      <c r="C7" s="509"/>
      <c r="D7" s="509"/>
      <c r="E7" s="509"/>
      <c r="F7" s="509"/>
      <c r="G7" s="509"/>
      <c r="H7" s="509"/>
      <c r="I7" s="509"/>
      <c r="J7" s="509"/>
      <c r="K7" s="509"/>
      <c r="L7" s="509"/>
      <c r="M7" s="510"/>
      <c r="N7" s="45"/>
      <c r="O7" s="45"/>
      <c r="P7" s="45"/>
      <c r="Q7" s="45"/>
      <c r="R7" s="45"/>
      <c r="S7" s="45"/>
      <c r="T7" s="45"/>
      <c r="U7" s="45"/>
      <c r="V7" s="45"/>
      <c r="W7" s="45"/>
      <c r="X7" s="45"/>
      <c r="Y7" s="45"/>
    </row>
    <row r="8" spans="1:25" ht="18.75" customHeight="1">
      <c r="A8" s="530" t="s">
        <v>649</v>
      </c>
      <c r="B8" s="509"/>
      <c r="C8" s="509"/>
      <c r="D8" s="509"/>
      <c r="E8" s="509"/>
      <c r="F8" s="509"/>
      <c r="G8" s="509"/>
      <c r="H8" s="509"/>
      <c r="I8" s="509"/>
      <c r="J8" s="509"/>
      <c r="K8" s="509"/>
      <c r="L8" s="509"/>
      <c r="M8" s="510"/>
      <c r="N8" s="45"/>
      <c r="O8" s="45"/>
      <c r="P8" s="45"/>
      <c r="Q8" s="45"/>
      <c r="R8" s="45"/>
      <c r="S8" s="45"/>
      <c r="T8" s="45"/>
      <c r="U8" s="45"/>
      <c r="V8" s="45"/>
      <c r="W8" s="45"/>
      <c r="X8" s="45"/>
      <c r="Y8" s="45"/>
    </row>
    <row r="9" spans="1:25" ht="44.25" customHeight="1">
      <c r="A9" s="530" t="s">
        <v>3012</v>
      </c>
      <c r="B9" s="509"/>
      <c r="C9" s="509"/>
      <c r="D9" s="509"/>
      <c r="E9" s="509"/>
      <c r="F9" s="509"/>
      <c r="G9" s="509"/>
      <c r="H9" s="509"/>
      <c r="I9" s="509"/>
      <c r="J9" s="509"/>
      <c r="K9" s="509"/>
      <c r="L9" s="509"/>
      <c r="M9" s="510"/>
      <c r="N9" s="45"/>
      <c r="O9" s="45"/>
      <c r="P9" s="45"/>
      <c r="Q9" s="45"/>
      <c r="R9" s="45"/>
      <c r="S9" s="45"/>
      <c r="T9" s="45"/>
      <c r="U9" s="45"/>
      <c r="V9" s="45"/>
      <c r="W9" s="45"/>
      <c r="X9" s="45"/>
      <c r="Y9" s="45"/>
    </row>
    <row r="10" spans="1:25" ht="26.25" customHeight="1">
      <c r="A10" s="530" t="s">
        <v>3013</v>
      </c>
      <c r="B10" s="509"/>
      <c r="C10" s="509"/>
      <c r="D10" s="509"/>
      <c r="E10" s="509"/>
      <c r="F10" s="509"/>
      <c r="G10" s="509"/>
      <c r="H10" s="509"/>
      <c r="I10" s="509"/>
      <c r="J10" s="509"/>
      <c r="K10" s="509"/>
      <c r="L10" s="509"/>
      <c r="M10" s="510"/>
      <c r="N10" s="45"/>
      <c r="O10" s="45"/>
      <c r="P10" s="45"/>
      <c r="Q10" s="45"/>
      <c r="R10" s="45"/>
      <c r="S10" s="45"/>
      <c r="T10" s="45"/>
      <c r="U10" s="45"/>
      <c r="V10" s="45"/>
      <c r="W10" s="45"/>
      <c r="X10" s="45"/>
      <c r="Y10" s="45"/>
    </row>
    <row r="11" spans="1:25" ht="72" customHeight="1">
      <c r="A11" s="542" t="s">
        <v>3014</v>
      </c>
      <c r="B11" s="509"/>
      <c r="C11" s="509"/>
      <c r="D11" s="509"/>
      <c r="E11" s="509"/>
      <c r="F11" s="509"/>
      <c r="G11" s="509"/>
      <c r="H11" s="509"/>
      <c r="I11" s="509"/>
      <c r="J11" s="509"/>
      <c r="K11" s="509"/>
      <c r="L11" s="509"/>
      <c r="M11" s="510"/>
      <c r="N11" s="45"/>
      <c r="O11" s="45"/>
      <c r="P11" s="45"/>
      <c r="Q11" s="45"/>
      <c r="R11" s="45"/>
      <c r="S11" s="45"/>
      <c r="T11" s="45"/>
      <c r="U11" s="45"/>
      <c r="V11" s="45"/>
      <c r="W11" s="45"/>
      <c r="X11" s="45"/>
      <c r="Y11" s="45"/>
    </row>
    <row r="12" spans="1:25" ht="14.25">
      <c r="A12" s="48"/>
      <c r="B12" s="48"/>
      <c r="C12" s="49"/>
      <c r="D12" s="49"/>
      <c r="E12" s="49"/>
      <c r="F12" s="48"/>
      <c r="G12" s="48"/>
      <c r="H12" s="48"/>
      <c r="I12" s="45"/>
      <c r="J12" s="45"/>
      <c r="K12" s="45"/>
      <c r="L12" s="45"/>
      <c r="M12" s="45"/>
      <c r="N12" s="45"/>
      <c r="O12" s="45"/>
      <c r="P12" s="45"/>
      <c r="Q12" s="45"/>
      <c r="R12" s="45"/>
      <c r="S12" s="45"/>
      <c r="T12" s="45"/>
      <c r="U12" s="45"/>
      <c r="V12" s="45"/>
      <c r="W12" s="45"/>
      <c r="X12" s="45"/>
      <c r="Y12" s="45"/>
    </row>
    <row r="13" spans="1:25" ht="61.5" customHeight="1">
      <c r="A13" s="122" t="s">
        <v>1846</v>
      </c>
      <c r="B13" s="124" t="s">
        <v>654</v>
      </c>
      <c r="C13" s="52" t="s">
        <v>7</v>
      </c>
      <c r="D13" s="123" t="s">
        <v>655</v>
      </c>
      <c r="E13" s="124" t="s">
        <v>656</v>
      </c>
      <c r="F13" s="124" t="s">
        <v>109</v>
      </c>
      <c r="G13" s="124" t="s">
        <v>657</v>
      </c>
      <c r="H13" s="124" t="s">
        <v>658</v>
      </c>
      <c r="I13" s="51" t="s">
        <v>111</v>
      </c>
      <c r="J13" s="51" t="s">
        <v>112</v>
      </c>
      <c r="K13" s="51" t="s">
        <v>113</v>
      </c>
      <c r="L13" s="122" t="s">
        <v>114</v>
      </c>
      <c r="M13" s="122" t="s">
        <v>118</v>
      </c>
      <c r="N13" s="55" t="s">
        <v>119</v>
      </c>
      <c r="O13" s="45"/>
      <c r="P13" s="45"/>
      <c r="Q13" s="45"/>
      <c r="R13" s="45"/>
      <c r="S13" s="45"/>
      <c r="T13" s="45"/>
      <c r="U13" s="45"/>
      <c r="V13" s="45"/>
      <c r="W13" s="45"/>
      <c r="X13" s="45"/>
      <c r="Y13" s="45"/>
    </row>
    <row r="14" spans="1:25" ht="71.25">
      <c r="A14" s="102" t="s">
        <v>3015</v>
      </c>
      <c r="B14" s="102" t="s">
        <v>3016</v>
      </c>
      <c r="C14" s="102" t="s">
        <v>51</v>
      </c>
      <c r="D14" s="102" t="s">
        <v>690</v>
      </c>
      <c r="E14" s="102" t="s">
        <v>3017</v>
      </c>
      <c r="F14" s="203">
        <v>2022</v>
      </c>
      <c r="G14" s="102" t="s">
        <v>3018</v>
      </c>
      <c r="H14" s="203">
        <v>39</v>
      </c>
      <c r="I14" s="203">
        <v>2</v>
      </c>
      <c r="J14" s="203">
        <v>2</v>
      </c>
      <c r="K14" s="203">
        <v>2</v>
      </c>
      <c r="L14" s="220" t="s">
        <v>3019</v>
      </c>
      <c r="M14" s="220">
        <v>39</v>
      </c>
      <c r="N14" s="261" t="s">
        <v>272</v>
      </c>
    </row>
    <row r="15" spans="1:25" ht="14.25">
      <c r="A15" s="82"/>
      <c r="B15" s="82"/>
      <c r="C15" s="83"/>
      <c r="D15" s="84"/>
      <c r="E15" s="201"/>
      <c r="F15" s="89"/>
      <c r="G15" s="89"/>
      <c r="H15" s="262"/>
      <c r="I15" s="263"/>
      <c r="J15" s="263"/>
      <c r="K15" s="263"/>
      <c r="L15" s="192"/>
      <c r="M15" s="192"/>
    </row>
    <row r="16" spans="1:25" ht="14.25">
      <c r="A16" s="82"/>
      <c r="B16" s="82"/>
      <c r="C16" s="83"/>
      <c r="D16" s="84"/>
      <c r="E16" s="201"/>
      <c r="F16" s="85"/>
      <c r="G16" s="85"/>
      <c r="H16" s="262"/>
      <c r="I16" s="263"/>
      <c r="J16" s="263"/>
      <c r="K16" s="263"/>
      <c r="L16" s="192"/>
      <c r="M16" s="192"/>
    </row>
    <row r="17" spans="1:25" ht="14.25">
      <c r="A17" s="82"/>
      <c r="B17" s="82"/>
      <c r="C17" s="83"/>
      <c r="D17" s="84"/>
      <c r="E17" s="201"/>
      <c r="F17" s="89"/>
      <c r="G17" s="89"/>
      <c r="H17" s="262"/>
      <c r="I17" s="263"/>
      <c r="J17" s="263"/>
      <c r="K17" s="263"/>
      <c r="L17" s="192"/>
      <c r="M17" s="192"/>
    </row>
    <row r="18" spans="1:25" ht="14.25">
      <c r="A18" s="82"/>
      <c r="B18" s="82"/>
      <c r="C18" s="83"/>
      <c r="D18" s="84"/>
      <c r="E18" s="201"/>
      <c r="F18" s="89"/>
      <c r="G18" s="89"/>
      <c r="H18" s="262"/>
      <c r="I18" s="263"/>
      <c r="J18" s="263"/>
      <c r="K18" s="263"/>
      <c r="L18" s="192"/>
      <c r="M18" s="192"/>
    </row>
    <row r="19" spans="1:25" ht="14.25">
      <c r="A19" s="82"/>
      <c r="B19" s="82"/>
      <c r="C19" s="83"/>
      <c r="D19" s="84"/>
      <c r="E19" s="201"/>
      <c r="F19" s="89"/>
      <c r="G19" s="89"/>
      <c r="H19" s="262"/>
      <c r="I19" s="263"/>
      <c r="J19" s="263"/>
      <c r="K19" s="263"/>
      <c r="L19" s="192"/>
      <c r="M19" s="192"/>
    </row>
    <row r="20" spans="1:25" ht="14.25">
      <c r="A20" s="91" t="s">
        <v>85</v>
      </c>
      <c r="B20" s="43"/>
      <c r="C20" s="43"/>
      <c r="D20" s="43"/>
      <c r="E20" s="44"/>
      <c r="F20" s="264"/>
      <c r="G20" s="264"/>
      <c r="M20" s="264">
        <f>SUM(M14:M19)</f>
        <v>39</v>
      </c>
    </row>
    <row r="21" spans="1:25" ht="15.75" customHeight="1">
      <c r="A21" s="42"/>
      <c r="B21" s="42"/>
      <c r="C21" s="43"/>
      <c r="D21" s="43"/>
      <c r="E21" s="43"/>
      <c r="F21" s="1"/>
      <c r="G21" s="1"/>
      <c r="H21" s="1"/>
    </row>
    <row r="22" spans="1:25" ht="15.75" customHeight="1">
      <c r="A22" s="512" t="s">
        <v>132</v>
      </c>
      <c r="B22" s="513"/>
      <c r="C22" s="513"/>
      <c r="D22" s="513"/>
      <c r="E22" s="513"/>
      <c r="F22" s="513"/>
      <c r="G22" s="513"/>
      <c r="H22" s="514"/>
      <c r="I22" s="42"/>
      <c r="J22" s="42"/>
      <c r="K22" s="42"/>
      <c r="L22" s="42"/>
      <c r="M22" s="42"/>
      <c r="N22" s="42"/>
      <c r="O22" s="42"/>
      <c r="P22" s="42"/>
      <c r="Q22" s="42"/>
      <c r="R22" s="42"/>
      <c r="S22" s="42"/>
      <c r="T22" s="42"/>
      <c r="U22" s="42"/>
      <c r="V22" s="42"/>
      <c r="W22" s="42"/>
      <c r="X22" s="42"/>
      <c r="Y22" s="42"/>
    </row>
    <row r="23" spans="1:25" ht="15.75" customHeight="1">
      <c r="A23" s="42"/>
      <c r="B23" s="42"/>
      <c r="C23" s="43"/>
      <c r="D23" s="43"/>
      <c r="E23" s="1"/>
      <c r="F23" s="1"/>
      <c r="G23" s="1"/>
      <c r="H23" s="1"/>
    </row>
    <row r="24" spans="1:25" ht="15.75" customHeight="1">
      <c r="A24" s="42"/>
      <c r="B24" s="42"/>
      <c r="C24" s="43"/>
      <c r="D24" s="43"/>
      <c r="E24" s="43"/>
      <c r="F24" s="1"/>
      <c r="G24" s="1"/>
      <c r="H24" s="1"/>
    </row>
    <row r="25" spans="1:25" ht="15.75" customHeight="1">
      <c r="A25" s="42"/>
      <c r="B25" s="42"/>
      <c r="C25" s="43"/>
      <c r="D25" s="43"/>
      <c r="E25" s="1"/>
      <c r="F25" s="1"/>
      <c r="G25" s="1"/>
      <c r="H25" s="1"/>
    </row>
    <row r="26" spans="1:25" ht="15.75" customHeight="1">
      <c r="A26" s="42"/>
      <c r="B26" s="42"/>
      <c r="C26" s="43"/>
      <c r="D26" s="43"/>
      <c r="E26" s="43"/>
      <c r="F26" s="1"/>
      <c r="G26" s="1"/>
      <c r="H26" s="1"/>
    </row>
    <row r="27" spans="1:25" ht="15.75" customHeight="1">
      <c r="A27" s="42"/>
      <c r="B27" s="42"/>
      <c r="C27" s="43"/>
      <c r="D27" s="43"/>
      <c r="E27" s="43"/>
      <c r="F27" s="1"/>
      <c r="G27" s="1"/>
      <c r="H27" s="1"/>
    </row>
    <row r="28" spans="1:25" ht="15.75" customHeight="1">
      <c r="A28" s="42"/>
      <c r="B28" s="42"/>
      <c r="C28" s="43"/>
      <c r="D28" s="43"/>
      <c r="E28" s="43"/>
      <c r="F28" s="1"/>
      <c r="G28" s="1"/>
      <c r="H28" s="1"/>
    </row>
    <row r="29" spans="1:25" ht="15.75" customHeight="1">
      <c r="A29" s="42"/>
      <c r="B29" s="42"/>
      <c r="C29" s="43"/>
      <c r="D29" s="43"/>
      <c r="E29" s="43"/>
      <c r="F29" s="1"/>
      <c r="G29" s="1"/>
      <c r="H29" s="1"/>
    </row>
    <row r="30" spans="1:25" ht="15.75" customHeight="1">
      <c r="A30" s="42"/>
      <c r="B30" s="42"/>
      <c r="C30" s="43"/>
      <c r="D30" s="43"/>
      <c r="E30" s="43"/>
      <c r="F30" s="1"/>
      <c r="G30" s="1"/>
      <c r="H30" s="1"/>
    </row>
    <row r="31" spans="1:25" ht="15.75" customHeight="1">
      <c r="A31" s="42"/>
      <c r="B31" s="42"/>
      <c r="C31" s="43"/>
      <c r="D31" s="43"/>
      <c r="E31" s="43"/>
      <c r="F31" s="1"/>
      <c r="G31" s="1"/>
      <c r="H31" s="1"/>
    </row>
    <row r="32" spans="1:25" ht="15.75" customHeight="1">
      <c r="A32" s="42"/>
      <c r="B32" s="42"/>
      <c r="C32" s="43"/>
      <c r="D32" s="43"/>
      <c r="E32" s="43"/>
      <c r="F32" s="1"/>
      <c r="G32" s="1"/>
      <c r="H32" s="1"/>
    </row>
    <row r="33" spans="1:8" ht="15.75" customHeight="1">
      <c r="A33" s="42"/>
      <c r="B33" s="42"/>
      <c r="C33" s="43"/>
      <c r="D33" s="43"/>
      <c r="E33" s="43"/>
      <c r="F33" s="1"/>
      <c r="G33" s="1"/>
      <c r="H33" s="1"/>
    </row>
    <row r="34" spans="1:8" ht="15.75" customHeight="1">
      <c r="A34" s="42"/>
      <c r="B34" s="42"/>
      <c r="C34" s="43"/>
      <c r="D34" s="43"/>
      <c r="E34" s="43"/>
      <c r="F34" s="1"/>
      <c r="G34" s="1"/>
      <c r="H34" s="1"/>
    </row>
    <row r="35" spans="1:8" ht="15.75" customHeight="1">
      <c r="A35" s="42"/>
      <c r="B35" s="42"/>
      <c r="C35" s="43"/>
      <c r="D35" s="43"/>
      <c r="E35" s="43"/>
      <c r="F35" s="1"/>
      <c r="G35" s="1"/>
      <c r="H35" s="1"/>
    </row>
    <row r="36" spans="1:8" ht="15.75" customHeight="1">
      <c r="A36" s="42"/>
      <c r="B36" s="42"/>
      <c r="C36" s="43"/>
      <c r="D36" s="43"/>
      <c r="E36" s="43"/>
      <c r="F36" s="1"/>
      <c r="G36" s="1"/>
      <c r="H36" s="1"/>
    </row>
    <row r="37" spans="1:8" ht="15.75" customHeight="1">
      <c r="A37" s="42"/>
      <c r="B37" s="42"/>
      <c r="C37" s="43"/>
      <c r="D37" s="43"/>
      <c r="E37" s="43"/>
      <c r="F37" s="1"/>
      <c r="G37" s="1"/>
      <c r="H37" s="1"/>
    </row>
    <row r="38" spans="1:8" ht="15.75" customHeight="1">
      <c r="A38" s="42"/>
      <c r="B38" s="42"/>
      <c r="C38" s="43"/>
      <c r="D38" s="43"/>
      <c r="E38" s="43"/>
      <c r="F38" s="1"/>
      <c r="G38" s="1"/>
      <c r="H38" s="1"/>
    </row>
    <row r="39" spans="1:8" ht="15.75" customHeight="1">
      <c r="A39" s="42"/>
      <c r="B39" s="42"/>
      <c r="C39" s="43"/>
      <c r="D39" s="43"/>
      <c r="E39" s="43"/>
      <c r="F39" s="1"/>
      <c r="G39" s="1"/>
      <c r="H39" s="1"/>
    </row>
    <row r="40" spans="1:8" ht="15.75" customHeight="1">
      <c r="A40" s="42"/>
      <c r="B40" s="42"/>
      <c r="C40" s="43"/>
      <c r="D40" s="43"/>
      <c r="E40" s="43"/>
      <c r="F40" s="1"/>
      <c r="G40" s="1"/>
      <c r="H40" s="1"/>
    </row>
    <row r="41" spans="1:8" ht="15.75" customHeight="1">
      <c r="A41" s="42"/>
      <c r="B41" s="42"/>
      <c r="C41" s="43"/>
      <c r="D41" s="43"/>
      <c r="E41" s="43"/>
      <c r="F41" s="1"/>
      <c r="G41" s="1"/>
      <c r="H41" s="1"/>
    </row>
    <row r="42" spans="1:8" ht="15.75" customHeight="1">
      <c r="A42" s="42"/>
      <c r="B42" s="42"/>
      <c r="C42" s="43"/>
      <c r="D42" s="43"/>
      <c r="E42" s="43"/>
      <c r="F42" s="1"/>
      <c r="G42" s="1"/>
      <c r="H42" s="1"/>
    </row>
    <row r="43" spans="1:8" ht="15.75" customHeight="1">
      <c r="A43" s="42"/>
      <c r="B43" s="42"/>
      <c r="C43" s="43"/>
      <c r="D43" s="43"/>
      <c r="E43" s="43"/>
      <c r="F43" s="1"/>
      <c r="G43" s="1"/>
      <c r="H43" s="1"/>
    </row>
    <row r="44" spans="1:8" ht="15.75" customHeight="1">
      <c r="A44" s="42"/>
      <c r="B44" s="42"/>
      <c r="C44" s="43"/>
      <c r="D44" s="43"/>
      <c r="E44" s="43"/>
      <c r="F44" s="1"/>
      <c r="G44" s="1"/>
      <c r="H44" s="1"/>
    </row>
    <row r="45" spans="1:8" ht="15.75" customHeight="1">
      <c r="A45" s="42"/>
      <c r="B45" s="42"/>
      <c r="C45" s="43"/>
      <c r="D45" s="43"/>
      <c r="E45" s="43"/>
      <c r="F45" s="1"/>
      <c r="G45" s="1"/>
      <c r="H45" s="1"/>
    </row>
    <row r="46" spans="1:8" ht="15.75" customHeight="1">
      <c r="A46" s="42"/>
      <c r="B46" s="42"/>
      <c r="C46" s="43"/>
      <c r="D46" s="43"/>
      <c r="E46" s="43"/>
      <c r="F46" s="1"/>
      <c r="G46" s="1"/>
      <c r="H46" s="1"/>
    </row>
    <row r="47" spans="1:8" ht="15.75" customHeight="1">
      <c r="A47" s="42"/>
      <c r="B47" s="42"/>
      <c r="C47" s="43"/>
      <c r="D47" s="43"/>
      <c r="E47" s="43"/>
      <c r="F47" s="1"/>
      <c r="G47" s="1"/>
      <c r="H47" s="1"/>
    </row>
    <row r="48" spans="1:8" ht="15.75" customHeight="1">
      <c r="A48" s="42"/>
      <c r="B48" s="42"/>
      <c r="C48" s="43"/>
      <c r="D48" s="43"/>
      <c r="E48" s="43"/>
      <c r="F48" s="1"/>
      <c r="G48" s="1"/>
      <c r="H48" s="1"/>
    </row>
    <row r="49" spans="1:8" ht="15.75" customHeight="1">
      <c r="A49" s="42"/>
      <c r="B49" s="42"/>
      <c r="C49" s="43"/>
      <c r="D49" s="43"/>
      <c r="E49" s="43"/>
      <c r="F49" s="1"/>
      <c r="G49" s="1"/>
      <c r="H49" s="1"/>
    </row>
    <row r="50" spans="1:8" ht="15.75" customHeight="1">
      <c r="A50" s="42"/>
      <c r="B50" s="42"/>
      <c r="C50" s="43"/>
      <c r="D50" s="43"/>
      <c r="E50" s="43"/>
      <c r="F50" s="1"/>
      <c r="G50" s="1"/>
      <c r="H50" s="1"/>
    </row>
    <row r="51" spans="1:8" ht="15.75" customHeight="1">
      <c r="A51" s="42"/>
      <c r="B51" s="42"/>
      <c r="C51" s="43"/>
      <c r="D51" s="43"/>
      <c r="E51" s="43"/>
      <c r="F51" s="1"/>
      <c r="G51" s="1"/>
      <c r="H51" s="1"/>
    </row>
    <row r="52" spans="1:8" ht="15.75" customHeight="1">
      <c r="A52" s="42"/>
      <c r="B52" s="42"/>
      <c r="C52" s="43"/>
      <c r="D52" s="43"/>
      <c r="E52" s="43"/>
      <c r="F52" s="1"/>
      <c r="G52" s="1"/>
      <c r="H52" s="1"/>
    </row>
    <row r="53" spans="1:8" ht="15.75" customHeight="1">
      <c r="A53" s="42"/>
      <c r="B53" s="42"/>
      <c r="C53" s="43"/>
      <c r="D53" s="43"/>
      <c r="E53" s="43"/>
      <c r="F53" s="1"/>
      <c r="G53" s="1"/>
      <c r="H53" s="1"/>
    </row>
    <row r="54" spans="1:8" ht="15.75" customHeight="1">
      <c r="A54" s="42"/>
      <c r="B54" s="42"/>
      <c r="C54" s="43"/>
      <c r="D54" s="43"/>
      <c r="E54" s="43"/>
      <c r="F54" s="1"/>
      <c r="G54" s="1"/>
      <c r="H54" s="1"/>
    </row>
    <row r="55" spans="1:8" ht="15.75" customHeight="1">
      <c r="A55" s="42"/>
      <c r="B55" s="42"/>
      <c r="C55" s="43"/>
      <c r="D55" s="43"/>
      <c r="E55" s="43"/>
      <c r="F55" s="1"/>
      <c r="G55" s="1"/>
      <c r="H55" s="1"/>
    </row>
    <row r="56" spans="1:8" ht="15.75" customHeight="1">
      <c r="A56" s="42"/>
      <c r="B56" s="42"/>
      <c r="C56" s="43"/>
      <c r="D56" s="43"/>
      <c r="E56" s="43"/>
      <c r="F56" s="1"/>
      <c r="G56" s="1"/>
      <c r="H56" s="1"/>
    </row>
    <row r="57" spans="1:8" ht="15.75" customHeight="1">
      <c r="A57" s="42"/>
      <c r="B57" s="42"/>
      <c r="C57" s="43"/>
      <c r="D57" s="43"/>
      <c r="E57" s="43"/>
      <c r="F57" s="1"/>
      <c r="G57" s="1"/>
      <c r="H57" s="1"/>
    </row>
    <row r="58" spans="1:8" ht="15.75" customHeight="1">
      <c r="A58" s="42"/>
      <c r="B58" s="42"/>
      <c r="C58" s="43"/>
      <c r="D58" s="43"/>
      <c r="E58" s="43"/>
      <c r="F58" s="1"/>
      <c r="G58" s="1"/>
      <c r="H58" s="1"/>
    </row>
    <row r="59" spans="1:8" ht="15.75" customHeight="1">
      <c r="A59" s="42"/>
      <c r="B59" s="42"/>
      <c r="C59" s="43"/>
      <c r="D59" s="43"/>
      <c r="E59" s="43"/>
      <c r="F59" s="1"/>
      <c r="G59" s="1"/>
      <c r="H59" s="1"/>
    </row>
    <row r="60" spans="1:8" ht="15.75" customHeight="1">
      <c r="A60" s="42"/>
      <c r="B60" s="42"/>
      <c r="C60" s="43"/>
      <c r="D60" s="43"/>
      <c r="E60" s="43"/>
      <c r="F60" s="1"/>
      <c r="G60" s="1"/>
      <c r="H60" s="1"/>
    </row>
    <row r="61" spans="1:8" ht="15.75" customHeight="1">
      <c r="A61" s="42"/>
      <c r="B61" s="42"/>
      <c r="C61" s="43"/>
      <c r="D61" s="43"/>
      <c r="E61" s="43"/>
      <c r="F61" s="1"/>
      <c r="G61" s="1"/>
      <c r="H61" s="1"/>
    </row>
    <row r="62" spans="1:8" ht="15.75" customHeight="1">
      <c r="A62" s="42"/>
      <c r="B62" s="42"/>
      <c r="C62" s="43"/>
      <c r="D62" s="43"/>
      <c r="E62" s="43"/>
      <c r="F62" s="1"/>
      <c r="G62" s="1"/>
      <c r="H62" s="1"/>
    </row>
    <row r="63" spans="1:8" ht="15.75" customHeight="1">
      <c r="A63" s="42"/>
      <c r="B63" s="42"/>
      <c r="C63" s="43"/>
      <c r="D63" s="43"/>
      <c r="E63" s="43"/>
      <c r="F63" s="1"/>
      <c r="G63" s="1"/>
      <c r="H63" s="1"/>
    </row>
    <row r="64" spans="1:8" ht="15.75" customHeight="1">
      <c r="A64" s="42"/>
      <c r="B64" s="42"/>
      <c r="C64" s="43"/>
      <c r="D64" s="43"/>
      <c r="E64" s="43"/>
      <c r="F64" s="1"/>
      <c r="G64" s="1"/>
      <c r="H64" s="1"/>
    </row>
    <row r="65" spans="1:8" ht="15.75" customHeight="1">
      <c r="A65" s="42"/>
      <c r="B65" s="42"/>
      <c r="C65" s="43"/>
      <c r="D65" s="43"/>
      <c r="E65" s="43"/>
      <c r="F65" s="1"/>
      <c r="G65" s="1"/>
      <c r="H65" s="1"/>
    </row>
    <row r="66" spans="1:8" ht="15.75" customHeight="1">
      <c r="A66" s="42"/>
      <c r="B66" s="42"/>
      <c r="C66" s="43"/>
      <c r="D66" s="43"/>
      <c r="E66" s="43"/>
      <c r="F66" s="1"/>
      <c r="G66" s="1"/>
      <c r="H66" s="1"/>
    </row>
    <row r="67" spans="1:8" ht="15.75" customHeight="1">
      <c r="A67" s="42"/>
      <c r="B67" s="42"/>
      <c r="C67" s="43"/>
      <c r="D67" s="43"/>
      <c r="E67" s="43"/>
      <c r="F67" s="1"/>
      <c r="G67" s="1"/>
      <c r="H67" s="1"/>
    </row>
    <row r="68" spans="1:8" ht="15.75" customHeight="1">
      <c r="A68" s="42"/>
      <c r="B68" s="42"/>
      <c r="C68" s="43"/>
      <c r="D68" s="43"/>
      <c r="E68" s="43"/>
      <c r="F68" s="1"/>
      <c r="G68" s="1"/>
      <c r="H68" s="1"/>
    </row>
    <row r="69" spans="1:8" ht="15.75" customHeight="1">
      <c r="A69" s="42"/>
      <c r="B69" s="42"/>
      <c r="C69" s="43"/>
      <c r="D69" s="43"/>
      <c r="E69" s="43"/>
      <c r="F69" s="1"/>
      <c r="G69" s="1"/>
      <c r="H69" s="1"/>
    </row>
    <row r="70" spans="1:8" ht="15.75" customHeight="1">
      <c r="A70" s="42"/>
      <c r="B70" s="42"/>
      <c r="C70" s="43"/>
      <c r="D70" s="43"/>
      <c r="E70" s="43"/>
      <c r="F70" s="1"/>
      <c r="G70" s="1"/>
      <c r="H70" s="1"/>
    </row>
    <row r="71" spans="1:8" ht="15.75" customHeight="1">
      <c r="A71" s="42"/>
      <c r="B71" s="42"/>
      <c r="C71" s="43"/>
      <c r="D71" s="43"/>
      <c r="E71" s="43"/>
      <c r="F71" s="1"/>
      <c r="G71" s="1"/>
      <c r="H71" s="1"/>
    </row>
    <row r="72" spans="1:8" ht="15.75" customHeight="1">
      <c r="A72" s="42"/>
      <c r="B72" s="42"/>
      <c r="C72" s="43"/>
      <c r="D72" s="43"/>
      <c r="E72" s="43"/>
      <c r="F72" s="1"/>
      <c r="G72" s="1"/>
      <c r="H72" s="1"/>
    </row>
    <row r="73" spans="1:8" ht="15.75" customHeight="1">
      <c r="A73" s="42"/>
      <c r="B73" s="42"/>
      <c r="C73" s="43"/>
      <c r="D73" s="43"/>
      <c r="E73" s="43"/>
      <c r="F73" s="1"/>
      <c r="G73" s="1"/>
      <c r="H73" s="1"/>
    </row>
    <row r="74" spans="1:8" ht="15.75" customHeight="1">
      <c r="A74" s="42"/>
      <c r="B74" s="42"/>
      <c r="C74" s="43"/>
      <c r="D74" s="43"/>
      <c r="E74" s="43"/>
      <c r="F74" s="1"/>
      <c r="G74" s="1"/>
      <c r="H74" s="1"/>
    </row>
    <row r="75" spans="1:8" ht="15.75" customHeight="1">
      <c r="A75" s="42"/>
      <c r="B75" s="42"/>
      <c r="C75" s="43"/>
      <c r="D75" s="43"/>
      <c r="E75" s="43"/>
      <c r="F75" s="1"/>
      <c r="G75" s="1"/>
      <c r="H75" s="1"/>
    </row>
    <row r="76" spans="1:8" ht="15.75" customHeight="1">
      <c r="A76" s="42"/>
      <c r="B76" s="42"/>
      <c r="C76" s="43"/>
      <c r="D76" s="43"/>
      <c r="E76" s="43"/>
      <c r="F76" s="1"/>
      <c r="G76" s="1"/>
      <c r="H76" s="1"/>
    </row>
    <row r="77" spans="1:8" ht="15.75" customHeight="1">
      <c r="A77" s="42"/>
      <c r="B77" s="42"/>
      <c r="C77" s="43"/>
      <c r="D77" s="43"/>
      <c r="E77" s="43"/>
      <c r="F77" s="1"/>
      <c r="G77" s="1"/>
      <c r="H77" s="1"/>
    </row>
    <row r="78" spans="1:8" ht="15.75" customHeight="1">
      <c r="A78" s="42"/>
      <c r="B78" s="42"/>
      <c r="C78" s="43"/>
      <c r="D78" s="43"/>
      <c r="E78" s="43"/>
      <c r="F78" s="1"/>
      <c r="G78" s="1"/>
      <c r="H78" s="1"/>
    </row>
    <row r="79" spans="1:8" ht="15.75" customHeight="1">
      <c r="A79" s="42"/>
      <c r="B79" s="42"/>
      <c r="C79" s="43"/>
      <c r="D79" s="43"/>
      <c r="E79" s="43"/>
      <c r="F79" s="1"/>
      <c r="G79" s="1"/>
      <c r="H79" s="1"/>
    </row>
    <row r="80" spans="1:8" ht="15.75" customHeight="1">
      <c r="A80" s="42"/>
      <c r="B80" s="42"/>
      <c r="C80" s="43"/>
      <c r="D80" s="43"/>
      <c r="E80" s="43"/>
      <c r="F80" s="1"/>
      <c r="G80" s="1"/>
      <c r="H80" s="1"/>
    </row>
    <row r="81" spans="1:8" ht="15.75" customHeight="1">
      <c r="A81" s="42"/>
      <c r="B81" s="42"/>
      <c r="C81" s="43"/>
      <c r="D81" s="43"/>
      <c r="E81" s="43"/>
      <c r="F81" s="1"/>
      <c r="G81" s="1"/>
      <c r="H81" s="1"/>
    </row>
    <row r="82" spans="1:8" ht="15.75" customHeight="1">
      <c r="A82" s="42"/>
      <c r="B82" s="42"/>
      <c r="C82" s="43"/>
      <c r="D82" s="43"/>
      <c r="E82" s="43"/>
      <c r="F82" s="1"/>
      <c r="G82" s="1"/>
      <c r="H82" s="1"/>
    </row>
    <row r="83" spans="1:8" ht="15.75" customHeight="1">
      <c r="A83" s="42"/>
      <c r="B83" s="42"/>
      <c r="C83" s="43"/>
      <c r="D83" s="43"/>
      <c r="E83" s="43"/>
      <c r="F83" s="1"/>
      <c r="G83" s="1"/>
      <c r="H83" s="1"/>
    </row>
    <row r="84" spans="1:8" ht="15.75" customHeight="1">
      <c r="A84" s="42"/>
      <c r="B84" s="42"/>
      <c r="C84" s="43"/>
      <c r="D84" s="43"/>
      <c r="E84" s="43"/>
      <c r="F84" s="1"/>
      <c r="G84" s="1"/>
      <c r="H84" s="1"/>
    </row>
    <row r="85" spans="1:8" ht="15.75" customHeight="1">
      <c r="A85" s="42"/>
      <c r="B85" s="42"/>
      <c r="C85" s="43"/>
      <c r="D85" s="43"/>
      <c r="E85" s="43"/>
      <c r="F85" s="1"/>
      <c r="G85" s="1"/>
      <c r="H85" s="1"/>
    </row>
    <row r="86" spans="1:8" ht="15.75" customHeight="1">
      <c r="A86" s="42"/>
      <c r="B86" s="42"/>
      <c r="C86" s="43"/>
      <c r="D86" s="43"/>
      <c r="E86" s="43"/>
      <c r="F86" s="1"/>
      <c r="G86" s="1"/>
      <c r="H86" s="1"/>
    </row>
    <row r="87" spans="1:8" ht="15.75" customHeight="1">
      <c r="A87" s="42"/>
      <c r="B87" s="42"/>
      <c r="C87" s="43"/>
      <c r="D87" s="43"/>
      <c r="E87" s="43"/>
      <c r="F87" s="1"/>
      <c r="G87" s="1"/>
      <c r="H87" s="1"/>
    </row>
    <row r="88" spans="1:8" ht="15.75" customHeight="1">
      <c r="A88" s="42"/>
      <c r="B88" s="42"/>
      <c r="C88" s="43"/>
      <c r="D88" s="43"/>
      <c r="E88" s="43"/>
      <c r="F88" s="1"/>
      <c r="G88" s="1"/>
      <c r="H88" s="1"/>
    </row>
    <row r="89" spans="1:8" ht="15.75" customHeight="1">
      <c r="A89" s="42"/>
      <c r="B89" s="42"/>
      <c r="C89" s="43"/>
      <c r="D89" s="43"/>
      <c r="E89" s="43"/>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c r="A221" s="42"/>
      <c r="B221" s="42"/>
      <c r="C221" s="43"/>
      <c r="D221" s="43"/>
      <c r="E221" s="43"/>
      <c r="F221" s="1"/>
      <c r="G221" s="1"/>
      <c r="H221" s="1"/>
    </row>
    <row r="222" spans="1:8" ht="15.75" customHeight="1">
      <c r="A222" s="42"/>
      <c r="B222" s="42"/>
      <c r="C222" s="43"/>
      <c r="D222" s="43"/>
      <c r="E222" s="43"/>
      <c r="F222" s="1"/>
      <c r="G222" s="1"/>
      <c r="H222" s="1"/>
    </row>
    <row r="223" spans="1:8" ht="15.75" customHeight="1"/>
    <row r="224" spans="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M10"/>
    <mergeCell ref="A11:M11"/>
    <mergeCell ref="A22:H22"/>
    <mergeCell ref="A2:M2"/>
    <mergeCell ref="A4:M4"/>
    <mergeCell ref="A5:M5"/>
    <mergeCell ref="A6:M6"/>
    <mergeCell ref="A7:M7"/>
    <mergeCell ref="A8:M8"/>
    <mergeCell ref="A9:M9"/>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sheetPr>
  <dimension ref="A1:Y1000"/>
  <sheetViews>
    <sheetView workbookViewId="0"/>
  </sheetViews>
  <sheetFormatPr defaultColWidth="14.46484375" defaultRowHeight="15" customHeight="1"/>
  <cols>
    <col min="1" max="1" width="23.6640625" customWidth="1"/>
    <col min="2" max="2" width="10.86328125" customWidth="1"/>
    <col min="3" max="3" width="30" customWidth="1"/>
    <col min="4" max="4" width="17.6640625" customWidth="1"/>
    <col min="5" max="5" width="26.46484375" customWidth="1"/>
    <col min="6" max="6" width="28.6640625" customWidth="1"/>
    <col min="7" max="8" width="13.6640625" customWidth="1"/>
    <col min="9" max="25" width="8" customWidth="1"/>
  </cols>
  <sheetData>
    <row r="1" spans="1:25" ht="14.25">
      <c r="A1" s="42"/>
      <c r="B1" s="42"/>
      <c r="C1" s="43"/>
      <c r="D1" s="43"/>
      <c r="E1" s="43"/>
      <c r="F1" s="1"/>
      <c r="G1" s="1"/>
      <c r="H1" s="1"/>
    </row>
    <row r="2" spans="1:25" ht="15.75" customHeight="1">
      <c r="A2" s="548" t="s">
        <v>3020</v>
      </c>
      <c r="B2" s="509"/>
      <c r="C2" s="509"/>
      <c r="D2" s="509"/>
      <c r="E2" s="510"/>
      <c r="F2" s="407"/>
      <c r="G2" s="407"/>
      <c r="H2" s="407"/>
      <c r="I2" s="45"/>
      <c r="J2" s="45"/>
      <c r="K2" s="45"/>
      <c r="L2" s="45"/>
      <c r="M2" s="45"/>
      <c r="N2" s="45"/>
      <c r="O2" s="45"/>
      <c r="P2" s="45"/>
      <c r="Q2" s="45"/>
      <c r="R2" s="45"/>
      <c r="S2" s="45"/>
      <c r="T2" s="45"/>
      <c r="U2" s="45"/>
      <c r="V2" s="45"/>
      <c r="W2" s="45"/>
      <c r="X2" s="45"/>
      <c r="Y2" s="45"/>
    </row>
    <row r="3" spans="1:25" ht="15.75" customHeight="1">
      <c r="A3" s="121"/>
      <c r="B3" s="121"/>
      <c r="C3" s="121"/>
      <c r="D3" s="121"/>
      <c r="E3" s="408"/>
      <c r="F3" s="407"/>
      <c r="G3" s="407"/>
      <c r="H3" s="407"/>
      <c r="I3" s="45"/>
      <c r="J3" s="45"/>
      <c r="K3" s="45"/>
      <c r="L3" s="45"/>
      <c r="M3" s="45"/>
      <c r="N3" s="45"/>
      <c r="O3" s="45"/>
      <c r="P3" s="45"/>
      <c r="Q3" s="45"/>
      <c r="R3" s="45"/>
      <c r="S3" s="45"/>
      <c r="T3" s="45"/>
      <c r="U3" s="45"/>
      <c r="V3" s="45"/>
      <c r="W3" s="45"/>
      <c r="X3" s="45"/>
      <c r="Y3" s="45"/>
    </row>
    <row r="4" spans="1:25" ht="18" customHeight="1">
      <c r="A4" s="522" t="s">
        <v>3021</v>
      </c>
      <c r="B4" s="509"/>
      <c r="C4" s="509"/>
      <c r="D4" s="509"/>
      <c r="E4" s="510"/>
      <c r="F4" s="407"/>
      <c r="G4" s="407"/>
      <c r="H4" s="407"/>
      <c r="I4" s="45"/>
      <c r="J4" s="45"/>
      <c r="K4" s="45"/>
      <c r="L4" s="45"/>
      <c r="M4" s="45"/>
      <c r="N4" s="45"/>
      <c r="O4" s="45"/>
      <c r="P4" s="45"/>
      <c r="Q4" s="45"/>
      <c r="R4" s="45"/>
      <c r="S4" s="45"/>
      <c r="T4" s="45"/>
      <c r="U4" s="45"/>
      <c r="V4" s="45"/>
      <c r="W4" s="45"/>
      <c r="X4" s="45"/>
      <c r="Y4" s="45"/>
    </row>
    <row r="5" spans="1:25" ht="15" customHeight="1">
      <c r="A5" s="530" t="s">
        <v>3022</v>
      </c>
      <c r="B5" s="509"/>
      <c r="C5" s="509"/>
      <c r="D5" s="509"/>
      <c r="E5" s="510"/>
      <c r="F5" s="407"/>
      <c r="G5" s="407"/>
      <c r="H5" s="407"/>
      <c r="I5" s="45"/>
      <c r="J5" s="45"/>
      <c r="K5" s="45"/>
      <c r="L5" s="45"/>
      <c r="M5" s="45"/>
      <c r="N5" s="45"/>
      <c r="O5" s="45"/>
      <c r="P5" s="45"/>
      <c r="Q5" s="45"/>
      <c r="R5" s="45"/>
      <c r="S5" s="45"/>
      <c r="T5" s="45"/>
      <c r="U5" s="45"/>
      <c r="V5" s="45"/>
      <c r="W5" s="45"/>
      <c r="X5" s="45"/>
      <c r="Y5" s="45"/>
    </row>
    <row r="6" spans="1:25" ht="104.25" customHeight="1">
      <c r="A6" s="530" t="s">
        <v>3023</v>
      </c>
      <c r="B6" s="509"/>
      <c r="C6" s="509"/>
      <c r="D6" s="509"/>
      <c r="E6" s="510"/>
      <c r="F6" s="407"/>
      <c r="G6" s="407"/>
      <c r="H6" s="407"/>
      <c r="I6" s="45"/>
      <c r="J6" s="45"/>
      <c r="K6" s="45"/>
      <c r="L6" s="45"/>
      <c r="M6" s="45"/>
      <c r="N6" s="45"/>
      <c r="O6" s="45"/>
      <c r="P6" s="45"/>
      <c r="Q6" s="45"/>
      <c r="R6" s="45"/>
      <c r="S6" s="45"/>
      <c r="T6" s="45"/>
      <c r="U6" s="45"/>
      <c r="V6" s="45"/>
      <c r="W6" s="45"/>
      <c r="X6" s="45"/>
      <c r="Y6" s="45"/>
    </row>
    <row r="7" spans="1:25" ht="56.25" customHeight="1">
      <c r="A7" s="530" t="s">
        <v>3024</v>
      </c>
      <c r="B7" s="509"/>
      <c r="C7" s="509"/>
      <c r="D7" s="509"/>
      <c r="E7" s="510"/>
      <c r="F7" s="407"/>
      <c r="G7" s="407"/>
      <c r="H7" s="407"/>
      <c r="I7" s="45"/>
      <c r="J7" s="45"/>
      <c r="K7" s="45"/>
      <c r="L7" s="45"/>
      <c r="M7" s="45"/>
      <c r="N7" s="45"/>
      <c r="O7" s="45"/>
      <c r="P7" s="45"/>
      <c r="Q7" s="45"/>
      <c r="R7" s="45"/>
      <c r="S7" s="45"/>
      <c r="T7" s="45"/>
      <c r="U7" s="45"/>
      <c r="V7" s="45"/>
      <c r="W7" s="45"/>
      <c r="X7" s="45"/>
      <c r="Y7" s="45"/>
    </row>
    <row r="8" spans="1:25" ht="17.25" customHeight="1">
      <c r="A8" s="530" t="s">
        <v>3025</v>
      </c>
      <c r="B8" s="509"/>
      <c r="C8" s="509"/>
      <c r="D8" s="509"/>
      <c r="E8" s="510"/>
      <c r="F8" s="407"/>
      <c r="G8" s="407"/>
      <c r="H8" s="407"/>
      <c r="I8" s="45"/>
      <c r="J8" s="45"/>
      <c r="K8" s="45"/>
      <c r="L8" s="45"/>
      <c r="M8" s="45"/>
      <c r="N8" s="45"/>
      <c r="O8" s="45"/>
      <c r="P8" s="45"/>
      <c r="Q8" s="45"/>
      <c r="R8" s="45"/>
      <c r="S8" s="45"/>
      <c r="T8" s="45"/>
      <c r="U8" s="45"/>
      <c r="V8" s="45"/>
      <c r="W8" s="45"/>
      <c r="X8" s="45"/>
      <c r="Y8" s="45"/>
    </row>
    <row r="9" spans="1:25" ht="210" customHeight="1">
      <c r="A9" s="542" t="s">
        <v>3026</v>
      </c>
      <c r="B9" s="509"/>
      <c r="C9" s="509"/>
      <c r="D9" s="509"/>
      <c r="E9" s="510"/>
      <c r="F9" s="407"/>
      <c r="G9" s="407"/>
      <c r="H9" s="407"/>
      <c r="I9" s="45"/>
      <c r="J9" s="45"/>
      <c r="K9" s="45"/>
      <c r="L9" s="45"/>
      <c r="M9" s="45"/>
      <c r="N9" s="45"/>
      <c r="O9" s="45"/>
      <c r="P9" s="45"/>
      <c r="Q9" s="45"/>
      <c r="R9" s="45"/>
      <c r="S9" s="45"/>
      <c r="T9" s="45"/>
      <c r="U9" s="45"/>
      <c r="V9" s="45"/>
      <c r="W9" s="45"/>
      <c r="X9" s="45"/>
      <c r="Y9" s="45"/>
    </row>
    <row r="10" spans="1:25" ht="14.25">
      <c r="A10" s="48"/>
      <c r="B10" s="48"/>
      <c r="C10" s="49"/>
      <c r="D10" s="49"/>
      <c r="E10" s="49"/>
      <c r="F10" s="48"/>
      <c r="G10" s="48"/>
      <c r="H10" s="48"/>
      <c r="I10" s="45"/>
      <c r="J10" s="45"/>
      <c r="K10" s="45"/>
      <c r="L10" s="45"/>
      <c r="M10" s="45"/>
      <c r="N10" s="45"/>
      <c r="O10" s="45"/>
      <c r="P10" s="45"/>
      <c r="Q10" s="45"/>
      <c r="R10" s="45"/>
      <c r="S10" s="45"/>
      <c r="T10" s="45"/>
      <c r="U10" s="45"/>
      <c r="V10" s="45"/>
      <c r="W10" s="45"/>
      <c r="X10" s="45"/>
      <c r="Y10" s="45"/>
    </row>
    <row r="11" spans="1:25" ht="61.5" customHeight="1">
      <c r="A11" s="124" t="s">
        <v>324</v>
      </c>
      <c r="B11" s="52" t="s">
        <v>7</v>
      </c>
      <c r="C11" s="52" t="s">
        <v>3027</v>
      </c>
      <c r="D11" s="122" t="s">
        <v>114</v>
      </c>
      <c r="E11" s="122" t="s">
        <v>118</v>
      </c>
      <c r="F11" s="55" t="s">
        <v>119</v>
      </c>
      <c r="I11" s="45"/>
      <c r="J11" s="45"/>
      <c r="K11" s="45"/>
      <c r="L11" s="45"/>
      <c r="M11" s="45"/>
      <c r="N11" s="45"/>
      <c r="O11" s="45"/>
      <c r="P11" s="45"/>
      <c r="Q11" s="45"/>
      <c r="R11" s="45"/>
      <c r="S11" s="45"/>
      <c r="T11" s="45"/>
      <c r="U11" s="45"/>
      <c r="V11" s="45"/>
      <c r="W11" s="45"/>
      <c r="X11" s="45"/>
      <c r="Y11" s="45"/>
    </row>
    <row r="12" spans="1:25" ht="99.75">
      <c r="A12" s="102" t="s">
        <v>354</v>
      </c>
      <c r="B12" s="17" t="s">
        <v>51</v>
      </c>
      <c r="C12" s="77" t="s">
        <v>3028</v>
      </c>
      <c r="D12" s="100">
        <v>10</v>
      </c>
      <c r="E12" s="361">
        <v>10</v>
      </c>
      <c r="F12" s="261" t="s">
        <v>50</v>
      </c>
    </row>
    <row r="13" spans="1:25" ht="14.25">
      <c r="A13" s="102" t="s">
        <v>373</v>
      </c>
      <c r="B13" s="17" t="s">
        <v>51</v>
      </c>
      <c r="C13" s="77" t="s">
        <v>3029</v>
      </c>
      <c r="D13" s="100">
        <v>10</v>
      </c>
      <c r="E13" s="361">
        <v>10</v>
      </c>
      <c r="F13" s="261" t="s">
        <v>54</v>
      </c>
    </row>
    <row r="14" spans="1:25" ht="14.25">
      <c r="A14" s="102" t="s">
        <v>373</v>
      </c>
      <c r="B14" s="17" t="s">
        <v>51</v>
      </c>
      <c r="C14" s="77" t="s">
        <v>3030</v>
      </c>
      <c r="D14" s="100">
        <v>10</v>
      </c>
      <c r="E14" s="361">
        <v>10</v>
      </c>
      <c r="F14" s="261" t="s">
        <v>54</v>
      </c>
    </row>
    <row r="15" spans="1:25" ht="14.25">
      <c r="A15" s="102" t="s">
        <v>373</v>
      </c>
      <c r="B15" s="17" t="s">
        <v>51</v>
      </c>
      <c r="C15" s="77" t="s">
        <v>3031</v>
      </c>
      <c r="D15" s="100">
        <v>80</v>
      </c>
      <c r="E15" s="361">
        <v>80</v>
      </c>
      <c r="F15" s="261" t="s">
        <v>54</v>
      </c>
    </row>
    <row r="16" spans="1:25" ht="14.25">
      <c r="A16" s="102" t="s">
        <v>373</v>
      </c>
      <c r="B16" s="17" t="s">
        <v>51</v>
      </c>
      <c r="C16" s="77" t="s">
        <v>3032</v>
      </c>
      <c r="D16" s="100" t="s">
        <v>3033</v>
      </c>
      <c r="E16" s="361">
        <v>80</v>
      </c>
      <c r="F16" s="261" t="s">
        <v>54</v>
      </c>
    </row>
    <row r="17" spans="1:6" ht="14.25">
      <c r="A17" s="102" t="s">
        <v>373</v>
      </c>
      <c r="B17" s="17" t="s">
        <v>51</v>
      </c>
      <c r="C17" s="77" t="s">
        <v>3034</v>
      </c>
      <c r="D17" s="100">
        <v>10</v>
      </c>
      <c r="E17" s="361">
        <v>10</v>
      </c>
      <c r="F17" s="261" t="s">
        <v>54</v>
      </c>
    </row>
    <row r="18" spans="1:6" ht="14.25">
      <c r="A18" s="102" t="s">
        <v>684</v>
      </c>
      <c r="B18" s="17" t="s">
        <v>51</v>
      </c>
      <c r="C18" s="77" t="s">
        <v>3035</v>
      </c>
      <c r="D18" s="100">
        <v>80</v>
      </c>
      <c r="E18" s="361">
        <v>80</v>
      </c>
      <c r="F18" s="261" t="s">
        <v>265</v>
      </c>
    </row>
    <row r="19" spans="1:6" ht="14.25">
      <c r="A19" s="102" t="s">
        <v>684</v>
      </c>
      <c r="B19" s="17" t="s">
        <v>51</v>
      </c>
      <c r="C19" s="77" t="s">
        <v>3036</v>
      </c>
      <c r="D19" s="100">
        <v>80</v>
      </c>
      <c r="E19" s="361">
        <v>80</v>
      </c>
      <c r="F19" s="261" t="s">
        <v>265</v>
      </c>
    </row>
    <row r="20" spans="1:6" ht="42.75">
      <c r="A20" s="102" t="s">
        <v>1408</v>
      </c>
      <c r="B20" s="17" t="s">
        <v>51</v>
      </c>
      <c r="C20" s="203" t="s">
        <v>3037</v>
      </c>
      <c r="D20" s="100" t="s">
        <v>3038</v>
      </c>
      <c r="E20" s="361">
        <v>16</v>
      </c>
      <c r="F20" s="261" t="s">
        <v>1411</v>
      </c>
    </row>
    <row r="21" spans="1:6" ht="15.75" customHeight="1">
      <c r="A21" s="102" t="s">
        <v>1408</v>
      </c>
      <c r="B21" s="17" t="s">
        <v>51</v>
      </c>
      <c r="C21" s="203" t="s">
        <v>3039</v>
      </c>
      <c r="D21" s="100" t="s">
        <v>3040</v>
      </c>
      <c r="E21" s="361">
        <v>80</v>
      </c>
      <c r="F21" s="261" t="s">
        <v>1411</v>
      </c>
    </row>
    <row r="22" spans="1:6" ht="15.75" customHeight="1">
      <c r="A22" s="102" t="s">
        <v>1408</v>
      </c>
      <c r="B22" s="17" t="s">
        <v>51</v>
      </c>
      <c r="C22" s="203" t="s">
        <v>3041</v>
      </c>
      <c r="D22" s="100" t="s">
        <v>3042</v>
      </c>
      <c r="E22" s="361">
        <v>15</v>
      </c>
      <c r="F22" s="261" t="s">
        <v>1411</v>
      </c>
    </row>
    <row r="23" spans="1:6" ht="15.75" customHeight="1">
      <c r="A23" s="102" t="s">
        <v>1408</v>
      </c>
      <c r="B23" s="17" t="s">
        <v>51</v>
      </c>
      <c r="C23" s="203" t="s">
        <v>3043</v>
      </c>
      <c r="D23" s="100" t="s">
        <v>3044</v>
      </c>
      <c r="E23" s="361">
        <v>15</v>
      </c>
      <c r="F23" s="261" t="s">
        <v>1411</v>
      </c>
    </row>
    <row r="24" spans="1:6" ht="15.75" customHeight="1">
      <c r="A24" s="102" t="s">
        <v>1412</v>
      </c>
      <c r="B24" s="17" t="s">
        <v>51</v>
      </c>
      <c r="C24" s="102" t="s">
        <v>3045</v>
      </c>
      <c r="D24" s="100" t="s">
        <v>3046</v>
      </c>
      <c r="E24" s="361">
        <v>96</v>
      </c>
      <c r="F24" s="261" t="s">
        <v>272</v>
      </c>
    </row>
    <row r="25" spans="1:6" ht="15.75" customHeight="1">
      <c r="A25" s="102" t="s">
        <v>1412</v>
      </c>
      <c r="B25" s="17" t="s">
        <v>51</v>
      </c>
      <c r="C25" s="203" t="s">
        <v>3047</v>
      </c>
      <c r="D25" s="100" t="s">
        <v>3048</v>
      </c>
      <c r="E25" s="361">
        <v>40</v>
      </c>
      <c r="F25" s="261" t="s">
        <v>272</v>
      </c>
    </row>
    <row r="26" spans="1:6" ht="15.75" customHeight="1">
      <c r="A26" s="102" t="s">
        <v>1412</v>
      </c>
      <c r="B26" s="17" t="s">
        <v>51</v>
      </c>
      <c r="C26" s="203" t="s">
        <v>3049</v>
      </c>
      <c r="D26" s="100" t="s">
        <v>3048</v>
      </c>
      <c r="E26" s="361">
        <v>40</v>
      </c>
      <c r="F26" s="261" t="s">
        <v>272</v>
      </c>
    </row>
    <row r="27" spans="1:6" ht="15.75" customHeight="1">
      <c r="A27" s="102" t="s">
        <v>64</v>
      </c>
      <c r="B27" s="17" t="s">
        <v>51</v>
      </c>
      <c r="C27" s="203" t="s">
        <v>3050</v>
      </c>
      <c r="D27" s="100">
        <v>10</v>
      </c>
      <c r="E27" s="361">
        <v>10</v>
      </c>
      <c r="F27" s="261" t="s">
        <v>465</v>
      </c>
    </row>
    <row r="28" spans="1:6" ht="15.75" customHeight="1">
      <c r="A28" s="102" t="s">
        <v>1419</v>
      </c>
      <c r="B28" s="17" t="s">
        <v>51</v>
      </c>
      <c r="C28" s="203" t="s">
        <v>3051</v>
      </c>
      <c r="D28" s="100">
        <v>5</v>
      </c>
      <c r="E28" s="361">
        <v>5</v>
      </c>
      <c r="F28" s="261" t="s">
        <v>278</v>
      </c>
    </row>
    <row r="29" spans="1:6" ht="15.75" customHeight="1">
      <c r="A29" s="102" t="s">
        <v>1419</v>
      </c>
      <c r="B29" s="17" t="s">
        <v>51</v>
      </c>
      <c r="C29" s="203" t="s">
        <v>3052</v>
      </c>
      <c r="D29" s="100">
        <v>5</v>
      </c>
      <c r="E29" s="361">
        <v>5</v>
      </c>
      <c r="F29" s="261" t="s">
        <v>278</v>
      </c>
    </row>
    <row r="30" spans="1:6" ht="15.75" customHeight="1">
      <c r="A30" s="102" t="s">
        <v>1419</v>
      </c>
      <c r="B30" s="17" t="s">
        <v>51</v>
      </c>
      <c r="C30" s="203" t="s">
        <v>3053</v>
      </c>
      <c r="D30" s="100">
        <v>5</v>
      </c>
      <c r="E30" s="361">
        <v>5</v>
      </c>
      <c r="F30" s="261" t="s">
        <v>278</v>
      </c>
    </row>
    <row r="31" spans="1:6" ht="15.75" customHeight="1">
      <c r="A31" s="102" t="s">
        <v>1419</v>
      </c>
      <c r="B31" s="17" t="s">
        <v>51</v>
      </c>
      <c r="C31" s="203" t="s">
        <v>3054</v>
      </c>
      <c r="D31" s="100">
        <v>10</v>
      </c>
      <c r="E31" s="361">
        <v>10</v>
      </c>
      <c r="F31" s="261" t="s">
        <v>278</v>
      </c>
    </row>
    <row r="32" spans="1:6" ht="15.75" customHeight="1">
      <c r="A32" s="102" t="s">
        <v>537</v>
      </c>
      <c r="B32" s="17" t="s">
        <v>51</v>
      </c>
      <c r="C32" s="203" t="s">
        <v>3055</v>
      </c>
      <c r="D32" s="100" t="s">
        <v>3056</v>
      </c>
      <c r="E32" s="361">
        <v>25</v>
      </c>
      <c r="F32" s="261" t="s">
        <v>56</v>
      </c>
    </row>
    <row r="33" spans="1:6" ht="15.75" customHeight="1">
      <c r="A33" s="102" t="s">
        <v>537</v>
      </c>
      <c r="B33" s="17" t="s">
        <v>51</v>
      </c>
      <c r="C33" s="203" t="s">
        <v>3057</v>
      </c>
      <c r="D33" s="100" t="s">
        <v>3056</v>
      </c>
      <c r="E33" s="361">
        <v>25</v>
      </c>
      <c r="F33" s="261" t="s">
        <v>56</v>
      </c>
    </row>
    <row r="34" spans="1:6" ht="15.75" customHeight="1">
      <c r="A34" s="102" t="s">
        <v>537</v>
      </c>
      <c r="B34" s="17" t="s">
        <v>51</v>
      </c>
      <c r="C34" s="203" t="s">
        <v>3058</v>
      </c>
      <c r="D34" s="100" t="s">
        <v>3056</v>
      </c>
      <c r="E34" s="361">
        <v>25</v>
      </c>
      <c r="F34" s="261" t="s">
        <v>56</v>
      </c>
    </row>
    <row r="35" spans="1:6" ht="15.75" customHeight="1">
      <c r="A35" s="102" t="s">
        <v>537</v>
      </c>
      <c r="B35" s="17" t="s">
        <v>51</v>
      </c>
      <c r="C35" s="203" t="s">
        <v>3059</v>
      </c>
      <c r="D35" s="100" t="s">
        <v>3056</v>
      </c>
      <c r="E35" s="361">
        <v>25</v>
      </c>
      <c r="F35" s="261" t="s">
        <v>56</v>
      </c>
    </row>
    <row r="36" spans="1:6" ht="15.75" customHeight="1">
      <c r="A36" s="102" t="s">
        <v>537</v>
      </c>
      <c r="B36" s="17" t="s">
        <v>51</v>
      </c>
      <c r="C36" s="203" t="s">
        <v>3034</v>
      </c>
      <c r="D36" s="100">
        <v>10</v>
      </c>
      <c r="E36" s="361">
        <v>10</v>
      </c>
      <c r="F36" s="261" t="s">
        <v>56</v>
      </c>
    </row>
    <row r="37" spans="1:6" ht="15.75" customHeight="1">
      <c r="A37" s="102" t="s">
        <v>400</v>
      </c>
      <c r="B37" s="17" t="s">
        <v>51</v>
      </c>
      <c r="C37" s="77" t="s">
        <v>3060</v>
      </c>
      <c r="D37" s="100">
        <v>100</v>
      </c>
      <c r="E37" s="361">
        <v>50</v>
      </c>
      <c r="F37" s="370" t="s">
        <v>400</v>
      </c>
    </row>
    <row r="38" spans="1:6" ht="15.75" customHeight="1">
      <c r="A38" s="102" t="s">
        <v>3061</v>
      </c>
      <c r="B38" s="17" t="s">
        <v>51</v>
      </c>
      <c r="C38" s="77" t="s">
        <v>3062</v>
      </c>
      <c r="D38" s="100">
        <v>100</v>
      </c>
      <c r="E38" s="361">
        <v>50</v>
      </c>
      <c r="F38" s="261" t="s">
        <v>1411</v>
      </c>
    </row>
    <row r="39" spans="1:6" ht="15.75" customHeight="1">
      <c r="A39" s="102" t="s">
        <v>3063</v>
      </c>
      <c r="B39" s="17" t="s">
        <v>51</v>
      </c>
      <c r="C39" s="203" t="s">
        <v>3064</v>
      </c>
      <c r="D39" s="100">
        <v>100</v>
      </c>
      <c r="E39" s="361">
        <v>100</v>
      </c>
      <c r="F39" s="370" t="s">
        <v>3063</v>
      </c>
    </row>
    <row r="40" spans="1:6" ht="15.75" customHeight="1">
      <c r="A40" s="102" t="s">
        <v>418</v>
      </c>
      <c r="B40" s="17" t="s">
        <v>51</v>
      </c>
      <c r="C40" s="77" t="s">
        <v>3065</v>
      </c>
      <c r="D40" s="100">
        <v>100</v>
      </c>
      <c r="E40" s="361">
        <v>50</v>
      </c>
      <c r="F40" s="370" t="s">
        <v>418</v>
      </c>
    </row>
    <row r="41" spans="1:6" ht="15.75" customHeight="1">
      <c r="A41" s="102" t="s">
        <v>439</v>
      </c>
      <c r="B41" s="17" t="s">
        <v>51</v>
      </c>
      <c r="C41" s="77" t="s">
        <v>3065</v>
      </c>
      <c r="D41" s="100">
        <v>100</v>
      </c>
      <c r="E41" s="361">
        <v>50</v>
      </c>
      <c r="F41" s="370" t="s">
        <v>439</v>
      </c>
    </row>
    <row r="42" spans="1:6" ht="15.75" customHeight="1">
      <c r="A42" s="129" t="s">
        <v>3066</v>
      </c>
      <c r="B42" s="381" t="s">
        <v>51</v>
      </c>
      <c r="C42" s="297" t="s">
        <v>3065</v>
      </c>
      <c r="D42" s="414">
        <v>100</v>
      </c>
      <c r="E42" s="415">
        <v>50</v>
      </c>
      <c r="F42" s="443" t="s">
        <v>3066</v>
      </c>
    </row>
    <row r="43" spans="1:6" ht="15.75" customHeight="1">
      <c r="A43" s="102" t="s">
        <v>528</v>
      </c>
      <c r="B43" s="17" t="s">
        <v>51</v>
      </c>
      <c r="C43" s="77" t="s">
        <v>3065</v>
      </c>
      <c r="D43" s="100">
        <v>100</v>
      </c>
      <c r="E43" s="361">
        <v>50</v>
      </c>
      <c r="F43" s="370" t="s">
        <v>528</v>
      </c>
    </row>
    <row r="44" spans="1:6" ht="15.75" customHeight="1">
      <c r="A44" s="102" t="s">
        <v>547</v>
      </c>
      <c r="B44" s="17" t="s">
        <v>51</v>
      </c>
      <c r="C44" s="77" t="s">
        <v>3067</v>
      </c>
      <c r="D44" s="100">
        <v>100</v>
      </c>
      <c r="E44" s="361">
        <v>100</v>
      </c>
      <c r="F44" s="101" t="s">
        <v>547</v>
      </c>
    </row>
    <row r="45" spans="1:6" ht="15.75" customHeight="1">
      <c r="A45" s="282" t="s">
        <v>418</v>
      </c>
      <c r="B45" s="17" t="s">
        <v>51</v>
      </c>
      <c r="C45" s="77" t="s">
        <v>3034</v>
      </c>
      <c r="D45" s="100">
        <v>10</v>
      </c>
      <c r="E45" s="361">
        <v>10</v>
      </c>
      <c r="F45" s="101" t="s">
        <v>418</v>
      </c>
    </row>
    <row r="46" spans="1:6" ht="15.75" customHeight="1">
      <c r="A46" s="282" t="s">
        <v>272</v>
      </c>
      <c r="B46" s="17" t="s">
        <v>51</v>
      </c>
      <c r="C46" s="77" t="s">
        <v>3034</v>
      </c>
      <c r="D46" s="100">
        <v>10</v>
      </c>
      <c r="E46" s="361">
        <v>10</v>
      </c>
      <c r="F46" s="101" t="s">
        <v>272</v>
      </c>
    </row>
    <row r="47" spans="1:6" ht="15.75" customHeight="1">
      <c r="A47" s="282" t="s">
        <v>400</v>
      </c>
      <c r="B47" s="17" t="s">
        <v>51</v>
      </c>
      <c r="C47" s="77" t="s">
        <v>3034</v>
      </c>
      <c r="D47" s="100">
        <v>10</v>
      </c>
      <c r="E47" s="361">
        <v>10</v>
      </c>
      <c r="F47" s="101" t="s">
        <v>400</v>
      </c>
    </row>
    <row r="48" spans="1:6" ht="15.75" customHeight="1">
      <c r="A48" s="282" t="s">
        <v>1648</v>
      </c>
      <c r="B48" s="17" t="s">
        <v>51</v>
      </c>
      <c r="C48" s="77" t="s">
        <v>3034</v>
      </c>
      <c r="D48" s="100">
        <v>10</v>
      </c>
      <c r="E48" s="361">
        <v>10</v>
      </c>
      <c r="F48" s="101" t="s">
        <v>1648</v>
      </c>
    </row>
    <row r="49" spans="1:25" ht="15.75" customHeight="1">
      <c r="A49" s="282" t="s">
        <v>1411</v>
      </c>
      <c r="B49" s="17" t="s">
        <v>51</v>
      </c>
      <c r="C49" s="77" t="s">
        <v>3034</v>
      </c>
      <c r="D49" s="100">
        <v>10</v>
      </c>
      <c r="E49" s="361">
        <v>10</v>
      </c>
      <c r="F49" s="101" t="s">
        <v>1411</v>
      </c>
    </row>
    <row r="50" spans="1:25" ht="15.75" customHeight="1">
      <c r="A50" s="282" t="s">
        <v>465</v>
      </c>
      <c r="B50" s="17" t="s">
        <v>51</v>
      </c>
      <c r="C50" s="77" t="s">
        <v>3034</v>
      </c>
      <c r="D50" s="100">
        <v>10</v>
      </c>
      <c r="E50" s="361">
        <v>10</v>
      </c>
      <c r="F50" s="101" t="s">
        <v>465</v>
      </c>
    </row>
    <row r="51" spans="1:25" ht="15.75" customHeight="1">
      <c r="A51" s="282" t="s">
        <v>3068</v>
      </c>
      <c r="B51" s="17" t="s">
        <v>51</v>
      </c>
      <c r="C51" s="77" t="s">
        <v>3034</v>
      </c>
      <c r="D51" s="100">
        <v>10</v>
      </c>
      <c r="E51" s="361">
        <v>10</v>
      </c>
      <c r="F51" s="101" t="s">
        <v>3068</v>
      </c>
    </row>
    <row r="52" spans="1:25" ht="15.75" customHeight="1">
      <c r="A52" s="282" t="s">
        <v>3069</v>
      </c>
      <c r="B52" s="17" t="s">
        <v>51</v>
      </c>
      <c r="C52" s="77" t="s">
        <v>3034</v>
      </c>
      <c r="D52" s="100">
        <v>10</v>
      </c>
      <c r="E52" s="361">
        <v>10</v>
      </c>
      <c r="F52" s="101" t="s">
        <v>439</v>
      </c>
    </row>
    <row r="53" spans="1:25" ht="15.75" customHeight="1">
      <c r="A53" s="282" t="s">
        <v>3066</v>
      </c>
      <c r="B53" s="17" t="s">
        <v>51</v>
      </c>
      <c r="C53" s="77" t="s">
        <v>3070</v>
      </c>
      <c r="D53" s="100" t="s">
        <v>3071</v>
      </c>
      <c r="E53" s="361">
        <v>10</v>
      </c>
      <c r="F53" s="101" t="s">
        <v>3066</v>
      </c>
    </row>
    <row r="54" spans="1:25" ht="15.75" customHeight="1">
      <c r="A54" s="282" t="s">
        <v>704</v>
      </c>
      <c r="B54" s="17" t="s">
        <v>51</v>
      </c>
      <c r="C54" s="77" t="s">
        <v>3034</v>
      </c>
      <c r="D54" s="100">
        <v>10</v>
      </c>
      <c r="E54" s="361">
        <v>10</v>
      </c>
      <c r="F54" s="101" t="s">
        <v>704</v>
      </c>
    </row>
    <row r="55" spans="1:25" ht="15.75" customHeight="1">
      <c r="A55" s="102" t="s">
        <v>1714</v>
      </c>
      <c r="B55" s="17" t="s">
        <v>597</v>
      </c>
      <c r="C55" s="203" t="s">
        <v>3072</v>
      </c>
      <c r="D55" s="100">
        <v>10</v>
      </c>
      <c r="E55" s="361">
        <v>10</v>
      </c>
      <c r="F55" s="370" t="s">
        <v>1714</v>
      </c>
    </row>
    <row r="56" spans="1:25" ht="15.75" customHeight="1">
      <c r="A56" s="102" t="s">
        <v>1714</v>
      </c>
      <c r="B56" s="17" t="s">
        <v>597</v>
      </c>
      <c r="C56" s="203" t="s">
        <v>3072</v>
      </c>
      <c r="D56" s="100">
        <v>15</v>
      </c>
      <c r="E56" s="361">
        <v>15</v>
      </c>
      <c r="F56" s="370" t="s">
        <v>1714</v>
      </c>
    </row>
    <row r="57" spans="1:25" ht="15.75" customHeight="1">
      <c r="A57" s="102" t="s">
        <v>76</v>
      </c>
      <c r="B57" s="17" t="s">
        <v>73</v>
      </c>
      <c r="C57" s="203" t="s">
        <v>3073</v>
      </c>
      <c r="D57" s="100">
        <v>80</v>
      </c>
      <c r="E57" s="361">
        <v>80</v>
      </c>
      <c r="F57" s="370" t="s">
        <v>76</v>
      </c>
    </row>
    <row r="58" spans="1:25" ht="15.75" customHeight="1">
      <c r="A58" s="102" t="s">
        <v>76</v>
      </c>
      <c r="B58" s="17" t="s">
        <v>73</v>
      </c>
      <c r="C58" s="203" t="s">
        <v>3074</v>
      </c>
      <c r="D58" s="100">
        <v>80</v>
      </c>
      <c r="E58" s="361">
        <v>80</v>
      </c>
      <c r="F58" s="370" t="s">
        <v>76</v>
      </c>
    </row>
    <row r="59" spans="1:25" ht="15.75" customHeight="1">
      <c r="A59" s="102" t="s">
        <v>76</v>
      </c>
      <c r="B59" s="17" t="s">
        <v>73</v>
      </c>
      <c r="C59" s="203" t="s">
        <v>3075</v>
      </c>
      <c r="D59" s="100" t="s">
        <v>3076</v>
      </c>
      <c r="E59" s="361">
        <v>80</v>
      </c>
      <c r="F59" s="370" t="s">
        <v>76</v>
      </c>
      <c r="G59" s="1"/>
      <c r="H59" s="1"/>
    </row>
    <row r="60" spans="1:25" ht="14.25" customHeight="1">
      <c r="A60" s="102" t="s">
        <v>76</v>
      </c>
      <c r="B60" s="17" t="s">
        <v>73</v>
      </c>
      <c r="C60" s="203" t="s">
        <v>3077</v>
      </c>
      <c r="D60" s="100">
        <v>20</v>
      </c>
      <c r="E60" s="361">
        <v>20</v>
      </c>
      <c r="F60" s="370" t="s">
        <v>76</v>
      </c>
      <c r="G60" s="3"/>
      <c r="H60" s="3"/>
      <c r="I60" s="42"/>
      <c r="J60" s="42"/>
      <c r="K60" s="42"/>
      <c r="L60" s="42"/>
      <c r="M60" s="42"/>
      <c r="N60" s="42"/>
      <c r="O60" s="42"/>
      <c r="P60" s="42"/>
      <c r="Q60" s="42"/>
      <c r="R60" s="42"/>
      <c r="S60" s="42"/>
      <c r="T60" s="42"/>
      <c r="U60" s="42"/>
      <c r="V60" s="42"/>
      <c r="W60" s="42"/>
      <c r="X60" s="42"/>
      <c r="Y60" s="42"/>
    </row>
    <row r="61" spans="1:25" ht="15.75" customHeight="1">
      <c r="A61" s="102" t="s">
        <v>76</v>
      </c>
      <c r="B61" s="17" t="s">
        <v>73</v>
      </c>
      <c r="C61" s="203" t="s">
        <v>3072</v>
      </c>
      <c r="D61" s="100">
        <v>10</v>
      </c>
      <c r="E61" s="361">
        <v>30</v>
      </c>
      <c r="F61" s="370" t="s">
        <v>76</v>
      </c>
      <c r="G61" s="1"/>
      <c r="H61" s="1"/>
    </row>
    <row r="62" spans="1:25" ht="15.75" customHeight="1">
      <c r="A62" s="102" t="s">
        <v>2992</v>
      </c>
      <c r="B62" s="17" t="s">
        <v>597</v>
      </c>
      <c r="C62" s="203" t="s">
        <v>3072</v>
      </c>
      <c r="D62" s="100">
        <v>10</v>
      </c>
      <c r="E62" s="361">
        <v>10</v>
      </c>
      <c r="F62" s="370" t="s">
        <v>2992</v>
      </c>
      <c r="G62" s="1"/>
      <c r="H62" s="1"/>
    </row>
    <row r="63" spans="1:25" ht="15.75" customHeight="1">
      <c r="A63" s="102" t="s">
        <v>730</v>
      </c>
      <c r="B63" s="17" t="s">
        <v>73</v>
      </c>
      <c r="C63" s="203" t="s">
        <v>3078</v>
      </c>
      <c r="D63" s="100">
        <v>80</v>
      </c>
      <c r="E63" s="361">
        <v>80</v>
      </c>
      <c r="F63" s="370" t="s">
        <v>730</v>
      </c>
      <c r="G63" s="1"/>
      <c r="H63" s="1"/>
    </row>
    <row r="64" spans="1:25" ht="15.75" customHeight="1">
      <c r="A64" s="102" t="s">
        <v>730</v>
      </c>
      <c r="B64" s="17" t="s">
        <v>73</v>
      </c>
      <c r="C64" s="203" t="s">
        <v>3072</v>
      </c>
      <c r="D64" s="100">
        <v>5</v>
      </c>
      <c r="E64" s="361">
        <v>5</v>
      </c>
      <c r="F64" s="370" t="s">
        <v>730</v>
      </c>
      <c r="G64" s="1"/>
      <c r="H64" s="1"/>
    </row>
    <row r="65" spans="1:8" ht="15.75" customHeight="1">
      <c r="A65" s="102" t="s">
        <v>730</v>
      </c>
      <c r="B65" s="17" t="s">
        <v>73</v>
      </c>
      <c r="C65" s="203" t="s">
        <v>3072</v>
      </c>
      <c r="D65" s="100">
        <v>5</v>
      </c>
      <c r="E65" s="361">
        <v>5</v>
      </c>
      <c r="F65" s="370" t="s">
        <v>730</v>
      </c>
      <c r="G65" s="1"/>
      <c r="H65" s="1"/>
    </row>
    <row r="66" spans="1:8" ht="15.75" customHeight="1">
      <c r="A66" s="102" t="s">
        <v>730</v>
      </c>
      <c r="B66" s="17" t="s">
        <v>73</v>
      </c>
      <c r="C66" s="203" t="s">
        <v>3072</v>
      </c>
      <c r="D66" s="100">
        <v>15</v>
      </c>
      <c r="E66" s="361">
        <v>15</v>
      </c>
      <c r="F66" s="370" t="s">
        <v>730</v>
      </c>
      <c r="G66" s="1"/>
      <c r="H66" s="1"/>
    </row>
    <row r="67" spans="1:8" ht="15.75" customHeight="1">
      <c r="A67" s="102" t="s">
        <v>587</v>
      </c>
      <c r="B67" s="17" t="s">
        <v>73</v>
      </c>
      <c r="C67" s="203" t="s">
        <v>3072</v>
      </c>
      <c r="D67" s="100">
        <v>5</v>
      </c>
      <c r="E67" s="361">
        <v>5</v>
      </c>
      <c r="F67" s="370" t="s">
        <v>587</v>
      </c>
      <c r="G67" s="1"/>
      <c r="H67" s="1"/>
    </row>
    <row r="68" spans="1:8" ht="15.75" customHeight="1">
      <c r="A68" s="102" t="s">
        <v>587</v>
      </c>
      <c r="B68" s="17" t="s">
        <v>73</v>
      </c>
      <c r="C68" s="203" t="s">
        <v>3072</v>
      </c>
      <c r="D68" s="100">
        <v>10</v>
      </c>
      <c r="E68" s="361">
        <v>10</v>
      </c>
      <c r="F68" s="370" t="s">
        <v>587</v>
      </c>
      <c r="G68" s="1"/>
      <c r="H68" s="1"/>
    </row>
    <row r="69" spans="1:8" ht="15.75" customHeight="1">
      <c r="A69" s="102" t="s">
        <v>131</v>
      </c>
      <c r="B69" s="17" t="s">
        <v>597</v>
      </c>
      <c r="C69" s="203" t="s">
        <v>3072</v>
      </c>
      <c r="D69" s="100">
        <v>5</v>
      </c>
      <c r="E69" s="361">
        <v>15</v>
      </c>
      <c r="F69" s="370" t="s">
        <v>131</v>
      </c>
      <c r="G69" s="1"/>
      <c r="H69" s="1"/>
    </row>
    <row r="70" spans="1:8" ht="15.75" customHeight="1">
      <c r="A70" s="102" t="s">
        <v>131</v>
      </c>
      <c r="B70" s="17" t="s">
        <v>597</v>
      </c>
      <c r="C70" s="203" t="s">
        <v>3072</v>
      </c>
      <c r="D70" s="100">
        <v>10</v>
      </c>
      <c r="E70" s="361">
        <v>10</v>
      </c>
      <c r="F70" s="370" t="s">
        <v>131</v>
      </c>
      <c r="G70" s="1"/>
      <c r="H70" s="1"/>
    </row>
    <row r="71" spans="1:8" ht="15.75" customHeight="1">
      <c r="A71" s="102" t="s">
        <v>75</v>
      </c>
      <c r="B71" s="17" t="s">
        <v>597</v>
      </c>
      <c r="C71" s="203" t="s">
        <v>3072</v>
      </c>
      <c r="D71" s="100">
        <v>5</v>
      </c>
      <c r="E71" s="361">
        <v>5</v>
      </c>
      <c r="F71" s="370" t="s">
        <v>75</v>
      </c>
      <c r="G71" s="1"/>
      <c r="H71" s="1"/>
    </row>
    <row r="72" spans="1:8" ht="15.75" customHeight="1">
      <c r="A72" s="102" t="s">
        <v>75</v>
      </c>
      <c r="B72" s="17" t="s">
        <v>597</v>
      </c>
      <c r="C72" s="203" t="s">
        <v>3072</v>
      </c>
      <c r="D72" s="100">
        <v>5</v>
      </c>
      <c r="E72" s="361">
        <v>5</v>
      </c>
      <c r="F72" s="370" t="s">
        <v>75</v>
      </c>
      <c r="G72" s="1"/>
      <c r="H72" s="1"/>
    </row>
    <row r="73" spans="1:8" ht="15.75" customHeight="1">
      <c r="A73" s="102" t="s">
        <v>82</v>
      </c>
      <c r="B73" s="17" t="s">
        <v>73</v>
      </c>
      <c r="C73" s="203" t="s">
        <v>3072</v>
      </c>
      <c r="D73" s="100">
        <v>5</v>
      </c>
      <c r="E73" s="361">
        <v>5</v>
      </c>
      <c r="F73" s="370" t="s">
        <v>82</v>
      </c>
      <c r="G73" s="1"/>
      <c r="H73" s="1"/>
    </row>
    <row r="74" spans="1:8" ht="15.75" customHeight="1">
      <c r="A74" s="102" t="s">
        <v>82</v>
      </c>
      <c r="B74" s="17" t="s">
        <v>73</v>
      </c>
      <c r="C74" s="203" t="s">
        <v>3072</v>
      </c>
      <c r="D74" s="100">
        <v>10</v>
      </c>
      <c r="E74" s="361">
        <v>10</v>
      </c>
      <c r="F74" s="370" t="s">
        <v>82</v>
      </c>
      <c r="G74" s="1"/>
      <c r="H74" s="1"/>
    </row>
    <row r="75" spans="1:8" ht="15.75" customHeight="1">
      <c r="A75" s="102" t="s">
        <v>1806</v>
      </c>
      <c r="B75" s="17" t="s">
        <v>73</v>
      </c>
      <c r="C75" s="203" t="s">
        <v>3072</v>
      </c>
      <c r="D75" s="100">
        <v>10</v>
      </c>
      <c r="E75" s="361">
        <v>10</v>
      </c>
      <c r="F75" s="370" t="s">
        <v>1806</v>
      </c>
      <c r="G75" s="1"/>
      <c r="H75" s="1"/>
    </row>
    <row r="76" spans="1:8" ht="15.75" customHeight="1">
      <c r="A76" s="102" t="s">
        <v>1806</v>
      </c>
      <c r="B76" s="17" t="s">
        <v>73</v>
      </c>
      <c r="C76" s="203" t="s">
        <v>3072</v>
      </c>
      <c r="D76" s="100">
        <v>5</v>
      </c>
      <c r="E76" s="361">
        <v>50</v>
      </c>
      <c r="F76" s="370" t="s">
        <v>1806</v>
      </c>
      <c r="G76" s="1"/>
      <c r="H76" s="1"/>
    </row>
    <row r="77" spans="1:8" ht="15.75" customHeight="1">
      <c r="A77" s="102" t="s">
        <v>1806</v>
      </c>
      <c r="B77" s="17" t="s">
        <v>73</v>
      </c>
      <c r="C77" s="203" t="s">
        <v>3072</v>
      </c>
      <c r="D77" s="100">
        <v>5</v>
      </c>
      <c r="E77" s="361">
        <v>10</v>
      </c>
      <c r="F77" s="370" t="s">
        <v>1806</v>
      </c>
      <c r="G77" s="1"/>
      <c r="H77" s="1"/>
    </row>
    <row r="78" spans="1:8" ht="15.75" customHeight="1">
      <c r="A78" s="102" t="s">
        <v>84</v>
      </c>
      <c r="B78" s="17" t="s">
        <v>73</v>
      </c>
      <c r="C78" s="203" t="s">
        <v>3072</v>
      </c>
      <c r="D78" s="100">
        <v>10</v>
      </c>
      <c r="E78" s="361">
        <v>10</v>
      </c>
      <c r="F78" s="370" t="s">
        <v>84</v>
      </c>
      <c r="G78" s="1"/>
      <c r="H78" s="1"/>
    </row>
    <row r="79" spans="1:8" ht="15.75" customHeight="1">
      <c r="A79" s="102" t="s">
        <v>84</v>
      </c>
      <c r="B79" s="17" t="s">
        <v>597</v>
      </c>
      <c r="C79" s="203" t="s">
        <v>3072</v>
      </c>
      <c r="D79" s="100">
        <v>5</v>
      </c>
      <c r="E79" s="361">
        <v>5</v>
      </c>
      <c r="F79" s="370" t="s">
        <v>84</v>
      </c>
      <c r="G79" s="1"/>
      <c r="H79" s="1"/>
    </row>
    <row r="80" spans="1:8" ht="15.75" customHeight="1">
      <c r="A80" s="102" t="s">
        <v>72</v>
      </c>
      <c r="B80" s="17" t="s">
        <v>597</v>
      </c>
      <c r="C80" s="203" t="s">
        <v>3072</v>
      </c>
      <c r="D80" s="100"/>
      <c r="E80" s="361">
        <v>5</v>
      </c>
      <c r="F80" s="370" t="s">
        <v>72</v>
      </c>
      <c r="G80" s="1"/>
      <c r="H80" s="1"/>
    </row>
    <row r="81" spans="1:8" ht="15.75" customHeight="1">
      <c r="A81" s="102" t="s">
        <v>72</v>
      </c>
      <c r="B81" s="17" t="s">
        <v>597</v>
      </c>
      <c r="C81" s="203" t="s">
        <v>3072</v>
      </c>
      <c r="D81" s="100"/>
      <c r="E81" s="361">
        <v>10</v>
      </c>
      <c r="F81" s="370" t="s">
        <v>72</v>
      </c>
      <c r="G81" s="1"/>
      <c r="H81" s="1"/>
    </row>
    <row r="82" spans="1:8" ht="15.75" customHeight="1">
      <c r="A82" s="82"/>
      <c r="B82" s="233"/>
      <c r="C82" s="233"/>
      <c r="D82" s="89"/>
      <c r="E82" s="259"/>
      <c r="F82" s="192"/>
      <c r="G82" s="1"/>
      <c r="H82" s="1"/>
    </row>
    <row r="83" spans="1:8" ht="15.75" customHeight="1">
      <c r="A83" s="82"/>
      <c r="B83" s="233"/>
      <c r="C83" s="233"/>
      <c r="D83" s="89"/>
      <c r="E83" s="259"/>
      <c r="G83" s="1"/>
      <c r="H83" s="1"/>
    </row>
    <row r="84" spans="1:8" ht="15.75" customHeight="1">
      <c r="A84" s="49"/>
      <c r="B84" s="385"/>
      <c r="C84" s="385"/>
      <c r="D84" s="386"/>
      <c r="E84" s="386">
        <f>SUM(E12:E83)</f>
        <v>2002</v>
      </c>
      <c r="G84" s="1"/>
      <c r="H84" s="1"/>
    </row>
    <row r="85" spans="1:8" ht="15.75" customHeight="1">
      <c r="A85" s="42"/>
      <c r="B85" s="42"/>
      <c r="C85" s="43"/>
      <c r="D85" s="43"/>
      <c r="E85" s="43"/>
      <c r="F85" s="1"/>
      <c r="G85" s="1"/>
      <c r="H85" s="1"/>
    </row>
    <row r="86" spans="1:8" ht="15.75" customHeight="1">
      <c r="A86" s="409" t="s">
        <v>132</v>
      </c>
      <c r="B86" s="3"/>
      <c r="C86" s="3"/>
      <c r="D86" s="3"/>
      <c r="E86" s="3"/>
      <c r="F86" s="3"/>
      <c r="G86" s="1"/>
      <c r="H86" s="1"/>
    </row>
    <row r="87" spans="1:8" ht="15.75" customHeight="1">
      <c r="A87" s="42"/>
      <c r="B87" s="42"/>
      <c r="C87" s="43"/>
      <c r="D87" s="43"/>
      <c r="E87" s="1"/>
      <c r="F87" s="1"/>
      <c r="G87" s="1"/>
      <c r="H87" s="1"/>
    </row>
    <row r="88" spans="1:8" ht="15.75" customHeight="1">
      <c r="A88" s="42"/>
      <c r="B88" s="42"/>
      <c r="C88" s="43"/>
      <c r="D88" s="43"/>
      <c r="E88" s="43"/>
      <c r="F88" s="1"/>
      <c r="G88" s="1"/>
      <c r="H88" s="1"/>
    </row>
    <row r="89" spans="1:8" ht="15.75" customHeight="1">
      <c r="A89" s="42"/>
      <c r="B89" s="42"/>
      <c r="C89" s="43"/>
      <c r="D89" s="43"/>
      <c r="E89" s="1"/>
      <c r="F89" s="1"/>
      <c r="G89" s="1"/>
      <c r="H89" s="1"/>
    </row>
    <row r="90" spans="1:8" ht="15.75" customHeight="1">
      <c r="A90" s="42"/>
      <c r="B90" s="42"/>
      <c r="C90" s="43"/>
      <c r="D90" s="43"/>
      <c r="E90" s="43"/>
      <c r="F90" s="1"/>
      <c r="G90" s="1"/>
      <c r="H90" s="1"/>
    </row>
    <row r="91" spans="1:8" ht="15.75" customHeight="1">
      <c r="A91" s="42"/>
      <c r="B91" s="42"/>
      <c r="C91" s="43"/>
      <c r="D91" s="43"/>
      <c r="E91" s="43"/>
      <c r="F91" s="1"/>
      <c r="G91" s="1"/>
      <c r="H91" s="1"/>
    </row>
    <row r="92" spans="1:8" ht="15.75" customHeight="1">
      <c r="A92" s="42"/>
      <c r="B92" s="42"/>
      <c r="C92" s="43"/>
      <c r="D92" s="43"/>
      <c r="E92" s="43"/>
      <c r="F92" s="1"/>
      <c r="G92" s="1"/>
      <c r="H92" s="1"/>
    </row>
    <row r="93" spans="1:8" ht="15.75" customHeight="1">
      <c r="A93" s="42"/>
      <c r="B93" s="42"/>
      <c r="C93" s="43"/>
      <c r="D93" s="43"/>
      <c r="E93" s="43"/>
      <c r="F93" s="1"/>
      <c r="G93" s="1"/>
      <c r="H93" s="1"/>
    </row>
    <row r="94" spans="1:8" ht="15.75" customHeight="1">
      <c r="A94" s="42"/>
      <c r="B94" s="42"/>
      <c r="C94" s="43"/>
      <c r="D94" s="43"/>
      <c r="E94" s="43"/>
      <c r="F94" s="1"/>
      <c r="G94" s="1"/>
      <c r="H94" s="1"/>
    </row>
    <row r="95" spans="1:8" ht="15.75" customHeight="1">
      <c r="A95" s="42"/>
      <c r="B95" s="42"/>
      <c r="C95" s="43"/>
      <c r="D95" s="43"/>
      <c r="E95" s="43"/>
      <c r="F95" s="1"/>
      <c r="G95" s="1"/>
      <c r="H95" s="1"/>
    </row>
    <row r="96" spans="1:8" ht="15.75" customHeight="1">
      <c r="A96" s="42"/>
      <c r="B96" s="42"/>
      <c r="C96" s="43"/>
      <c r="D96" s="43"/>
      <c r="E96" s="43"/>
      <c r="F96" s="1"/>
      <c r="G96" s="1"/>
      <c r="H96" s="1"/>
    </row>
    <row r="97" spans="1:8" ht="15.75" customHeight="1">
      <c r="A97" s="42"/>
      <c r="B97" s="42"/>
      <c r="C97" s="43"/>
      <c r="D97" s="43"/>
      <c r="E97" s="43"/>
      <c r="F97" s="1"/>
      <c r="G97" s="1"/>
      <c r="H97" s="1"/>
    </row>
    <row r="98" spans="1:8" ht="15.75" customHeight="1">
      <c r="A98" s="42"/>
      <c r="B98" s="42"/>
      <c r="C98" s="43"/>
      <c r="D98" s="43"/>
      <c r="E98" s="43"/>
      <c r="F98" s="1"/>
      <c r="G98" s="1"/>
      <c r="H98" s="1"/>
    </row>
    <row r="99" spans="1:8" ht="15.75" customHeight="1">
      <c r="A99" s="42"/>
      <c r="B99" s="42"/>
      <c r="C99" s="43"/>
      <c r="D99" s="43"/>
      <c r="E99" s="43"/>
      <c r="F99" s="1"/>
      <c r="G99" s="1"/>
      <c r="H99" s="1"/>
    </row>
    <row r="100" spans="1:8" ht="15.75" customHeight="1">
      <c r="A100" s="42"/>
      <c r="B100" s="42"/>
      <c r="C100" s="43"/>
      <c r="D100" s="43"/>
      <c r="E100" s="43"/>
      <c r="F100" s="1"/>
      <c r="G100" s="1"/>
      <c r="H100" s="1"/>
    </row>
    <row r="101" spans="1:8" ht="15.75" customHeight="1">
      <c r="A101" s="42"/>
      <c r="B101" s="42"/>
      <c r="C101" s="43"/>
      <c r="D101" s="43"/>
      <c r="E101" s="43"/>
      <c r="F101" s="1"/>
      <c r="G101" s="1"/>
      <c r="H101" s="1"/>
    </row>
    <row r="102" spans="1:8" ht="15.75" customHeight="1">
      <c r="A102" s="42"/>
      <c r="B102" s="42"/>
      <c r="C102" s="43"/>
      <c r="D102" s="43"/>
      <c r="E102" s="43"/>
      <c r="F102" s="1"/>
      <c r="G102" s="1"/>
      <c r="H102" s="1"/>
    </row>
    <row r="103" spans="1:8" ht="15.75" customHeight="1">
      <c r="A103" s="42"/>
      <c r="B103" s="42"/>
      <c r="C103" s="43"/>
      <c r="D103" s="43"/>
      <c r="E103" s="43"/>
      <c r="F103" s="1"/>
      <c r="G103" s="1"/>
      <c r="H103" s="1"/>
    </row>
    <row r="104" spans="1:8" ht="15.75" customHeight="1">
      <c r="A104" s="42"/>
      <c r="B104" s="42"/>
      <c r="C104" s="43"/>
      <c r="D104" s="43"/>
      <c r="E104" s="43"/>
      <c r="F104" s="1"/>
      <c r="G104" s="1"/>
      <c r="H104" s="1"/>
    </row>
    <row r="105" spans="1:8" ht="15.75" customHeight="1">
      <c r="A105" s="42"/>
      <c r="B105" s="42"/>
      <c r="C105" s="43"/>
      <c r="D105" s="43"/>
      <c r="E105" s="43"/>
      <c r="F105" s="1"/>
      <c r="G105" s="1"/>
      <c r="H105" s="1"/>
    </row>
    <row r="106" spans="1:8" ht="15.75" customHeight="1">
      <c r="A106" s="42"/>
      <c r="B106" s="42"/>
      <c r="C106" s="43"/>
      <c r="D106" s="43"/>
      <c r="E106" s="43"/>
      <c r="F106" s="1"/>
      <c r="G106" s="1"/>
      <c r="H106" s="1"/>
    </row>
    <row r="107" spans="1:8" ht="15.75" customHeight="1">
      <c r="A107" s="42"/>
      <c r="B107" s="42"/>
      <c r="C107" s="43"/>
      <c r="D107" s="43"/>
      <c r="E107" s="43"/>
      <c r="F107" s="1"/>
      <c r="G107" s="1"/>
      <c r="H107" s="1"/>
    </row>
    <row r="108" spans="1:8" ht="15.75" customHeight="1">
      <c r="A108" s="42"/>
      <c r="B108" s="42"/>
      <c r="C108" s="43"/>
      <c r="D108" s="43"/>
      <c r="E108" s="43"/>
      <c r="F108" s="1"/>
      <c r="G108" s="1"/>
      <c r="H108" s="1"/>
    </row>
    <row r="109" spans="1:8" ht="15.75" customHeight="1">
      <c r="A109" s="42"/>
      <c r="B109" s="42"/>
      <c r="C109" s="43"/>
      <c r="D109" s="43"/>
      <c r="E109" s="43"/>
      <c r="F109" s="1"/>
      <c r="G109" s="1"/>
      <c r="H109" s="1"/>
    </row>
    <row r="110" spans="1:8" ht="15.75" customHeight="1">
      <c r="A110" s="42"/>
      <c r="B110" s="42"/>
      <c r="C110" s="43"/>
      <c r="D110" s="43"/>
      <c r="E110" s="43"/>
      <c r="F110" s="1"/>
      <c r="G110" s="1"/>
      <c r="H110" s="1"/>
    </row>
    <row r="111" spans="1:8" ht="15.75" customHeight="1">
      <c r="A111" s="42"/>
      <c r="B111" s="42"/>
      <c r="C111" s="43"/>
      <c r="D111" s="43"/>
      <c r="E111" s="43"/>
      <c r="F111" s="1"/>
      <c r="G111" s="1"/>
      <c r="H111" s="1"/>
    </row>
    <row r="112" spans="1:8" ht="15.75" customHeight="1">
      <c r="A112" s="42"/>
      <c r="B112" s="42"/>
      <c r="C112" s="43"/>
      <c r="D112" s="43"/>
      <c r="E112" s="43"/>
      <c r="F112" s="1"/>
      <c r="G112" s="1"/>
      <c r="H112" s="1"/>
    </row>
    <row r="113" spans="1:8" ht="15.75" customHeight="1">
      <c r="A113" s="42"/>
      <c r="B113" s="42"/>
      <c r="C113" s="43"/>
      <c r="D113" s="43"/>
      <c r="E113" s="43"/>
      <c r="F113" s="1"/>
      <c r="G113" s="1"/>
      <c r="H113" s="1"/>
    </row>
    <row r="114" spans="1:8" ht="15.75" customHeight="1">
      <c r="A114" s="42"/>
      <c r="B114" s="42"/>
      <c r="C114" s="43"/>
      <c r="D114" s="43"/>
      <c r="E114" s="43"/>
      <c r="F114" s="1"/>
      <c r="G114" s="1"/>
      <c r="H114" s="1"/>
    </row>
    <row r="115" spans="1:8" ht="15.75" customHeight="1">
      <c r="A115" s="42"/>
      <c r="B115" s="42"/>
      <c r="C115" s="43"/>
      <c r="D115" s="43"/>
      <c r="E115" s="43"/>
      <c r="F115" s="1"/>
      <c r="G115" s="1"/>
      <c r="H115" s="1"/>
    </row>
    <row r="116" spans="1:8" ht="15.75" customHeight="1">
      <c r="A116" s="42"/>
      <c r="B116" s="42"/>
      <c r="C116" s="43"/>
      <c r="D116" s="43"/>
      <c r="E116" s="43"/>
      <c r="F116" s="1"/>
      <c r="G116" s="1"/>
      <c r="H116" s="1"/>
    </row>
    <row r="117" spans="1:8" ht="15.75" customHeight="1">
      <c r="A117" s="42"/>
      <c r="B117" s="42"/>
      <c r="C117" s="43"/>
      <c r="D117" s="43"/>
      <c r="E117" s="43"/>
      <c r="F117" s="1"/>
      <c r="G117" s="1"/>
      <c r="H117" s="1"/>
    </row>
    <row r="118" spans="1:8" ht="15.75" customHeight="1">
      <c r="A118" s="42"/>
      <c r="B118" s="42"/>
      <c r="C118" s="43"/>
      <c r="D118" s="43"/>
      <c r="E118" s="43"/>
      <c r="F118" s="1"/>
      <c r="G118" s="1"/>
      <c r="H118" s="1"/>
    </row>
    <row r="119" spans="1:8" ht="15.75" customHeight="1">
      <c r="A119" s="42"/>
      <c r="B119" s="42"/>
      <c r="C119" s="43"/>
      <c r="D119" s="43"/>
      <c r="E119" s="43"/>
      <c r="F119" s="1"/>
      <c r="G119" s="1"/>
      <c r="H119" s="1"/>
    </row>
    <row r="120" spans="1:8" ht="15.75" customHeight="1">
      <c r="A120" s="42"/>
      <c r="B120" s="42"/>
      <c r="C120" s="43"/>
      <c r="D120" s="43"/>
      <c r="E120" s="43"/>
      <c r="F120" s="1"/>
      <c r="G120" s="1"/>
      <c r="H120" s="1"/>
    </row>
    <row r="121" spans="1:8" ht="15.75" customHeight="1">
      <c r="A121" s="42"/>
      <c r="B121" s="42"/>
      <c r="C121" s="43"/>
      <c r="D121" s="43"/>
      <c r="E121" s="43"/>
      <c r="F121" s="1"/>
      <c r="G121" s="1"/>
      <c r="H121" s="1"/>
    </row>
    <row r="122" spans="1:8" ht="15.75" customHeight="1">
      <c r="A122" s="42"/>
      <c r="B122" s="42"/>
      <c r="C122" s="43"/>
      <c r="D122" s="43"/>
      <c r="E122" s="43"/>
      <c r="F122" s="1"/>
      <c r="G122" s="1"/>
      <c r="H122" s="1"/>
    </row>
    <row r="123" spans="1:8" ht="15.75" customHeight="1">
      <c r="A123" s="42"/>
      <c r="B123" s="42"/>
      <c r="C123" s="43"/>
      <c r="D123" s="43"/>
      <c r="E123" s="43"/>
      <c r="F123" s="1"/>
      <c r="G123" s="1"/>
      <c r="H123" s="1"/>
    </row>
    <row r="124" spans="1:8" ht="15.75" customHeight="1">
      <c r="A124" s="42"/>
      <c r="B124" s="42"/>
      <c r="C124" s="43"/>
      <c r="D124" s="43"/>
      <c r="E124" s="43"/>
      <c r="F124" s="1"/>
      <c r="G124" s="1"/>
      <c r="H124" s="1"/>
    </row>
    <row r="125" spans="1:8" ht="15.75" customHeight="1">
      <c r="A125" s="42"/>
      <c r="B125" s="42"/>
      <c r="C125" s="43"/>
      <c r="D125" s="43"/>
      <c r="E125" s="43"/>
      <c r="F125" s="1"/>
      <c r="G125" s="1"/>
      <c r="H125" s="1"/>
    </row>
    <row r="126" spans="1:8" ht="15.75" customHeight="1">
      <c r="A126" s="42"/>
      <c r="B126" s="42"/>
      <c r="C126" s="43"/>
      <c r="D126" s="43"/>
      <c r="E126" s="43"/>
      <c r="F126" s="1"/>
      <c r="G126" s="1"/>
      <c r="H126" s="1"/>
    </row>
    <row r="127" spans="1:8" ht="15.75" customHeight="1">
      <c r="A127" s="42"/>
      <c r="B127" s="42"/>
      <c r="C127" s="43"/>
      <c r="D127" s="43"/>
      <c r="E127" s="43"/>
      <c r="F127" s="1"/>
      <c r="G127" s="1"/>
      <c r="H127" s="1"/>
    </row>
    <row r="128" spans="1:8" ht="15.75" customHeight="1">
      <c r="A128" s="42"/>
      <c r="B128" s="42"/>
      <c r="C128" s="43"/>
      <c r="D128" s="43"/>
      <c r="E128" s="43"/>
      <c r="F128" s="1"/>
      <c r="G128" s="1"/>
      <c r="H128" s="1"/>
    </row>
    <row r="129" spans="1:8" ht="15.75" customHeight="1">
      <c r="A129" s="42"/>
      <c r="B129" s="42"/>
      <c r="C129" s="43"/>
      <c r="D129" s="43"/>
      <c r="E129" s="43"/>
      <c r="F129" s="1"/>
      <c r="G129" s="1"/>
      <c r="H129" s="1"/>
    </row>
    <row r="130" spans="1:8" ht="15.75" customHeight="1">
      <c r="A130" s="42"/>
      <c r="B130" s="42"/>
      <c r="C130" s="43"/>
      <c r="D130" s="43"/>
      <c r="E130" s="43"/>
      <c r="F130" s="1"/>
      <c r="G130" s="1"/>
      <c r="H130" s="1"/>
    </row>
    <row r="131" spans="1:8" ht="15.75" customHeight="1">
      <c r="A131" s="42"/>
      <c r="B131" s="42"/>
      <c r="C131" s="43"/>
      <c r="D131" s="43"/>
      <c r="E131" s="43"/>
      <c r="F131" s="1"/>
      <c r="G131" s="1"/>
      <c r="H131" s="1"/>
    </row>
    <row r="132" spans="1:8" ht="15.75" customHeight="1">
      <c r="A132" s="42"/>
      <c r="B132" s="42"/>
      <c r="C132" s="43"/>
      <c r="D132" s="43"/>
      <c r="E132" s="43"/>
      <c r="F132" s="1"/>
      <c r="G132" s="1"/>
      <c r="H132" s="1"/>
    </row>
    <row r="133" spans="1:8" ht="15.75" customHeight="1">
      <c r="A133" s="42"/>
      <c r="B133" s="42"/>
      <c r="C133" s="43"/>
      <c r="D133" s="43"/>
      <c r="E133" s="43"/>
      <c r="F133" s="1"/>
      <c r="G133" s="1"/>
      <c r="H133" s="1"/>
    </row>
    <row r="134" spans="1:8" ht="15.75" customHeight="1">
      <c r="A134" s="42"/>
      <c r="B134" s="42"/>
      <c r="C134" s="43"/>
      <c r="D134" s="43"/>
      <c r="E134" s="43"/>
      <c r="F134" s="1"/>
      <c r="G134" s="1"/>
      <c r="H134" s="1"/>
    </row>
    <row r="135" spans="1:8" ht="15.75" customHeight="1">
      <c r="A135" s="42"/>
      <c r="B135" s="42"/>
      <c r="C135" s="43"/>
      <c r="D135" s="43"/>
      <c r="E135" s="43"/>
      <c r="F135" s="1"/>
      <c r="G135" s="1"/>
      <c r="H135" s="1"/>
    </row>
    <row r="136" spans="1:8" ht="15.75" customHeight="1">
      <c r="A136" s="42"/>
      <c r="B136" s="42"/>
      <c r="C136" s="43"/>
      <c r="D136" s="43"/>
      <c r="E136" s="43"/>
      <c r="F136" s="1"/>
      <c r="G136" s="1"/>
      <c r="H136" s="1"/>
    </row>
    <row r="137" spans="1:8" ht="15.75" customHeight="1">
      <c r="A137" s="42"/>
      <c r="B137" s="42"/>
      <c r="C137" s="43"/>
      <c r="D137" s="43"/>
      <c r="E137" s="43"/>
      <c r="F137" s="1"/>
      <c r="G137" s="1"/>
      <c r="H137" s="1"/>
    </row>
    <row r="138" spans="1:8" ht="15.75" customHeight="1">
      <c r="A138" s="42"/>
      <c r="B138" s="42"/>
      <c r="C138" s="43"/>
      <c r="D138" s="43"/>
      <c r="E138" s="43"/>
      <c r="F138" s="1"/>
      <c r="G138" s="1"/>
      <c r="H138" s="1"/>
    </row>
    <row r="139" spans="1:8" ht="15.75" customHeight="1">
      <c r="A139" s="42"/>
      <c r="B139" s="42"/>
      <c r="C139" s="43"/>
      <c r="D139" s="43"/>
      <c r="E139" s="43"/>
      <c r="F139" s="1"/>
      <c r="G139" s="1"/>
      <c r="H139" s="1"/>
    </row>
    <row r="140" spans="1:8" ht="15.75" customHeight="1">
      <c r="A140" s="42"/>
      <c r="B140" s="42"/>
      <c r="C140" s="43"/>
      <c r="D140" s="43"/>
      <c r="E140" s="43"/>
      <c r="F140" s="1"/>
      <c r="G140" s="1"/>
      <c r="H140" s="1"/>
    </row>
    <row r="141" spans="1:8" ht="15.75" customHeight="1">
      <c r="A141" s="42"/>
      <c r="B141" s="42"/>
      <c r="C141" s="43"/>
      <c r="D141" s="43"/>
      <c r="E141" s="43"/>
      <c r="F141" s="1"/>
      <c r="G141" s="1"/>
      <c r="H141" s="1"/>
    </row>
    <row r="142" spans="1:8" ht="15.75" customHeight="1">
      <c r="A142" s="42"/>
      <c r="B142" s="42"/>
      <c r="C142" s="43"/>
      <c r="D142" s="43"/>
      <c r="E142" s="43"/>
      <c r="F142" s="1"/>
      <c r="G142" s="1"/>
      <c r="H142" s="1"/>
    </row>
    <row r="143" spans="1:8" ht="15.75" customHeight="1">
      <c r="A143" s="42"/>
      <c r="B143" s="42"/>
      <c r="C143" s="43"/>
      <c r="D143" s="43"/>
      <c r="E143" s="43"/>
      <c r="F143" s="1"/>
      <c r="G143" s="1"/>
      <c r="H143" s="1"/>
    </row>
    <row r="144" spans="1:8" ht="15.75" customHeight="1">
      <c r="A144" s="42"/>
      <c r="B144" s="42"/>
      <c r="C144" s="43"/>
      <c r="D144" s="43"/>
      <c r="E144" s="43"/>
      <c r="F144" s="1"/>
      <c r="G144" s="1"/>
      <c r="H144" s="1"/>
    </row>
    <row r="145" spans="1:8" ht="15.75" customHeight="1">
      <c r="A145" s="42"/>
      <c r="B145" s="42"/>
      <c r="C145" s="43"/>
      <c r="D145" s="43"/>
      <c r="E145" s="43"/>
      <c r="F145" s="1"/>
      <c r="G145" s="1"/>
      <c r="H145" s="1"/>
    </row>
    <row r="146" spans="1:8" ht="15.75" customHeight="1">
      <c r="A146" s="42"/>
      <c r="B146" s="42"/>
      <c r="C146" s="43"/>
      <c r="D146" s="43"/>
      <c r="E146" s="43"/>
      <c r="F146" s="1"/>
      <c r="G146" s="1"/>
      <c r="H146" s="1"/>
    </row>
    <row r="147" spans="1:8" ht="15.75" customHeight="1">
      <c r="A147" s="42"/>
      <c r="B147" s="42"/>
      <c r="C147" s="43"/>
      <c r="D147" s="43"/>
      <c r="E147" s="43"/>
      <c r="F147" s="1"/>
      <c r="G147" s="1"/>
      <c r="H147" s="1"/>
    </row>
    <row r="148" spans="1:8" ht="15.75" customHeight="1">
      <c r="A148" s="42"/>
      <c r="B148" s="42"/>
      <c r="C148" s="43"/>
      <c r="D148" s="43"/>
      <c r="E148" s="43"/>
      <c r="F148" s="1"/>
      <c r="G148" s="1"/>
      <c r="H148" s="1"/>
    </row>
    <row r="149" spans="1:8" ht="15.75" customHeight="1">
      <c r="A149" s="42"/>
      <c r="B149" s="42"/>
      <c r="C149" s="43"/>
      <c r="D149" s="43"/>
      <c r="E149" s="43"/>
      <c r="F149" s="1"/>
      <c r="G149" s="1"/>
      <c r="H149" s="1"/>
    </row>
    <row r="150" spans="1:8" ht="15.75" customHeight="1">
      <c r="A150" s="42"/>
      <c r="B150" s="42"/>
      <c r="C150" s="43"/>
      <c r="D150" s="43"/>
      <c r="E150" s="43"/>
      <c r="F150" s="1"/>
      <c r="G150" s="1"/>
      <c r="H150" s="1"/>
    </row>
    <row r="151" spans="1:8" ht="15.75" customHeight="1">
      <c r="A151" s="42"/>
      <c r="B151" s="42"/>
      <c r="C151" s="43"/>
      <c r="D151" s="43"/>
      <c r="E151" s="43"/>
      <c r="F151" s="1"/>
      <c r="G151" s="1"/>
      <c r="H151" s="1"/>
    </row>
    <row r="152" spans="1:8" ht="15.75" customHeight="1">
      <c r="A152" s="42"/>
      <c r="B152" s="42"/>
      <c r="C152" s="43"/>
      <c r="D152" s="43"/>
      <c r="E152" s="43"/>
      <c r="F152" s="1"/>
      <c r="G152" s="1"/>
      <c r="H152" s="1"/>
    </row>
    <row r="153" spans="1:8" ht="15.75" customHeight="1">
      <c r="A153" s="42"/>
      <c r="B153" s="42"/>
      <c r="C153" s="43"/>
      <c r="D153" s="43"/>
      <c r="E153" s="43"/>
      <c r="F153" s="1"/>
      <c r="G153" s="1"/>
      <c r="H153" s="1"/>
    </row>
    <row r="154" spans="1:8" ht="15.75" customHeight="1">
      <c r="A154" s="42"/>
      <c r="B154" s="42"/>
      <c r="C154" s="43"/>
      <c r="D154" s="43"/>
      <c r="E154" s="43"/>
      <c r="F154" s="1"/>
      <c r="G154" s="1"/>
      <c r="H154" s="1"/>
    </row>
    <row r="155" spans="1:8" ht="15.75" customHeight="1">
      <c r="A155" s="42"/>
      <c r="B155" s="42"/>
      <c r="C155" s="43"/>
      <c r="D155" s="43"/>
      <c r="E155" s="43"/>
      <c r="F155" s="1"/>
      <c r="G155" s="1"/>
      <c r="H155" s="1"/>
    </row>
    <row r="156" spans="1:8" ht="15.75" customHeight="1">
      <c r="A156" s="42"/>
      <c r="B156" s="42"/>
      <c r="C156" s="43"/>
      <c r="D156" s="43"/>
      <c r="E156" s="43"/>
      <c r="F156" s="1"/>
      <c r="G156" s="1"/>
      <c r="H156" s="1"/>
    </row>
    <row r="157" spans="1:8" ht="15.75" customHeight="1">
      <c r="A157" s="42"/>
      <c r="B157" s="42"/>
      <c r="C157" s="43"/>
      <c r="D157" s="43"/>
      <c r="E157" s="43"/>
      <c r="F157" s="1"/>
      <c r="G157" s="1"/>
      <c r="H157" s="1"/>
    </row>
    <row r="158" spans="1:8" ht="15.75" customHeight="1">
      <c r="A158" s="42"/>
      <c r="B158" s="42"/>
      <c r="C158" s="43"/>
      <c r="D158" s="43"/>
      <c r="E158" s="43"/>
      <c r="F158" s="1"/>
      <c r="G158" s="1"/>
      <c r="H158" s="1"/>
    </row>
    <row r="159" spans="1:8" ht="15.75" customHeight="1">
      <c r="A159" s="42"/>
      <c r="B159" s="42"/>
      <c r="C159" s="43"/>
      <c r="D159" s="43"/>
      <c r="E159" s="43"/>
      <c r="F159" s="1"/>
      <c r="G159" s="1"/>
      <c r="H159" s="1"/>
    </row>
    <row r="160" spans="1:8" ht="15.75" customHeight="1">
      <c r="A160" s="42"/>
      <c r="B160" s="42"/>
      <c r="C160" s="43"/>
      <c r="D160" s="43"/>
      <c r="E160" s="43"/>
      <c r="F160" s="1"/>
      <c r="G160" s="1"/>
      <c r="H160" s="1"/>
    </row>
    <row r="161" spans="1:8" ht="15.75" customHeight="1">
      <c r="A161" s="42"/>
      <c r="B161" s="42"/>
      <c r="C161" s="43"/>
      <c r="D161" s="43"/>
      <c r="E161" s="43"/>
      <c r="F161" s="1"/>
      <c r="G161" s="1"/>
      <c r="H161" s="1"/>
    </row>
    <row r="162" spans="1:8" ht="15.75" customHeight="1">
      <c r="A162" s="42"/>
      <c r="B162" s="42"/>
      <c r="C162" s="43"/>
      <c r="D162" s="43"/>
      <c r="E162" s="43"/>
      <c r="F162" s="1"/>
      <c r="G162" s="1"/>
      <c r="H162" s="1"/>
    </row>
    <row r="163" spans="1:8" ht="15.75" customHeight="1">
      <c r="A163" s="42"/>
      <c r="B163" s="42"/>
      <c r="C163" s="43"/>
      <c r="D163" s="43"/>
      <c r="E163" s="43"/>
      <c r="F163" s="1"/>
      <c r="G163" s="1"/>
      <c r="H163" s="1"/>
    </row>
    <row r="164" spans="1:8" ht="15.75" customHeight="1">
      <c r="A164" s="42"/>
      <c r="B164" s="42"/>
      <c r="C164" s="43"/>
      <c r="D164" s="43"/>
      <c r="E164" s="43"/>
      <c r="F164" s="1"/>
      <c r="G164" s="1"/>
      <c r="H164" s="1"/>
    </row>
    <row r="165" spans="1:8" ht="15.75" customHeight="1">
      <c r="A165" s="42"/>
      <c r="B165" s="42"/>
      <c r="C165" s="43"/>
      <c r="D165" s="43"/>
      <c r="E165" s="43"/>
      <c r="F165" s="1"/>
      <c r="G165" s="1"/>
      <c r="H165" s="1"/>
    </row>
    <row r="166" spans="1:8" ht="15.75" customHeight="1">
      <c r="A166" s="42"/>
      <c r="B166" s="42"/>
      <c r="C166" s="43"/>
      <c r="D166" s="43"/>
      <c r="E166" s="43"/>
      <c r="F166" s="1"/>
      <c r="G166" s="1"/>
      <c r="H166" s="1"/>
    </row>
    <row r="167" spans="1:8" ht="15.75" customHeight="1">
      <c r="A167" s="42"/>
      <c r="B167" s="42"/>
      <c r="C167" s="43"/>
      <c r="D167" s="43"/>
      <c r="E167" s="43"/>
      <c r="F167" s="1"/>
      <c r="G167" s="1"/>
      <c r="H167" s="1"/>
    </row>
    <row r="168" spans="1:8" ht="15.75" customHeight="1">
      <c r="A168" s="42"/>
      <c r="B168" s="42"/>
      <c r="C168" s="43"/>
      <c r="D168" s="43"/>
      <c r="E168" s="43"/>
      <c r="F168" s="1"/>
      <c r="G168" s="1"/>
      <c r="H168" s="1"/>
    </row>
    <row r="169" spans="1:8" ht="15.75" customHeight="1">
      <c r="A169" s="42"/>
      <c r="B169" s="42"/>
      <c r="C169" s="43"/>
      <c r="D169" s="43"/>
      <c r="E169" s="43"/>
      <c r="F169" s="1"/>
      <c r="G169" s="1"/>
      <c r="H169" s="1"/>
    </row>
    <row r="170" spans="1:8" ht="15.75" customHeight="1">
      <c r="A170" s="42"/>
      <c r="B170" s="42"/>
      <c r="C170" s="43"/>
      <c r="D170" s="43"/>
      <c r="E170" s="43"/>
      <c r="F170" s="1"/>
      <c r="G170" s="1"/>
      <c r="H170" s="1"/>
    </row>
    <row r="171" spans="1:8" ht="15.75" customHeight="1">
      <c r="A171" s="42"/>
      <c r="B171" s="42"/>
      <c r="C171" s="43"/>
      <c r="D171" s="43"/>
      <c r="E171" s="43"/>
      <c r="F171" s="1"/>
      <c r="G171" s="1"/>
      <c r="H171" s="1"/>
    </row>
    <row r="172" spans="1:8" ht="15.75" customHeight="1">
      <c r="A172" s="42"/>
      <c r="B172" s="42"/>
      <c r="C172" s="43"/>
      <c r="D172" s="43"/>
      <c r="E172" s="43"/>
      <c r="F172" s="1"/>
      <c r="G172" s="1"/>
      <c r="H172" s="1"/>
    </row>
    <row r="173" spans="1:8" ht="15.75" customHeight="1">
      <c r="A173" s="42"/>
      <c r="B173" s="42"/>
      <c r="C173" s="43"/>
      <c r="D173" s="43"/>
      <c r="E173" s="43"/>
      <c r="F173" s="1"/>
      <c r="G173" s="1"/>
      <c r="H173" s="1"/>
    </row>
    <row r="174" spans="1:8" ht="15.75" customHeight="1">
      <c r="A174" s="42"/>
      <c r="B174" s="42"/>
      <c r="C174" s="43"/>
      <c r="D174" s="43"/>
      <c r="E174" s="43"/>
      <c r="F174" s="1"/>
      <c r="G174" s="1"/>
      <c r="H174" s="1"/>
    </row>
    <row r="175" spans="1:8" ht="15.75" customHeight="1">
      <c r="A175" s="42"/>
      <c r="B175" s="42"/>
      <c r="C175" s="43"/>
      <c r="D175" s="43"/>
      <c r="E175" s="43"/>
      <c r="F175" s="1"/>
      <c r="G175" s="1"/>
      <c r="H175" s="1"/>
    </row>
    <row r="176" spans="1:8" ht="15.75" customHeight="1">
      <c r="A176" s="42"/>
      <c r="B176" s="42"/>
      <c r="C176" s="43"/>
      <c r="D176" s="43"/>
      <c r="E176" s="43"/>
      <c r="F176" s="1"/>
      <c r="G176" s="1"/>
      <c r="H176" s="1"/>
    </row>
    <row r="177" spans="1:8" ht="15.75" customHeight="1">
      <c r="A177" s="42"/>
      <c r="B177" s="42"/>
      <c r="C177" s="43"/>
      <c r="D177" s="43"/>
      <c r="E177" s="43"/>
      <c r="F177" s="1"/>
      <c r="G177" s="1"/>
      <c r="H177" s="1"/>
    </row>
    <row r="178" spans="1:8" ht="15.75" customHeight="1">
      <c r="A178" s="42"/>
      <c r="B178" s="42"/>
      <c r="C178" s="43"/>
      <c r="D178" s="43"/>
      <c r="E178" s="43"/>
      <c r="F178" s="1"/>
      <c r="G178" s="1"/>
      <c r="H178" s="1"/>
    </row>
    <row r="179" spans="1:8" ht="15.75" customHeight="1">
      <c r="A179" s="42"/>
      <c r="B179" s="42"/>
      <c r="C179" s="43"/>
      <c r="D179" s="43"/>
      <c r="E179" s="43"/>
      <c r="F179" s="1"/>
      <c r="G179" s="1"/>
      <c r="H179" s="1"/>
    </row>
    <row r="180" spans="1:8" ht="15.75" customHeight="1">
      <c r="A180" s="42"/>
      <c r="B180" s="42"/>
      <c r="C180" s="43"/>
      <c r="D180" s="43"/>
      <c r="E180" s="43"/>
      <c r="F180" s="1"/>
      <c r="G180" s="1"/>
      <c r="H180" s="1"/>
    </row>
    <row r="181" spans="1:8" ht="15.75" customHeight="1">
      <c r="A181" s="42"/>
      <c r="B181" s="42"/>
      <c r="C181" s="43"/>
      <c r="D181" s="43"/>
      <c r="E181" s="43"/>
      <c r="F181" s="1"/>
      <c r="G181" s="1"/>
      <c r="H181" s="1"/>
    </row>
    <row r="182" spans="1:8" ht="15.75" customHeight="1">
      <c r="A182" s="42"/>
      <c r="B182" s="42"/>
      <c r="C182" s="43"/>
      <c r="D182" s="43"/>
      <c r="E182" s="43"/>
      <c r="F182" s="1"/>
      <c r="G182" s="1"/>
      <c r="H182" s="1"/>
    </row>
    <row r="183" spans="1:8" ht="15.75" customHeight="1">
      <c r="A183" s="42"/>
      <c r="B183" s="42"/>
      <c r="C183" s="43"/>
      <c r="D183" s="43"/>
      <c r="E183" s="43"/>
      <c r="F183" s="1"/>
      <c r="G183" s="1"/>
      <c r="H183" s="1"/>
    </row>
    <row r="184" spans="1:8" ht="15.75" customHeight="1">
      <c r="A184" s="42"/>
      <c r="B184" s="42"/>
      <c r="C184" s="43"/>
      <c r="D184" s="43"/>
      <c r="E184" s="43"/>
      <c r="F184" s="1"/>
      <c r="G184" s="1"/>
      <c r="H184" s="1"/>
    </row>
    <row r="185" spans="1:8" ht="15.75" customHeight="1">
      <c r="A185" s="42"/>
      <c r="B185" s="42"/>
      <c r="C185" s="43"/>
      <c r="D185" s="43"/>
      <c r="E185" s="43"/>
      <c r="F185" s="1"/>
      <c r="G185" s="1"/>
      <c r="H185" s="1"/>
    </row>
    <row r="186" spans="1:8" ht="15.75" customHeight="1">
      <c r="A186" s="42"/>
      <c r="B186" s="42"/>
      <c r="C186" s="43"/>
      <c r="D186" s="43"/>
      <c r="E186" s="43"/>
      <c r="F186" s="1"/>
      <c r="G186" s="1"/>
      <c r="H186" s="1"/>
    </row>
    <row r="187" spans="1:8" ht="15.75" customHeight="1">
      <c r="A187" s="42"/>
      <c r="B187" s="42"/>
      <c r="C187" s="43"/>
      <c r="D187" s="43"/>
      <c r="E187" s="43"/>
      <c r="F187" s="1"/>
      <c r="G187" s="1"/>
      <c r="H187" s="1"/>
    </row>
    <row r="188" spans="1:8" ht="15.75" customHeight="1">
      <c r="A188" s="42"/>
      <c r="B188" s="42"/>
      <c r="C188" s="43"/>
      <c r="D188" s="43"/>
      <c r="E188" s="43"/>
      <c r="F188" s="1"/>
      <c r="G188" s="1"/>
      <c r="H188" s="1"/>
    </row>
    <row r="189" spans="1:8" ht="15.75" customHeight="1">
      <c r="A189" s="42"/>
      <c r="B189" s="42"/>
      <c r="C189" s="43"/>
      <c r="D189" s="43"/>
      <c r="E189" s="43"/>
      <c r="F189" s="1"/>
      <c r="G189" s="1"/>
      <c r="H189" s="1"/>
    </row>
    <row r="190" spans="1:8" ht="15.75" customHeight="1">
      <c r="A190" s="42"/>
      <c r="B190" s="42"/>
      <c r="C190" s="43"/>
      <c r="D190" s="43"/>
      <c r="E190" s="43"/>
      <c r="F190" s="1"/>
      <c r="G190" s="1"/>
      <c r="H190" s="1"/>
    </row>
    <row r="191" spans="1:8" ht="15.75" customHeight="1">
      <c r="A191" s="42"/>
      <c r="B191" s="42"/>
      <c r="C191" s="43"/>
      <c r="D191" s="43"/>
      <c r="E191" s="43"/>
      <c r="F191" s="1"/>
      <c r="G191" s="1"/>
      <c r="H191" s="1"/>
    </row>
    <row r="192" spans="1:8" ht="15.75" customHeight="1">
      <c r="A192" s="42"/>
      <c r="B192" s="42"/>
      <c r="C192" s="43"/>
      <c r="D192" s="43"/>
      <c r="E192" s="43"/>
      <c r="F192" s="1"/>
      <c r="G192" s="1"/>
      <c r="H192" s="1"/>
    </row>
    <row r="193" spans="1:8" ht="15.75" customHeight="1">
      <c r="A193" s="42"/>
      <c r="B193" s="42"/>
      <c r="C193" s="43"/>
      <c r="D193" s="43"/>
      <c r="E193" s="43"/>
      <c r="F193" s="1"/>
      <c r="G193" s="1"/>
      <c r="H193" s="1"/>
    </row>
    <row r="194" spans="1:8" ht="15.75" customHeight="1">
      <c r="A194" s="42"/>
      <c r="B194" s="42"/>
      <c r="C194" s="43"/>
      <c r="D194" s="43"/>
      <c r="E194" s="43"/>
      <c r="F194" s="1"/>
      <c r="G194" s="1"/>
      <c r="H194" s="1"/>
    </row>
    <row r="195" spans="1:8" ht="15.75" customHeight="1">
      <c r="A195" s="42"/>
      <c r="B195" s="42"/>
      <c r="C195" s="43"/>
      <c r="D195" s="43"/>
      <c r="E195" s="43"/>
      <c r="F195" s="1"/>
      <c r="G195" s="1"/>
      <c r="H195" s="1"/>
    </row>
    <row r="196" spans="1:8" ht="15.75" customHeight="1">
      <c r="A196" s="42"/>
      <c r="B196" s="42"/>
      <c r="C196" s="43"/>
      <c r="D196" s="43"/>
      <c r="E196" s="43"/>
      <c r="F196" s="1"/>
      <c r="G196" s="1"/>
      <c r="H196" s="1"/>
    </row>
    <row r="197" spans="1:8" ht="15.75" customHeight="1">
      <c r="A197" s="42"/>
      <c r="B197" s="42"/>
      <c r="C197" s="43"/>
      <c r="D197" s="43"/>
      <c r="E197" s="43"/>
      <c r="F197" s="1"/>
      <c r="G197" s="1"/>
      <c r="H197" s="1"/>
    </row>
    <row r="198" spans="1:8" ht="15.75" customHeight="1">
      <c r="A198" s="42"/>
      <c r="B198" s="42"/>
      <c r="C198" s="43"/>
      <c r="D198" s="43"/>
      <c r="E198" s="43"/>
      <c r="F198" s="1"/>
      <c r="G198" s="1"/>
      <c r="H198" s="1"/>
    </row>
    <row r="199" spans="1:8" ht="15.75" customHeight="1">
      <c r="A199" s="42"/>
      <c r="B199" s="42"/>
      <c r="C199" s="43"/>
      <c r="D199" s="43"/>
      <c r="E199" s="43"/>
      <c r="F199" s="1"/>
      <c r="G199" s="1"/>
      <c r="H199" s="1"/>
    </row>
    <row r="200" spans="1:8" ht="15.75" customHeight="1">
      <c r="A200" s="42"/>
      <c r="B200" s="42"/>
      <c r="C200" s="43"/>
      <c r="D200" s="43"/>
      <c r="E200" s="43"/>
      <c r="F200" s="1"/>
      <c r="G200" s="1"/>
      <c r="H200" s="1"/>
    </row>
    <row r="201" spans="1:8" ht="15.75" customHeight="1">
      <c r="A201" s="42"/>
      <c r="B201" s="42"/>
      <c r="C201" s="43"/>
      <c r="D201" s="43"/>
      <c r="E201" s="43"/>
      <c r="F201" s="1"/>
      <c r="G201" s="1"/>
      <c r="H201" s="1"/>
    </row>
    <row r="202" spans="1:8" ht="15.75" customHeight="1">
      <c r="A202" s="42"/>
      <c r="B202" s="42"/>
      <c r="C202" s="43"/>
      <c r="D202" s="43"/>
      <c r="E202" s="43"/>
      <c r="F202" s="1"/>
      <c r="G202" s="1"/>
      <c r="H202" s="1"/>
    </row>
    <row r="203" spans="1:8" ht="15.75" customHeight="1">
      <c r="A203" s="42"/>
      <c r="B203" s="42"/>
      <c r="C203" s="43"/>
      <c r="D203" s="43"/>
      <c r="E203" s="43"/>
      <c r="F203" s="1"/>
      <c r="G203" s="1"/>
      <c r="H203" s="1"/>
    </row>
    <row r="204" spans="1:8" ht="15.75" customHeight="1">
      <c r="A204" s="42"/>
      <c r="B204" s="42"/>
      <c r="C204" s="43"/>
      <c r="D204" s="43"/>
      <c r="E204" s="43"/>
      <c r="F204" s="1"/>
      <c r="G204" s="1"/>
      <c r="H204" s="1"/>
    </row>
    <row r="205" spans="1:8" ht="15.75" customHeight="1">
      <c r="A205" s="42"/>
      <c r="B205" s="42"/>
      <c r="C205" s="43"/>
      <c r="D205" s="43"/>
      <c r="E205" s="43"/>
      <c r="F205" s="1"/>
      <c r="G205" s="1"/>
      <c r="H205" s="1"/>
    </row>
    <row r="206" spans="1:8" ht="15.75" customHeight="1">
      <c r="A206" s="42"/>
      <c r="B206" s="42"/>
      <c r="C206" s="43"/>
      <c r="D206" s="43"/>
      <c r="E206" s="43"/>
      <c r="F206" s="1"/>
      <c r="G206" s="1"/>
      <c r="H206" s="1"/>
    </row>
    <row r="207" spans="1:8" ht="15.75" customHeight="1">
      <c r="A207" s="42"/>
      <c r="B207" s="42"/>
      <c r="C207" s="43"/>
      <c r="D207" s="43"/>
      <c r="E207" s="43"/>
      <c r="F207" s="1"/>
      <c r="G207" s="1"/>
      <c r="H207" s="1"/>
    </row>
    <row r="208" spans="1:8" ht="15.75" customHeight="1">
      <c r="A208" s="42"/>
      <c r="B208" s="42"/>
      <c r="C208" s="43"/>
      <c r="D208" s="43"/>
      <c r="E208" s="43"/>
      <c r="F208" s="1"/>
      <c r="G208" s="1"/>
      <c r="H208" s="1"/>
    </row>
    <row r="209" spans="1:8" ht="15.75" customHeight="1">
      <c r="A209" s="42"/>
      <c r="B209" s="42"/>
      <c r="C209" s="43"/>
      <c r="D209" s="43"/>
      <c r="E209" s="43"/>
      <c r="F209" s="1"/>
      <c r="G209" s="1"/>
      <c r="H209" s="1"/>
    </row>
    <row r="210" spans="1:8" ht="15.75" customHeight="1">
      <c r="A210" s="42"/>
      <c r="B210" s="42"/>
      <c r="C210" s="43"/>
      <c r="D210" s="43"/>
      <c r="E210" s="43"/>
      <c r="F210" s="1"/>
      <c r="G210" s="1"/>
      <c r="H210" s="1"/>
    </row>
    <row r="211" spans="1:8" ht="15.75" customHeight="1">
      <c r="A211" s="42"/>
      <c r="B211" s="42"/>
      <c r="C211" s="43"/>
      <c r="D211" s="43"/>
      <c r="E211" s="43"/>
      <c r="F211" s="1"/>
      <c r="G211" s="1"/>
      <c r="H211" s="1"/>
    </row>
    <row r="212" spans="1:8" ht="15.75" customHeight="1">
      <c r="A212" s="42"/>
      <c r="B212" s="42"/>
      <c r="C212" s="43"/>
      <c r="D212" s="43"/>
      <c r="E212" s="43"/>
      <c r="F212" s="1"/>
      <c r="G212" s="1"/>
      <c r="H212" s="1"/>
    </row>
    <row r="213" spans="1:8" ht="15.75" customHeight="1">
      <c r="A213" s="42"/>
      <c r="B213" s="42"/>
      <c r="C213" s="43"/>
      <c r="D213" s="43"/>
      <c r="E213" s="43"/>
      <c r="F213" s="1"/>
      <c r="G213" s="1"/>
      <c r="H213" s="1"/>
    </row>
    <row r="214" spans="1:8" ht="15.75" customHeight="1">
      <c r="A214" s="42"/>
      <c r="B214" s="42"/>
      <c r="C214" s="43"/>
      <c r="D214" s="43"/>
      <c r="E214" s="43"/>
      <c r="F214" s="1"/>
      <c r="G214" s="1"/>
      <c r="H214" s="1"/>
    </row>
    <row r="215" spans="1:8" ht="15.75" customHeight="1">
      <c r="A215" s="42"/>
      <c r="B215" s="42"/>
      <c r="C215" s="43"/>
      <c r="D215" s="43"/>
      <c r="E215" s="43"/>
      <c r="F215" s="1"/>
      <c r="G215" s="1"/>
      <c r="H215" s="1"/>
    </row>
    <row r="216" spans="1:8" ht="15.75" customHeight="1">
      <c r="A216" s="42"/>
      <c r="B216" s="42"/>
      <c r="C216" s="43"/>
      <c r="D216" s="43"/>
      <c r="E216" s="43"/>
      <c r="F216" s="1"/>
      <c r="G216" s="1"/>
      <c r="H216" s="1"/>
    </row>
    <row r="217" spans="1:8" ht="15.75" customHeight="1">
      <c r="A217" s="42"/>
      <c r="B217" s="42"/>
      <c r="C217" s="43"/>
      <c r="D217" s="43"/>
      <c r="E217" s="43"/>
      <c r="F217" s="1"/>
      <c r="G217" s="1"/>
      <c r="H217" s="1"/>
    </row>
    <row r="218" spans="1:8" ht="15.75" customHeight="1">
      <c r="A218" s="42"/>
      <c r="B218" s="42"/>
      <c r="C218" s="43"/>
      <c r="D218" s="43"/>
      <c r="E218" s="43"/>
      <c r="F218" s="1"/>
      <c r="G218" s="1"/>
      <c r="H218" s="1"/>
    </row>
    <row r="219" spans="1:8" ht="15.75" customHeight="1">
      <c r="A219" s="42"/>
      <c r="B219" s="42"/>
      <c r="C219" s="43"/>
      <c r="D219" s="43"/>
      <c r="E219" s="43"/>
      <c r="F219" s="1"/>
      <c r="G219" s="1"/>
      <c r="H219" s="1"/>
    </row>
    <row r="220" spans="1:8" ht="15.75" customHeight="1">
      <c r="A220" s="42"/>
      <c r="B220" s="42"/>
      <c r="C220" s="43"/>
      <c r="D220" s="43"/>
      <c r="E220" s="43"/>
      <c r="F220" s="1"/>
      <c r="G220" s="1"/>
      <c r="H220" s="1"/>
    </row>
    <row r="221" spans="1:8" ht="15.75" customHeight="1">
      <c r="A221" s="42"/>
      <c r="B221" s="42"/>
      <c r="C221" s="43"/>
      <c r="D221" s="43"/>
      <c r="E221" s="43"/>
      <c r="F221" s="1"/>
      <c r="G221" s="1"/>
      <c r="H221" s="1"/>
    </row>
    <row r="222" spans="1:8" ht="15.75" customHeight="1">
      <c r="A222" s="42"/>
      <c r="B222" s="42"/>
      <c r="C222" s="43"/>
      <c r="D222" s="43"/>
      <c r="E222" s="43"/>
      <c r="F222" s="1"/>
      <c r="G222" s="1"/>
      <c r="H222" s="1"/>
    </row>
    <row r="223" spans="1:8" ht="15.75" customHeight="1">
      <c r="A223" s="42"/>
      <c r="B223" s="42"/>
      <c r="C223" s="43"/>
      <c r="D223" s="43"/>
      <c r="E223" s="43"/>
      <c r="F223" s="1"/>
      <c r="G223" s="1"/>
      <c r="H223" s="1"/>
    </row>
    <row r="224" spans="1:8" ht="15.75" customHeight="1">
      <c r="A224" s="42"/>
      <c r="B224" s="42"/>
      <c r="C224" s="43"/>
      <c r="D224" s="43"/>
      <c r="E224" s="43"/>
      <c r="F224" s="1"/>
      <c r="G224" s="1"/>
      <c r="H224" s="1"/>
    </row>
    <row r="225" spans="1:8" ht="15.75" customHeight="1">
      <c r="A225" s="42"/>
      <c r="B225" s="42"/>
      <c r="C225" s="43"/>
      <c r="D225" s="43"/>
      <c r="E225" s="43"/>
      <c r="F225" s="1"/>
      <c r="G225" s="1"/>
      <c r="H225" s="1"/>
    </row>
    <row r="226" spans="1:8" ht="15.75" customHeight="1">
      <c r="A226" s="42"/>
      <c r="B226" s="42"/>
      <c r="C226" s="43"/>
      <c r="D226" s="43"/>
      <c r="E226" s="43"/>
      <c r="F226" s="1"/>
      <c r="G226" s="1"/>
      <c r="H226" s="1"/>
    </row>
    <row r="227" spans="1:8" ht="15.75" customHeight="1">
      <c r="A227" s="42"/>
      <c r="B227" s="42"/>
      <c r="C227" s="43"/>
      <c r="D227" s="43"/>
      <c r="E227" s="43"/>
      <c r="F227" s="1"/>
      <c r="G227" s="1"/>
      <c r="H227" s="1"/>
    </row>
    <row r="228" spans="1:8" ht="15.75" customHeight="1">
      <c r="A228" s="42"/>
      <c r="B228" s="42"/>
      <c r="C228" s="43"/>
      <c r="D228" s="43"/>
      <c r="E228" s="43"/>
      <c r="F228" s="1"/>
      <c r="G228" s="1"/>
      <c r="H228" s="1"/>
    </row>
    <row r="229" spans="1:8" ht="15.75" customHeight="1">
      <c r="A229" s="42"/>
      <c r="B229" s="42"/>
      <c r="C229" s="43"/>
      <c r="D229" s="43"/>
      <c r="E229" s="43"/>
      <c r="F229" s="1"/>
      <c r="G229" s="1"/>
      <c r="H229" s="1"/>
    </row>
    <row r="230" spans="1:8" ht="15.75" customHeight="1">
      <c r="A230" s="42"/>
      <c r="B230" s="42"/>
      <c r="C230" s="43"/>
      <c r="D230" s="43"/>
      <c r="E230" s="43"/>
      <c r="F230" s="1"/>
      <c r="G230" s="1"/>
      <c r="H230" s="1"/>
    </row>
    <row r="231" spans="1:8" ht="15.75" customHeight="1">
      <c r="A231" s="42"/>
      <c r="B231" s="42"/>
      <c r="C231" s="43"/>
      <c r="D231" s="43"/>
      <c r="E231" s="43"/>
      <c r="F231" s="1"/>
      <c r="G231" s="1"/>
      <c r="H231" s="1"/>
    </row>
    <row r="232" spans="1:8" ht="15.75" customHeight="1">
      <c r="A232" s="42"/>
      <c r="B232" s="42"/>
      <c r="C232" s="43"/>
      <c r="D232" s="43"/>
      <c r="E232" s="43"/>
      <c r="F232" s="1"/>
      <c r="G232" s="1"/>
      <c r="H232" s="1"/>
    </row>
    <row r="233" spans="1:8" ht="15.75" customHeight="1">
      <c r="A233" s="42"/>
      <c r="B233" s="42"/>
      <c r="C233" s="43"/>
      <c r="D233" s="43"/>
      <c r="E233" s="43"/>
      <c r="F233" s="1"/>
      <c r="G233" s="1"/>
      <c r="H233" s="1"/>
    </row>
    <row r="234" spans="1:8" ht="15.75" customHeight="1">
      <c r="A234" s="42"/>
      <c r="B234" s="42"/>
      <c r="C234" s="43"/>
      <c r="D234" s="43"/>
      <c r="E234" s="43"/>
      <c r="F234" s="1"/>
      <c r="G234" s="1"/>
      <c r="H234" s="1"/>
    </row>
    <row r="235" spans="1:8" ht="15.75" customHeight="1">
      <c r="A235" s="42"/>
      <c r="B235" s="42"/>
      <c r="C235" s="43"/>
      <c r="D235" s="43"/>
      <c r="E235" s="43"/>
      <c r="F235" s="1"/>
      <c r="G235" s="1"/>
      <c r="H235" s="1"/>
    </row>
    <row r="236" spans="1:8" ht="15.75" customHeight="1">
      <c r="A236" s="42"/>
      <c r="B236" s="42"/>
      <c r="C236" s="43"/>
      <c r="D236" s="43"/>
      <c r="E236" s="43"/>
      <c r="F236" s="1"/>
      <c r="G236" s="1"/>
      <c r="H236" s="1"/>
    </row>
    <row r="237" spans="1:8" ht="15.75" customHeight="1">
      <c r="A237" s="42"/>
      <c r="B237" s="42"/>
      <c r="C237" s="43"/>
      <c r="D237" s="43"/>
      <c r="E237" s="43"/>
      <c r="F237" s="1"/>
      <c r="G237" s="1"/>
      <c r="H237" s="1"/>
    </row>
    <row r="238" spans="1:8" ht="15.75" customHeight="1">
      <c r="A238" s="42"/>
      <c r="B238" s="42"/>
      <c r="C238" s="43"/>
      <c r="D238" s="43"/>
      <c r="E238" s="43"/>
      <c r="F238" s="1"/>
      <c r="G238" s="1"/>
      <c r="H238" s="1"/>
    </row>
    <row r="239" spans="1:8" ht="15.75" customHeight="1">
      <c r="A239" s="42"/>
      <c r="B239" s="42"/>
      <c r="C239" s="43"/>
      <c r="D239" s="43"/>
      <c r="E239" s="43"/>
      <c r="F239" s="1"/>
      <c r="G239" s="1"/>
      <c r="H239" s="1"/>
    </row>
    <row r="240" spans="1:8" ht="15.75" customHeight="1">
      <c r="A240" s="42"/>
      <c r="B240" s="42"/>
      <c r="C240" s="43"/>
      <c r="D240" s="43"/>
      <c r="E240" s="43"/>
      <c r="F240" s="1"/>
      <c r="G240" s="1"/>
      <c r="H240" s="1"/>
    </row>
    <row r="241" spans="1:8" ht="15.75" customHeight="1">
      <c r="A241" s="42"/>
      <c r="B241" s="42"/>
      <c r="C241" s="43"/>
      <c r="D241" s="43"/>
      <c r="E241" s="43"/>
      <c r="F241" s="1"/>
      <c r="G241" s="1"/>
      <c r="H241" s="1"/>
    </row>
    <row r="242" spans="1:8" ht="15.75" customHeight="1">
      <c r="A242" s="42"/>
      <c r="B242" s="42"/>
      <c r="C242" s="43"/>
      <c r="D242" s="43"/>
      <c r="E242" s="43"/>
      <c r="F242" s="1"/>
      <c r="G242" s="1"/>
      <c r="H242" s="1"/>
    </row>
    <row r="243" spans="1:8" ht="15.75" customHeight="1">
      <c r="A243" s="42"/>
      <c r="B243" s="42"/>
      <c r="C243" s="43"/>
      <c r="D243" s="43"/>
      <c r="E243" s="43"/>
      <c r="F243" s="1"/>
      <c r="G243" s="1"/>
      <c r="H243" s="1"/>
    </row>
    <row r="244" spans="1:8" ht="15.75" customHeight="1">
      <c r="A244" s="42"/>
      <c r="B244" s="42"/>
      <c r="C244" s="43"/>
      <c r="D244" s="43"/>
      <c r="E244" s="43"/>
      <c r="F244" s="1"/>
      <c r="G244" s="1"/>
      <c r="H244" s="1"/>
    </row>
    <row r="245" spans="1:8" ht="15.75" customHeight="1">
      <c r="A245" s="42"/>
      <c r="B245" s="42"/>
      <c r="C245" s="43"/>
      <c r="D245" s="43"/>
      <c r="E245" s="43"/>
      <c r="F245" s="1"/>
      <c r="G245" s="1"/>
      <c r="H245" s="1"/>
    </row>
    <row r="246" spans="1:8" ht="15.75" customHeight="1">
      <c r="A246" s="42"/>
      <c r="B246" s="42"/>
      <c r="C246" s="43"/>
      <c r="D246" s="43"/>
      <c r="E246" s="43"/>
      <c r="F246" s="1"/>
      <c r="G246" s="1"/>
      <c r="H246" s="1"/>
    </row>
    <row r="247" spans="1:8" ht="15.75" customHeight="1">
      <c r="A247" s="42"/>
      <c r="B247" s="42"/>
      <c r="C247" s="43"/>
      <c r="D247" s="43"/>
      <c r="E247" s="43"/>
      <c r="F247" s="1"/>
      <c r="G247" s="1"/>
      <c r="H247" s="1"/>
    </row>
    <row r="248" spans="1:8" ht="15.75" customHeight="1">
      <c r="A248" s="42"/>
      <c r="B248" s="42"/>
      <c r="C248" s="43"/>
      <c r="D248" s="43"/>
      <c r="E248" s="43"/>
      <c r="F248" s="1"/>
      <c r="G248" s="1"/>
      <c r="H248" s="1"/>
    </row>
    <row r="249" spans="1:8" ht="15.75" customHeight="1">
      <c r="A249" s="42"/>
      <c r="B249" s="42"/>
      <c r="C249" s="43"/>
      <c r="D249" s="43"/>
      <c r="E249" s="43"/>
      <c r="F249" s="1"/>
      <c r="G249" s="1"/>
      <c r="H249" s="1"/>
    </row>
    <row r="250" spans="1:8" ht="15.75" customHeight="1">
      <c r="A250" s="42"/>
      <c r="B250" s="42"/>
      <c r="C250" s="43"/>
      <c r="D250" s="43"/>
      <c r="E250" s="43"/>
      <c r="F250" s="1"/>
      <c r="G250" s="1"/>
      <c r="H250" s="1"/>
    </row>
    <row r="251" spans="1:8" ht="15.75" customHeight="1">
      <c r="A251" s="42"/>
      <c r="B251" s="42"/>
      <c r="C251" s="43"/>
      <c r="D251" s="43"/>
      <c r="E251" s="43"/>
      <c r="F251" s="1"/>
      <c r="G251" s="1"/>
      <c r="H251" s="1"/>
    </row>
    <row r="252" spans="1:8" ht="15.75" customHeight="1">
      <c r="A252" s="42"/>
      <c r="B252" s="42"/>
      <c r="C252" s="43"/>
      <c r="D252" s="43"/>
      <c r="E252" s="43"/>
      <c r="F252" s="1"/>
      <c r="G252" s="1"/>
      <c r="H252" s="1"/>
    </row>
    <row r="253" spans="1:8" ht="15.75" customHeight="1">
      <c r="A253" s="42"/>
      <c r="B253" s="42"/>
      <c r="C253" s="43"/>
      <c r="D253" s="43"/>
      <c r="E253" s="43"/>
      <c r="F253" s="1"/>
      <c r="G253" s="1"/>
      <c r="H253" s="1"/>
    </row>
    <row r="254" spans="1:8" ht="15.75" customHeight="1">
      <c r="A254" s="42"/>
      <c r="B254" s="42"/>
      <c r="C254" s="43"/>
      <c r="D254" s="43"/>
      <c r="E254" s="43"/>
      <c r="F254" s="1"/>
      <c r="G254" s="1"/>
      <c r="H254" s="1"/>
    </row>
    <row r="255" spans="1:8" ht="15.75" customHeight="1">
      <c r="A255" s="42"/>
      <c r="B255" s="42"/>
      <c r="C255" s="43"/>
      <c r="D255" s="43"/>
      <c r="E255" s="43"/>
      <c r="F255" s="1"/>
      <c r="G255" s="1"/>
      <c r="H255" s="1"/>
    </row>
    <row r="256" spans="1:8" ht="15.75" customHeight="1">
      <c r="A256" s="42"/>
      <c r="B256" s="42"/>
      <c r="C256" s="43"/>
      <c r="D256" s="43"/>
      <c r="E256" s="43"/>
      <c r="F256" s="1"/>
      <c r="G256" s="1"/>
      <c r="H256" s="1"/>
    </row>
    <row r="257" spans="1:8" ht="15.75" customHeight="1">
      <c r="A257" s="42"/>
      <c r="B257" s="42"/>
      <c r="C257" s="43"/>
      <c r="D257" s="43"/>
      <c r="E257" s="43"/>
      <c r="F257" s="1"/>
      <c r="G257" s="1"/>
      <c r="H257" s="1"/>
    </row>
    <row r="258" spans="1:8" ht="15.75" customHeight="1">
      <c r="A258" s="42"/>
      <c r="B258" s="42"/>
      <c r="C258" s="43"/>
      <c r="D258" s="43"/>
      <c r="E258" s="43"/>
      <c r="F258" s="1"/>
      <c r="G258" s="1"/>
      <c r="H258" s="1"/>
    </row>
    <row r="259" spans="1:8" ht="15.75" customHeight="1">
      <c r="A259" s="42"/>
      <c r="B259" s="42"/>
      <c r="C259" s="43"/>
      <c r="D259" s="43"/>
      <c r="E259" s="43"/>
      <c r="F259" s="1"/>
      <c r="G259" s="1"/>
      <c r="H259" s="1"/>
    </row>
    <row r="260" spans="1:8" ht="15.75" customHeight="1">
      <c r="A260" s="42"/>
      <c r="B260" s="42"/>
      <c r="C260" s="43"/>
      <c r="D260" s="43"/>
      <c r="E260" s="43"/>
      <c r="F260" s="1"/>
      <c r="G260" s="1"/>
      <c r="H260" s="1"/>
    </row>
    <row r="261" spans="1:8" ht="15.75" customHeight="1">
      <c r="A261" s="42"/>
      <c r="B261" s="42"/>
      <c r="C261" s="43"/>
      <c r="D261" s="43"/>
      <c r="E261" s="43"/>
      <c r="F261" s="1"/>
      <c r="G261" s="1"/>
      <c r="H261" s="1"/>
    </row>
    <row r="262" spans="1:8" ht="15.75" customHeight="1">
      <c r="A262" s="42"/>
      <c r="B262" s="42"/>
      <c r="C262" s="43"/>
      <c r="D262" s="43"/>
      <c r="E262" s="43"/>
      <c r="F262" s="1"/>
      <c r="G262" s="1"/>
      <c r="H262" s="1"/>
    </row>
    <row r="263" spans="1:8" ht="15.75" customHeight="1">
      <c r="A263" s="42"/>
      <c r="B263" s="42"/>
      <c r="C263" s="43"/>
      <c r="D263" s="43"/>
      <c r="E263" s="43"/>
      <c r="F263" s="1"/>
    </row>
    <row r="264" spans="1:8" ht="15.75" customHeight="1">
      <c r="A264" s="42"/>
      <c r="B264" s="42"/>
      <c r="C264" s="43"/>
      <c r="D264" s="43"/>
      <c r="E264" s="43"/>
      <c r="F264" s="1"/>
    </row>
    <row r="265" spans="1:8" ht="15.75" customHeight="1">
      <c r="A265" s="42"/>
      <c r="B265" s="42"/>
      <c r="C265" s="43"/>
      <c r="D265" s="43"/>
      <c r="E265" s="43"/>
      <c r="F265" s="1"/>
    </row>
    <row r="266" spans="1:8" ht="15.75" customHeight="1">
      <c r="A266" s="42"/>
      <c r="B266" s="42"/>
      <c r="C266" s="43"/>
      <c r="D266" s="43"/>
      <c r="E266" s="43"/>
      <c r="F266" s="1"/>
    </row>
    <row r="267" spans="1:8" ht="15.75" customHeight="1">
      <c r="A267" s="42"/>
      <c r="B267" s="42"/>
      <c r="C267" s="43"/>
      <c r="D267" s="43"/>
      <c r="E267" s="43"/>
      <c r="F267" s="1"/>
    </row>
    <row r="268" spans="1:8" ht="15.75" customHeight="1">
      <c r="A268" s="42"/>
      <c r="B268" s="42"/>
      <c r="C268" s="43"/>
      <c r="D268" s="43"/>
      <c r="E268" s="43"/>
      <c r="F268" s="1"/>
    </row>
    <row r="269" spans="1:8" ht="15.75" customHeight="1">
      <c r="A269" s="42"/>
      <c r="B269" s="42"/>
      <c r="C269" s="43"/>
      <c r="D269" s="43"/>
      <c r="E269" s="43"/>
      <c r="F269" s="1"/>
    </row>
    <row r="270" spans="1:8" ht="15.75" customHeight="1">
      <c r="A270" s="42"/>
      <c r="B270" s="42"/>
      <c r="C270" s="43"/>
      <c r="D270" s="43"/>
      <c r="E270" s="43"/>
      <c r="F270" s="1"/>
    </row>
    <row r="271" spans="1:8" ht="15.75" customHeight="1">
      <c r="A271" s="42"/>
      <c r="B271" s="42"/>
      <c r="C271" s="43"/>
      <c r="D271" s="43"/>
      <c r="E271" s="43"/>
      <c r="F271" s="1"/>
    </row>
    <row r="272" spans="1:8" ht="15.75" customHeight="1">
      <c r="A272" s="42"/>
      <c r="B272" s="42"/>
      <c r="C272" s="43"/>
      <c r="D272" s="43"/>
      <c r="E272" s="43"/>
      <c r="F272" s="1"/>
    </row>
    <row r="273" spans="1:6" ht="15.75" customHeight="1">
      <c r="A273" s="42"/>
      <c r="B273" s="42"/>
      <c r="C273" s="43"/>
      <c r="D273" s="43"/>
      <c r="E273" s="43"/>
      <c r="F273" s="1"/>
    </row>
    <row r="274" spans="1:6" ht="15.75" customHeight="1">
      <c r="A274" s="42"/>
      <c r="B274" s="42"/>
      <c r="C274" s="43"/>
      <c r="D274" s="43"/>
      <c r="E274" s="43"/>
      <c r="F274" s="1"/>
    </row>
    <row r="275" spans="1:6" ht="15.75" customHeight="1">
      <c r="A275" s="42"/>
      <c r="B275" s="42"/>
      <c r="C275" s="43"/>
      <c r="D275" s="43"/>
      <c r="E275" s="43"/>
      <c r="F275" s="1"/>
    </row>
    <row r="276" spans="1:6" ht="15.75" customHeight="1">
      <c r="A276" s="42"/>
      <c r="B276" s="42"/>
      <c r="C276" s="43"/>
      <c r="D276" s="43"/>
      <c r="E276" s="43"/>
      <c r="F276" s="1"/>
    </row>
    <row r="277" spans="1:6" ht="15.75" customHeight="1">
      <c r="A277" s="42"/>
      <c r="B277" s="42"/>
      <c r="C277" s="43"/>
      <c r="D277" s="43"/>
      <c r="E277" s="43"/>
      <c r="F277" s="1"/>
    </row>
    <row r="278" spans="1:6" ht="15.75" customHeight="1">
      <c r="A278" s="42"/>
      <c r="B278" s="42"/>
      <c r="C278" s="43"/>
      <c r="D278" s="43"/>
      <c r="E278" s="43"/>
      <c r="F278" s="1"/>
    </row>
    <row r="279" spans="1:6" ht="15.75" customHeight="1">
      <c r="A279" s="42"/>
      <c r="B279" s="42"/>
      <c r="C279" s="43"/>
      <c r="D279" s="43"/>
      <c r="E279" s="43"/>
      <c r="F279" s="1"/>
    </row>
    <row r="280" spans="1:6" ht="15.75" customHeight="1">
      <c r="A280" s="42"/>
      <c r="B280" s="42"/>
      <c r="C280" s="43"/>
      <c r="D280" s="43"/>
      <c r="E280" s="43"/>
      <c r="F280" s="1"/>
    </row>
    <row r="281" spans="1:6" ht="15.75" customHeight="1">
      <c r="A281" s="42"/>
      <c r="B281" s="42"/>
      <c r="C281" s="43"/>
      <c r="D281" s="43"/>
      <c r="E281" s="43"/>
      <c r="F281" s="1"/>
    </row>
    <row r="282" spans="1:6" ht="15.75" customHeight="1">
      <c r="A282" s="42"/>
      <c r="B282" s="42"/>
      <c r="C282" s="43"/>
      <c r="D282" s="43"/>
      <c r="E282" s="43"/>
      <c r="F282" s="1"/>
    </row>
    <row r="283" spans="1:6" ht="15.75" customHeight="1">
      <c r="A283" s="42"/>
      <c r="B283" s="42"/>
      <c r="C283" s="43"/>
      <c r="D283" s="43"/>
      <c r="E283" s="43"/>
      <c r="F283" s="1"/>
    </row>
    <row r="284" spans="1:6" ht="15.75" customHeight="1">
      <c r="A284" s="42"/>
      <c r="B284" s="42"/>
      <c r="C284" s="43"/>
      <c r="D284" s="43"/>
      <c r="E284" s="43"/>
      <c r="F284" s="1"/>
    </row>
    <row r="285" spans="1:6" ht="15.75" customHeight="1">
      <c r="A285" s="42"/>
      <c r="B285" s="42"/>
      <c r="C285" s="43"/>
      <c r="D285" s="43"/>
      <c r="E285" s="43"/>
      <c r="F285" s="1"/>
    </row>
    <row r="286" spans="1:6" ht="15.75" customHeight="1">
      <c r="A286" s="42"/>
      <c r="B286" s="42"/>
      <c r="C286" s="43"/>
      <c r="D286" s="43"/>
      <c r="E286" s="43"/>
      <c r="F286" s="1"/>
    </row>
    <row r="287" spans="1:6" ht="15.75" customHeight="1"/>
    <row r="288" spans="1: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E8"/>
    <mergeCell ref="A9:E9"/>
    <mergeCell ref="A2:E2"/>
    <mergeCell ref="A4:E4"/>
    <mergeCell ref="A5:E5"/>
    <mergeCell ref="A6:E6"/>
    <mergeCell ref="A7:E7"/>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B1000"/>
  <sheetViews>
    <sheetView workbookViewId="0"/>
  </sheetViews>
  <sheetFormatPr defaultColWidth="14.46484375" defaultRowHeight="15" customHeight="1"/>
  <cols>
    <col min="1" max="1" width="23.6640625" customWidth="1"/>
    <col min="2" max="2" width="16" customWidth="1"/>
    <col min="3" max="3" width="15" customWidth="1"/>
    <col min="4" max="4" width="18.6640625" customWidth="1"/>
    <col min="5" max="5" width="9" customWidth="1"/>
    <col min="6" max="6" width="11.6640625" customWidth="1"/>
    <col min="7" max="7" width="18.33203125" customWidth="1"/>
    <col min="8" max="10" width="15.33203125" customWidth="1"/>
    <col min="11" max="13" width="9.1328125" customWidth="1"/>
    <col min="14" max="14" width="8.1328125" customWidth="1"/>
    <col min="15" max="15" width="10.1328125" customWidth="1"/>
    <col min="16" max="20" width="8.86328125" customWidth="1"/>
    <col min="21" max="28" width="8" customWidth="1"/>
  </cols>
  <sheetData>
    <row r="1" spans="1:28" ht="14.25">
      <c r="A1" s="42"/>
      <c r="B1" s="43"/>
      <c r="C1" s="1"/>
      <c r="D1" s="1"/>
      <c r="E1" s="1"/>
      <c r="F1" s="1"/>
      <c r="G1" s="1"/>
      <c r="H1" s="1"/>
      <c r="I1" s="1"/>
      <c r="J1" s="1"/>
      <c r="K1" s="1"/>
      <c r="L1" s="1"/>
      <c r="M1" s="1"/>
      <c r="N1" s="1"/>
    </row>
    <row r="2" spans="1:28" ht="21.75" customHeight="1">
      <c r="A2" s="521" t="s">
        <v>156</v>
      </c>
      <c r="B2" s="509"/>
      <c r="C2" s="509"/>
      <c r="D2" s="509"/>
      <c r="E2" s="509"/>
      <c r="F2" s="509"/>
      <c r="G2" s="509"/>
      <c r="H2" s="509"/>
      <c r="I2" s="509"/>
      <c r="J2" s="509"/>
      <c r="K2" s="509"/>
      <c r="L2" s="520"/>
      <c r="M2" s="106"/>
      <c r="N2" s="106"/>
      <c r="O2" s="106"/>
      <c r="P2" s="107"/>
      <c r="Q2" s="108"/>
      <c r="R2" s="108"/>
      <c r="S2" s="108"/>
      <c r="T2" s="108"/>
      <c r="U2" s="108"/>
      <c r="V2" s="108"/>
      <c r="W2" s="108"/>
      <c r="X2" s="108"/>
      <c r="Y2" s="108"/>
      <c r="Z2" s="108"/>
      <c r="AA2" s="108"/>
      <c r="AB2" s="108"/>
    </row>
    <row r="3" spans="1:28" ht="18" customHeight="1">
      <c r="A3" s="109"/>
      <c r="B3" s="109"/>
      <c r="C3" s="109"/>
      <c r="D3" s="109"/>
      <c r="E3" s="109"/>
      <c r="F3" s="109"/>
      <c r="G3" s="109"/>
      <c r="H3" s="44"/>
      <c r="I3" s="44"/>
      <c r="J3" s="44"/>
      <c r="K3" s="44"/>
      <c r="L3" s="44"/>
      <c r="M3" s="44"/>
      <c r="N3" s="44"/>
      <c r="O3" s="45"/>
      <c r="P3" s="45"/>
      <c r="Q3" s="45"/>
      <c r="R3" s="45"/>
      <c r="S3" s="45"/>
      <c r="T3" s="45"/>
      <c r="U3" s="45"/>
      <c r="V3" s="45"/>
      <c r="W3" s="45"/>
      <c r="X3" s="45"/>
      <c r="Y3" s="45"/>
      <c r="Z3" s="45"/>
      <c r="AA3" s="45"/>
      <c r="AB3" s="45"/>
    </row>
    <row r="4" spans="1:28" ht="41.25" customHeight="1">
      <c r="A4" s="522" t="s">
        <v>157</v>
      </c>
      <c r="B4" s="509"/>
      <c r="C4" s="509"/>
      <c r="D4" s="509"/>
      <c r="E4" s="509"/>
      <c r="F4" s="509"/>
      <c r="G4" s="509"/>
      <c r="H4" s="509"/>
      <c r="I4" s="509"/>
      <c r="J4" s="509"/>
      <c r="K4" s="509"/>
      <c r="L4" s="520"/>
      <c r="M4" s="106"/>
      <c r="N4" s="106"/>
      <c r="O4" s="106"/>
      <c r="P4" s="107"/>
      <c r="Q4" s="45"/>
      <c r="R4" s="45"/>
      <c r="S4" s="45"/>
      <c r="T4" s="45"/>
      <c r="U4" s="45"/>
      <c r="V4" s="45"/>
      <c r="W4" s="45"/>
      <c r="X4" s="45"/>
      <c r="Y4" s="45"/>
      <c r="Z4" s="45"/>
      <c r="AA4" s="45"/>
      <c r="AB4" s="45"/>
    </row>
    <row r="5" spans="1:28" ht="13.5" customHeight="1">
      <c r="A5" s="523" t="s">
        <v>158</v>
      </c>
      <c r="B5" s="509"/>
      <c r="C5" s="509"/>
      <c r="D5" s="509"/>
      <c r="E5" s="509"/>
      <c r="F5" s="509"/>
      <c r="G5" s="509"/>
      <c r="H5" s="509"/>
      <c r="I5" s="509"/>
      <c r="J5" s="509"/>
      <c r="K5" s="509"/>
      <c r="L5" s="520"/>
      <c r="M5" s="106"/>
      <c r="N5" s="106"/>
      <c r="O5" s="106"/>
      <c r="P5" s="107"/>
      <c r="Q5" s="45"/>
      <c r="R5" s="45"/>
      <c r="S5" s="45"/>
      <c r="T5" s="45"/>
      <c r="U5" s="45"/>
      <c r="V5" s="45"/>
      <c r="W5" s="45"/>
      <c r="X5" s="45"/>
      <c r="Y5" s="45"/>
      <c r="Z5" s="45"/>
      <c r="AA5" s="45"/>
      <c r="AB5" s="45"/>
    </row>
    <row r="6" spans="1:28" ht="14.25" customHeight="1">
      <c r="A6" s="522" t="s">
        <v>159</v>
      </c>
      <c r="B6" s="509"/>
      <c r="C6" s="509"/>
      <c r="D6" s="509"/>
      <c r="E6" s="509"/>
      <c r="F6" s="509"/>
      <c r="G6" s="509"/>
      <c r="H6" s="509"/>
      <c r="I6" s="509"/>
      <c r="J6" s="509"/>
      <c r="K6" s="509"/>
      <c r="L6" s="520"/>
      <c r="M6" s="106"/>
      <c r="N6" s="106"/>
      <c r="O6" s="106"/>
      <c r="P6" s="107"/>
      <c r="Q6" s="45"/>
      <c r="R6" s="45"/>
      <c r="S6" s="45"/>
      <c r="T6" s="45"/>
      <c r="U6" s="45"/>
      <c r="V6" s="45"/>
      <c r="W6" s="45"/>
      <c r="X6" s="45"/>
      <c r="Y6" s="45"/>
      <c r="Z6" s="45"/>
      <c r="AA6" s="45"/>
      <c r="AB6" s="45"/>
    </row>
    <row r="7" spans="1:28" ht="14.25" customHeight="1">
      <c r="A7" s="508" t="s">
        <v>160</v>
      </c>
      <c r="B7" s="509"/>
      <c r="C7" s="509"/>
      <c r="D7" s="509"/>
      <c r="E7" s="509"/>
      <c r="F7" s="509"/>
      <c r="G7" s="509"/>
      <c r="H7" s="509"/>
      <c r="I7" s="509"/>
      <c r="J7" s="509"/>
      <c r="K7" s="509"/>
      <c r="L7" s="520"/>
      <c r="M7" s="106"/>
      <c r="N7" s="106"/>
      <c r="O7" s="106"/>
      <c r="P7" s="107"/>
      <c r="Q7" s="44"/>
      <c r="R7" s="44"/>
      <c r="S7" s="44"/>
      <c r="T7" s="44"/>
      <c r="U7" s="45"/>
      <c r="V7" s="45"/>
      <c r="W7" s="45"/>
      <c r="X7" s="45"/>
      <c r="Y7" s="45"/>
      <c r="Z7" s="45"/>
      <c r="AA7" s="45"/>
      <c r="AB7" s="45"/>
    </row>
    <row r="8" spans="1:28" ht="15" customHeight="1">
      <c r="A8" s="523" t="s">
        <v>161</v>
      </c>
      <c r="B8" s="509"/>
      <c r="C8" s="509"/>
      <c r="D8" s="509"/>
      <c r="E8" s="509"/>
      <c r="F8" s="509"/>
      <c r="G8" s="509"/>
      <c r="H8" s="509"/>
      <c r="I8" s="509"/>
      <c r="J8" s="509"/>
      <c r="K8" s="509"/>
      <c r="L8" s="520"/>
      <c r="M8" s="106"/>
      <c r="N8" s="106"/>
      <c r="O8" s="106"/>
      <c r="P8" s="107"/>
      <c r="Q8" s="44"/>
      <c r="R8" s="44"/>
      <c r="S8" s="44"/>
      <c r="T8" s="44"/>
      <c r="U8" s="45"/>
      <c r="V8" s="45"/>
      <c r="W8" s="45"/>
      <c r="X8" s="45"/>
      <c r="Y8" s="45"/>
      <c r="Z8" s="45"/>
      <c r="AA8" s="45"/>
      <c r="AB8" s="45"/>
    </row>
    <row r="9" spans="1:28" ht="14.25" customHeight="1">
      <c r="A9" s="508" t="s">
        <v>162</v>
      </c>
      <c r="B9" s="509"/>
      <c r="C9" s="509"/>
      <c r="D9" s="509"/>
      <c r="E9" s="509"/>
      <c r="F9" s="509"/>
      <c r="G9" s="509"/>
      <c r="H9" s="509"/>
      <c r="I9" s="509"/>
      <c r="J9" s="509"/>
      <c r="K9" s="509"/>
      <c r="L9" s="520"/>
      <c r="M9" s="106"/>
      <c r="N9" s="106"/>
      <c r="O9" s="106"/>
      <c r="P9" s="107"/>
      <c r="Q9" s="44"/>
      <c r="R9" s="44"/>
      <c r="S9" s="44"/>
      <c r="T9" s="44"/>
      <c r="U9" s="45"/>
      <c r="V9" s="45"/>
      <c r="W9" s="45"/>
      <c r="X9" s="45"/>
      <c r="Y9" s="45"/>
      <c r="Z9" s="45"/>
      <c r="AA9" s="45"/>
      <c r="AB9" s="45"/>
    </row>
    <row r="10" spans="1:28" ht="14.25" customHeight="1">
      <c r="A10" s="508" t="s">
        <v>163</v>
      </c>
      <c r="B10" s="509"/>
      <c r="C10" s="509"/>
      <c r="D10" s="509"/>
      <c r="E10" s="509"/>
      <c r="F10" s="509"/>
      <c r="G10" s="509"/>
      <c r="H10" s="509"/>
      <c r="I10" s="509"/>
      <c r="J10" s="509"/>
      <c r="K10" s="509"/>
      <c r="L10" s="520"/>
      <c r="M10" s="106"/>
      <c r="N10" s="106"/>
      <c r="O10" s="106"/>
      <c r="P10" s="107"/>
      <c r="Q10" s="44"/>
      <c r="R10" s="44"/>
      <c r="S10" s="44"/>
      <c r="T10" s="44"/>
      <c r="U10" s="45"/>
      <c r="V10" s="45"/>
      <c r="W10" s="45"/>
      <c r="X10" s="45"/>
      <c r="Y10" s="45"/>
      <c r="Z10" s="45"/>
      <c r="AA10" s="45"/>
      <c r="AB10" s="45"/>
    </row>
    <row r="11" spans="1:28" ht="66.75" customHeight="1">
      <c r="A11" s="511" t="s">
        <v>164</v>
      </c>
      <c r="B11" s="509"/>
      <c r="C11" s="509"/>
      <c r="D11" s="509"/>
      <c r="E11" s="509"/>
      <c r="F11" s="509"/>
      <c r="G11" s="509"/>
      <c r="H11" s="509"/>
      <c r="I11" s="509"/>
      <c r="J11" s="509"/>
      <c r="K11" s="509"/>
      <c r="L11" s="520"/>
      <c r="M11" s="106"/>
      <c r="N11" s="106"/>
      <c r="O11" s="106"/>
      <c r="P11" s="107"/>
      <c r="Q11" s="45"/>
      <c r="R11" s="45"/>
      <c r="S11" s="45"/>
      <c r="T11" s="45"/>
      <c r="U11" s="45"/>
      <c r="V11" s="45"/>
      <c r="W11" s="45"/>
      <c r="X11" s="45"/>
      <c r="Y11" s="45"/>
      <c r="Z11" s="45"/>
      <c r="AA11" s="45"/>
      <c r="AB11" s="45"/>
    </row>
    <row r="12" spans="1:28" ht="14.25">
      <c r="A12" s="110"/>
      <c r="B12" s="110"/>
      <c r="C12" s="110"/>
      <c r="D12" s="110"/>
      <c r="E12" s="110"/>
      <c r="F12" s="110"/>
      <c r="G12" s="110"/>
      <c r="H12" s="110"/>
      <c r="I12" s="110"/>
      <c r="J12" s="110"/>
      <c r="K12" s="110"/>
      <c r="L12" s="110"/>
      <c r="M12" s="110"/>
      <c r="N12" s="110"/>
      <c r="O12" s="45"/>
      <c r="P12" s="45"/>
      <c r="Q12" s="45"/>
      <c r="R12" s="45"/>
      <c r="S12" s="45"/>
      <c r="T12" s="45"/>
      <c r="U12" s="45"/>
      <c r="V12" s="45"/>
      <c r="W12" s="45"/>
      <c r="X12" s="45"/>
      <c r="Y12" s="45"/>
      <c r="Z12" s="45"/>
      <c r="AA12" s="45"/>
      <c r="AB12" s="45"/>
    </row>
    <row r="13" spans="1:28" ht="38.25">
      <c r="A13" s="111" t="s">
        <v>6</v>
      </c>
      <c r="B13" s="111" t="s">
        <v>165</v>
      </c>
      <c r="C13" s="111" t="s">
        <v>166</v>
      </c>
      <c r="D13" s="111" t="s">
        <v>167</v>
      </c>
      <c r="E13" s="111" t="s">
        <v>168</v>
      </c>
      <c r="F13" s="112" t="s">
        <v>7</v>
      </c>
      <c r="G13" s="111" t="s">
        <v>169</v>
      </c>
      <c r="H13" s="111" t="s">
        <v>170</v>
      </c>
      <c r="I13" s="111" t="s">
        <v>171</v>
      </c>
      <c r="J13" s="111" t="s">
        <v>172</v>
      </c>
      <c r="K13" s="111" t="s">
        <v>173</v>
      </c>
      <c r="L13" s="113" t="s">
        <v>118</v>
      </c>
      <c r="M13" s="55" t="s">
        <v>119</v>
      </c>
      <c r="N13" s="110"/>
      <c r="O13" s="45"/>
      <c r="P13" s="45"/>
    </row>
    <row r="14" spans="1:28" ht="14.25">
      <c r="A14" s="114"/>
      <c r="B14" s="114"/>
      <c r="C14" s="114"/>
      <c r="D14" s="114"/>
      <c r="E14" s="114"/>
      <c r="F14" s="115"/>
      <c r="G14" s="114"/>
      <c r="H14" s="114"/>
      <c r="I14" s="114"/>
      <c r="J14" s="114"/>
      <c r="K14" s="114"/>
      <c r="L14" s="116"/>
      <c r="M14" s="110"/>
      <c r="N14" s="110"/>
      <c r="O14" s="45"/>
      <c r="P14" s="45"/>
    </row>
    <row r="15" spans="1:28" ht="14.25">
      <c r="A15" s="114"/>
      <c r="B15" s="114"/>
      <c r="C15" s="114"/>
      <c r="D15" s="114"/>
      <c r="E15" s="114"/>
      <c r="F15" s="115"/>
      <c r="G15" s="114"/>
      <c r="H15" s="114"/>
      <c r="I15" s="114"/>
      <c r="J15" s="114"/>
      <c r="K15" s="114"/>
      <c r="L15" s="116"/>
      <c r="M15" s="110"/>
      <c r="N15" s="110"/>
      <c r="O15" s="45"/>
      <c r="P15" s="45"/>
    </row>
    <row r="16" spans="1:28" ht="14.25">
      <c r="A16" s="117"/>
      <c r="B16" s="117"/>
      <c r="C16" s="117"/>
      <c r="D16" s="117"/>
      <c r="E16" s="117"/>
      <c r="F16" s="117"/>
      <c r="G16" s="117"/>
      <c r="H16" s="117"/>
      <c r="I16" s="117"/>
      <c r="J16" s="117"/>
      <c r="K16" s="117"/>
      <c r="L16" s="118"/>
      <c r="M16" s="110"/>
      <c r="N16" s="110"/>
      <c r="O16" s="45"/>
      <c r="P16" s="45"/>
    </row>
    <row r="17" spans="1:16" ht="14.25">
      <c r="A17" s="119" t="s">
        <v>174</v>
      </c>
      <c r="B17" s="119"/>
      <c r="C17" s="119"/>
      <c r="D17" s="119"/>
      <c r="E17" s="119"/>
      <c r="F17" s="119"/>
      <c r="G17" s="119"/>
      <c r="H17" s="119"/>
      <c r="I17" s="119"/>
      <c r="J17" s="119"/>
      <c r="K17" s="119"/>
      <c r="L17" s="120">
        <f>SUM(L14:L16)</f>
        <v>0</v>
      </c>
      <c r="M17" s="110"/>
      <c r="N17" s="110"/>
      <c r="O17" s="45"/>
      <c r="P17" s="45"/>
    </row>
    <row r="18" spans="1:16" ht="14.25" customHeight="1">
      <c r="A18" s="512" t="s">
        <v>132</v>
      </c>
      <c r="B18" s="513"/>
      <c r="C18" s="513"/>
      <c r="D18" s="513"/>
      <c r="E18" s="513"/>
      <c r="F18" s="513"/>
      <c r="G18" s="513"/>
      <c r="H18" s="513"/>
      <c r="I18" s="513"/>
      <c r="J18" s="513"/>
      <c r="K18" s="513"/>
      <c r="L18" s="514"/>
      <c r="M18" s="3"/>
      <c r="N18" s="3"/>
      <c r="O18" s="3"/>
      <c r="P18" s="3"/>
    </row>
    <row r="19" spans="1:16" ht="14.25">
      <c r="A19" s="42"/>
      <c r="B19" s="43"/>
      <c r="C19" s="1"/>
      <c r="D19" s="1"/>
      <c r="E19" s="1"/>
      <c r="F19" s="1"/>
      <c r="G19" s="1"/>
      <c r="H19" s="1"/>
      <c r="I19" s="1"/>
      <c r="J19" s="1"/>
      <c r="K19" s="1"/>
      <c r="L19" s="1"/>
      <c r="M19" s="1"/>
      <c r="N19" s="1"/>
    </row>
    <row r="20" spans="1:16" ht="14.25">
      <c r="A20" s="42"/>
      <c r="B20" s="43"/>
      <c r="C20" s="1"/>
      <c r="D20" s="1"/>
      <c r="E20" s="1"/>
      <c r="F20" s="1"/>
      <c r="G20" s="1"/>
      <c r="H20" s="1"/>
      <c r="I20" s="1"/>
      <c r="J20" s="1"/>
      <c r="K20" s="1"/>
      <c r="L20" s="1"/>
      <c r="M20" s="1"/>
      <c r="N20" s="1"/>
    </row>
    <row r="21" spans="1:16" ht="15.75" customHeight="1">
      <c r="A21" s="42"/>
      <c r="B21" s="43"/>
      <c r="C21" s="1"/>
      <c r="D21" s="1"/>
      <c r="E21" s="1"/>
      <c r="F21" s="1"/>
      <c r="G21" s="1"/>
      <c r="H21" s="1"/>
      <c r="I21" s="1"/>
      <c r="J21" s="1"/>
      <c r="K21" s="1"/>
      <c r="L21" s="1"/>
      <c r="M21" s="1"/>
      <c r="N21" s="1"/>
    </row>
    <row r="22" spans="1:16" ht="15.75" customHeight="1">
      <c r="A22" s="42"/>
      <c r="B22" s="43"/>
      <c r="C22" s="1"/>
      <c r="D22" s="1"/>
      <c r="E22" s="1"/>
      <c r="F22" s="1"/>
      <c r="G22" s="1"/>
      <c r="H22" s="1"/>
      <c r="I22" s="1"/>
      <c r="J22" s="1"/>
      <c r="K22" s="1"/>
      <c r="L22" s="1"/>
      <c r="M22" s="1"/>
      <c r="N22" s="1"/>
    </row>
    <row r="23" spans="1:16" ht="15.75" customHeight="1">
      <c r="A23" s="42"/>
      <c r="B23" s="43"/>
      <c r="C23" s="1"/>
      <c r="D23" s="1"/>
      <c r="E23" s="1"/>
      <c r="F23" s="1"/>
      <c r="G23" s="1"/>
      <c r="H23" s="1"/>
      <c r="I23" s="1"/>
      <c r="J23" s="1"/>
      <c r="K23" s="1"/>
      <c r="L23" s="1"/>
      <c r="M23" s="1"/>
      <c r="N23" s="1"/>
    </row>
    <row r="24" spans="1:16" ht="15.75" customHeight="1">
      <c r="A24" s="42"/>
      <c r="B24" s="43"/>
      <c r="C24" s="1"/>
      <c r="D24" s="1"/>
      <c r="E24" s="1"/>
      <c r="F24" s="1"/>
      <c r="G24" s="1"/>
      <c r="H24" s="1"/>
      <c r="I24" s="1"/>
      <c r="J24" s="1"/>
      <c r="K24" s="1"/>
      <c r="L24" s="1"/>
      <c r="M24" s="1"/>
      <c r="N24" s="1"/>
    </row>
    <row r="25" spans="1:16" ht="15.75" customHeight="1">
      <c r="A25" s="42"/>
      <c r="B25" s="43"/>
      <c r="C25" s="1"/>
      <c r="D25" s="1"/>
      <c r="E25" s="1"/>
      <c r="F25" s="1"/>
      <c r="G25" s="1"/>
      <c r="H25" s="1"/>
      <c r="I25" s="1"/>
      <c r="J25" s="1"/>
      <c r="K25" s="1"/>
      <c r="L25" s="1"/>
      <c r="M25" s="1"/>
      <c r="N25" s="1"/>
    </row>
    <row r="26" spans="1:16" ht="15.75" customHeight="1">
      <c r="A26" s="42"/>
      <c r="B26" s="43"/>
      <c r="C26" s="1"/>
      <c r="D26" s="1"/>
      <c r="E26" s="1"/>
      <c r="F26" s="1"/>
      <c r="G26" s="1"/>
      <c r="H26" s="1"/>
      <c r="I26" s="1"/>
      <c r="J26" s="1"/>
      <c r="K26" s="1"/>
      <c r="L26" s="1"/>
      <c r="M26" s="1"/>
      <c r="N26" s="1"/>
    </row>
    <row r="27" spans="1:16" ht="15.75" customHeight="1">
      <c r="A27" s="42"/>
      <c r="B27" s="43"/>
      <c r="C27" s="1"/>
      <c r="D27" s="1"/>
      <c r="E27" s="1"/>
      <c r="F27" s="1"/>
      <c r="G27" s="1"/>
      <c r="H27" s="1"/>
      <c r="I27" s="1"/>
      <c r="J27" s="1"/>
      <c r="K27" s="1"/>
      <c r="L27" s="1"/>
      <c r="M27" s="1"/>
      <c r="N27" s="1"/>
    </row>
    <row r="28" spans="1:16" ht="15.75" customHeight="1">
      <c r="A28" s="42"/>
      <c r="B28" s="43"/>
      <c r="C28" s="1"/>
      <c r="D28" s="1"/>
      <c r="E28" s="1"/>
      <c r="F28" s="1"/>
      <c r="G28" s="1"/>
      <c r="H28" s="1"/>
      <c r="I28" s="1"/>
      <c r="J28" s="1"/>
      <c r="K28" s="1"/>
      <c r="L28" s="1"/>
      <c r="M28" s="1"/>
      <c r="N28" s="1"/>
    </row>
    <row r="29" spans="1:16" ht="15.75" customHeight="1">
      <c r="A29" s="42"/>
      <c r="B29" s="43"/>
      <c r="C29" s="1"/>
      <c r="D29" s="1"/>
      <c r="E29" s="1"/>
      <c r="F29" s="1"/>
      <c r="G29" s="1"/>
      <c r="H29" s="1"/>
      <c r="I29" s="1"/>
      <c r="J29" s="1"/>
      <c r="K29" s="1"/>
      <c r="L29" s="1"/>
      <c r="M29" s="1"/>
      <c r="N29" s="1"/>
    </row>
    <row r="30" spans="1:16" ht="15.75" customHeight="1">
      <c r="A30" s="42"/>
      <c r="B30" s="43"/>
      <c r="C30" s="1"/>
      <c r="D30" s="1"/>
      <c r="E30" s="1"/>
      <c r="F30" s="1"/>
      <c r="G30" s="1"/>
      <c r="H30" s="1"/>
      <c r="I30" s="1"/>
      <c r="J30" s="1"/>
      <c r="K30" s="1"/>
      <c r="L30" s="1"/>
      <c r="M30" s="1"/>
      <c r="N30" s="1"/>
    </row>
    <row r="31" spans="1:16" ht="15.75" customHeight="1">
      <c r="A31" s="42"/>
      <c r="B31" s="43"/>
      <c r="C31" s="1"/>
      <c r="D31" s="1"/>
      <c r="E31" s="1"/>
      <c r="F31" s="1"/>
      <c r="G31" s="1"/>
      <c r="H31" s="1"/>
      <c r="I31" s="1"/>
      <c r="J31" s="1"/>
      <c r="K31" s="1"/>
      <c r="L31" s="1"/>
      <c r="M31" s="1"/>
      <c r="N31" s="1"/>
    </row>
    <row r="32" spans="1:16" ht="15.75" customHeight="1">
      <c r="A32" s="42"/>
      <c r="B32" s="43"/>
      <c r="C32" s="1"/>
      <c r="D32" s="1"/>
      <c r="E32" s="1"/>
      <c r="F32" s="1"/>
      <c r="G32" s="1"/>
      <c r="H32" s="1"/>
      <c r="I32" s="1"/>
      <c r="J32" s="1"/>
      <c r="K32" s="1"/>
      <c r="L32" s="1"/>
      <c r="M32" s="1"/>
      <c r="N32" s="1"/>
    </row>
    <row r="33" spans="1:14" ht="15.75" customHeight="1">
      <c r="A33" s="42"/>
      <c r="B33" s="43"/>
      <c r="C33" s="1"/>
      <c r="D33" s="1"/>
      <c r="E33" s="1"/>
      <c r="F33" s="1"/>
      <c r="G33" s="1"/>
      <c r="H33" s="1"/>
      <c r="I33" s="1"/>
      <c r="J33" s="1"/>
      <c r="K33" s="1"/>
      <c r="L33" s="1"/>
      <c r="M33" s="1"/>
      <c r="N33" s="1"/>
    </row>
    <row r="34" spans="1:14" ht="15.75" customHeight="1">
      <c r="A34" s="42"/>
      <c r="B34" s="43"/>
      <c r="C34" s="1"/>
      <c r="D34" s="1"/>
      <c r="E34" s="1"/>
      <c r="F34" s="1"/>
      <c r="G34" s="1"/>
      <c r="H34" s="1"/>
      <c r="I34" s="1"/>
      <c r="J34" s="1"/>
      <c r="K34" s="1"/>
      <c r="L34" s="1"/>
      <c r="M34" s="1"/>
      <c r="N34" s="1"/>
    </row>
    <row r="35" spans="1:14" ht="15.75" customHeight="1">
      <c r="A35" s="42"/>
      <c r="B35" s="43"/>
      <c r="C35" s="1"/>
      <c r="D35" s="1"/>
      <c r="E35" s="1"/>
      <c r="F35" s="1"/>
      <c r="G35" s="1"/>
      <c r="H35" s="1"/>
      <c r="I35" s="1"/>
      <c r="J35" s="1"/>
      <c r="K35" s="1"/>
      <c r="L35" s="1"/>
      <c r="M35" s="1"/>
      <c r="N35" s="1"/>
    </row>
    <row r="36" spans="1:14" ht="15.75" customHeight="1">
      <c r="A36" s="42"/>
      <c r="B36" s="43"/>
      <c r="C36" s="1"/>
      <c r="D36" s="1"/>
      <c r="E36" s="1"/>
      <c r="F36" s="1"/>
      <c r="G36" s="1"/>
      <c r="H36" s="1"/>
      <c r="I36" s="1"/>
      <c r="J36" s="1"/>
      <c r="K36" s="1"/>
      <c r="L36" s="1"/>
      <c r="M36" s="1"/>
      <c r="N36" s="1"/>
    </row>
    <row r="37" spans="1:14" ht="15.75" customHeight="1">
      <c r="A37" s="42"/>
      <c r="B37" s="43"/>
      <c r="C37" s="1"/>
      <c r="D37" s="1"/>
      <c r="E37" s="1"/>
      <c r="F37" s="1"/>
      <c r="G37" s="1"/>
      <c r="H37" s="1"/>
      <c r="I37" s="1"/>
      <c r="J37" s="1"/>
      <c r="K37" s="1"/>
      <c r="L37" s="1"/>
      <c r="M37" s="1"/>
      <c r="N37" s="1"/>
    </row>
    <row r="38" spans="1:14" ht="15.75" customHeight="1">
      <c r="A38" s="42"/>
      <c r="B38" s="43"/>
      <c r="C38" s="1"/>
      <c r="D38" s="1"/>
      <c r="E38" s="1"/>
      <c r="F38" s="1"/>
      <c r="G38" s="1"/>
      <c r="H38" s="1"/>
      <c r="I38" s="1"/>
      <c r="J38" s="1"/>
      <c r="K38" s="1"/>
      <c r="L38" s="1"/>
      <c r="M38" s="1"/>
      <c r="N38" s="1"/>
    </row>
    <row r="39" spans="1:14" ht="15.75" customHeight="1">
      <c r="A39" s="42"/>
      <c r="B39" s="43"/>
      <c r="C39" s="1"/>
      <c r="D39" s="1"/>
      <c r="E39" s="1"/>
      <c r="F39" s="1"/>
      <c r="G39" s="1"/>
      <c r="H39" s="1"/>
      <c r="I39" s="1"/>
      <c r="J39" s="1"/>
      <c r="K39" s="1"/>
      <c r="L39" s="1"/>
      <c r="M39" s="1"/>
      <c r="N39" s="1"/>
    </row>
    <row r="40" spans="1:14" ht="15.75" customHeight="1">
      <c r="A40" s="42"/>
      <c r="B40" s="43"/>
      <c r="C40" s="1"/>
      <c r="D40" s="1"/>
      <c r="E40" s="1"/>
      <c r="F40" s="1"/>
      <c r="G40" s="1"/>
      <c r="H40" s="1"/>
      <c r="I40" s="1"/>
      <c r="J40" s="1"/>
      <c r="K40" s="1"/>
      <c r="L40" s="1"/>
      <c r="M40" s="1"/>
      <c r="N40" s="1"/>
    </row>
    <row r="41" spans="1:14" ht="15.75" customHeight="1">
      <c r="A41" s="42"/>
      <c r="B41" s="43"/>
      <c r="C41" s="1"/>
      <c r="D41" s="1"/>
      <c r="E41" s="1"/>
      <c r="F41" s="1"/>
      <c r="G41" s="1"/>
      <c r="H41" s="1"/>
      <c r="I41" s="1"/>
      <c r="J41" s="1"/>
      <c r="K41" s="1"/>
      <c r="L41" s="1"/>
      <c r="M41" s="1"/>
      <c r="N41" s="1"/>
    </row>
    <row r="42" spans="1:14" ht="15.75" customHeight="1">
      <c r="A42" s="42"/>
      <c r="B42" s="43"/>
      <c r="C42" s="1"/>
      <c r="D42" s="1"/>
      <c r="E42" s="1"/>
      <c r="F42" s="1"/>
      <c r="G42" s="1"/>
      <c r="H42" s="1"/>
      <c r="I42" s="1"/>
      <c r="J42" s="1"/>
      <c r="K42" s="1"/>
      <c r="L42" s="1"/>
      <c r="M42" s="1"/>
      <c r="N42" s="1"/>
    </row>
    <row r="43" spans="1:14" ht="15.75" customHeight="1">
      <c r="A43" s="42"/>
      <c r="B43" s="43"/>
      <c r="C43" s="1"/>
      <c r="D43" s="1"/>
      <c r="E43" s="1"/>
      <c r="F43" s="1"/>
      <c r="G43" s="1"/>
      <c r="H43" s="1"/>
      <c r="I43" s="1"/>
      <c r="J43" s="1"/>
      <c r="K43" s="1"/>
      <c r="L43" s="1"/>
      <c r="M43" s="1"/>
      <c r="N43" s="1"/>
    </row>
    <row r="44" spans="1:14" ht="15.75" customHeight="1">
      <c r="A44" s="42"/>
      <c r="B44" s="43"/>
      <c r="C44" s="1"/>
      <c r="D44" s="1"/>
      <c r="E44" s="1"/>
      <c r="F44" s="1"/>
      <c r="G44" s="1"/>
      <c r="H44" s="1"/>
      <c r="I44" s="1"/>
      <c r="J44" s="1"/>
      <c r="K44" s="1"/>
      <c r="L44" s="1"/>
      <c r="M44" s="1"/>
      <c r="N44" s="1"/>
    </row>
    <row r="45" spans="1:14" ht="15.75" customHeight="1">
      <c r="A45" s="42"/>
      <c r="B45" s="43"/>
      <c r="C45" s="1"/>
      <c r="D45" s="1"/>
      <c r="E45" s="1"/>
      <c r="F45" s="1"/>
      <c r="G45" s="1"/>
      <c r="H45" s="1"/>
      <c r="I45" s="1"/>
      <c r="J45" s="1"/>
      <c r="K45" s="1"/>
      <c r="L45" s="1"/>
      <c r="M45" s="1"/>
      <c r="N45" s="1"/>
    </row>
    <row r="46" spans="1:14" ht="15.75" customHeight="1">
      <c r="A46" s="42"/>
      <c r="B46" s="43"/>
      <c r="C46" s="1"/>
      <c r="D46" s="1"/>
      <c r="E46" s="1"/>
      <c r="F46" s="1"/>
      <c r="G46" s="1"/>
      <c r="H46" s="1"/>
      <c r="I46" s="1"/>
      <c r="J46" s="1"/>
      <c r="K46" s="1"/>
      <c r="L46" s="1"/>
      <c r="M46" s="1"/>
      <c r="N46" s="1"/>
    </row>
    <row r="47" spans="1:14" ht="15.75" customHeight="1">
      <c r="A47" s="42"/>
      <c r="B47" s="43"/>
      <c r="C47" s="1"/>
      <c r="D47" s="1"/>
      <c r="E47" s="1"/>
      <c r="F47" s="1"/>
      <c r="G47" s="1"/>
      <c r="H47" s="1"/>
      <c r="I47" s="1"/>
      <c r="J47" s="1"/>
      <c r="K47" s="1"/>
      <c r="L47" s="1"/>
      <c r="M47" s="1"/>
      <c r="N47" s="1"/>
    </row>
    <row r="48" spans="1:14" ht="15.75" customHeight="1">
      <c r="A48" s="42"/>
      <c r="B48" s="43"/>
      <c r="C48" s="1"/>
      <c r="D48" s="1"/>
      <c r="E48" s="1"/>
      <c r="F48" s="1"/>
      <c r="G48" s="1"/>
      <c r="H48" s="1"/>
      <c r="I48" s="1"/>
      <c r="J48" s="1"/>
      <c r="K48" s="1"/>
      <c r="L48" s="1"/>
      <c r="M48" s="1"/>
      <c r="N48" s="1"/>
    </row>
    <row r="49" spans="1:14" ht="15.75" customHeight="1">
      <c r="A49" s="42"/>
      <c r="B49" s="43"/>
      <c r="C49" s="1"/>
      <c r="D49" s="1"/>
      <c r="E49" s="1"/>
      <c r="F49" s="1"/>
      <c r="G49" s="1"/>
      <c r="H49" s="1"/>
      <c r="I49" s="1"/>
      <c r="J49" s="1"/>
      <c r="K49" s="1"/>
      <c r="L49" s="1"/>
      <c r="M49" s="1"/>
      <c r="N49" s="1"/>
    </row>
    <row r="50" spans="1:14" ht="15.75" customHeight="1">
      <c r="A50" s="42"/>
      <c r="B50" s="43"/>
      <c r="C50" s="1"/>
      <c r="D50" s="1"/>
      <c r="E50" s="1"/>
      <c r="F50" s="1"/>
      <c r="G50" s="1"/>
      <c r="H50" s="1"/>
      <c r="I50" s="1"/>
      <c r="J50" s="1"/>
      <c r="K50" s="1"/>
      <c r="L50" s="1"/>
      <c r="M50" s="1"/>
      <c r="N50" s="1"/>
    </row>
    <row r="51" spans="1:14" ht="15.75" customHeight="1">
      <c r="A51" s="42"/>
      <c r="B51" s="43"/>
      <c r="C51" s="1"/>
      <c r="D51" s="1"/>
      <c r="E51" s="1"/>
      <c r="F51" s="1"/>
      <c r="G51" s="1"/>
      <c r="H51" s="1"/>
      <c r="I51" s="1"/>
      <c r="J51" s="1"/>
      <c r="K51" s="1"/>
      <c r="L51" s="1"/>
      <c r="M51" s="1"/>
      <c r="N51" s="1"/>
    </row>
    <row r="52" spans="1:14" ht="15.75" customHeight="1">
      <c r="A52" s="42"/>
      <c r="B52" s="43"/>
      <c r="C52" s="1"/>
      <c r="D52" s="1"/>
      <c r="E52" s="1"/>
      <c r="F52" s="1"/>
      <c r="G52" s="1"/>
      <c r="H52" s="1"/>
      <c r="I52" s="1"/>
      <c r="J52" s="1"/>
      <c r="K52" s="1"/>
      <c r="L52" s="1"/>
      <c r="M52" s="1"/>
      <c r="N52" s="1"/>
    </row>
    <row r="53" spans="1:14" ht="15.75" customHeight="1">
      <c r="A53" s="42"/>
      <c r="B53" s="43"/>
      <c r="C53" s="1"/>
      <c r="D53" s="1"/>
      <c r="E53" s="1"/>
      <c r="F53" s="1"/>
      <c r="G53" s="1"/>
      <c r="H53" s="1"/>
      <c r="I53" s="1"/>
      <c r="J53" s="1"/>
      <c r="K53" s="1"/>
      <c r="L53" s="1"/>
      <c r="M53" s="1"/>
      <c r="N53" s="1"/>
    </row>
    <row r="54" spans="1:14" ht="15.75" customHeight="1">
      <c r="A54" s="42"/>
      <c r="B54" s="43"/>
      <c r="C54" s="1"/>
      <c r="D54" s="1"/>
      <c r="E54" s="1"/>
      <c r="F54" s="1"/>
      <c r="G54" s="1"/>
      <c r="H54" s="1"/>
      <c r="I54" s="1"/>
      <c r="J54" s="1"/>
      <c r="K54" s="1"/>
      <c r="L54" s="1"/>
      <c r="M54" s="1"/>
      <c r="N54" s="1"/>
    </row>
    <row r="55" spans="1:14" ht="15.75" customHeight="1">
      <c r="A55" s="42"/>
      <c r="B55" s="43"/>
      <c r="C55" s="1"/>
      <c r="D55" s="1"/>
      <c r="E55" s="1"/>
      <c r="F55" s="1"/>
      <c r="G55" s="1"/>
      <c r="H55" s="1"/>
      <c r="I55" s="1"/>
      <c r="J55" s="1"/>
      <c r="K55" s="1"/>
      <c r="L55" s="1"/>
      <c r="M55" s="1"/>
      <c r="N55" s="1"/>
    </row>
    <row r="56" spans="1:14" ht="15.75" customHeight="1">
      <c r="A56" s="42"/>
      <c r="B56" s="43"/>
      <c r="C56" s="1"/>
      <c r="D56" s="1"/>
      <c r="E56" s="1"/>
      <c r="F56" s="1"/>
      <c r="G56" s="1"/>
      <c r="H56" s="1"/>
      <c r="I56" s="1"/>
      <c r="J56" s="1"/>
      <c r="K56" s="1"/>
      <c r="L56" s="1"/>
      <c r="M56" s="1"/>
      <c r="N56" s="1"/>
    </row>
    <row r="57" spans="1:14" ht="15.75" customHeight="1">
      <c r="A57" s="42"/>
      <c r="B57" s="43"/>
      <c r="C57" s="1"/>
      <c r="D57" s="1"/>
      <c r="E57" s="1"/>
      <c r="F57" s="1"/>
      <c r="G57" s="1"/>
      <c r="H57" s="1"/>
      <c r="I57" s="1"/>
      <c r="J57" s="1"/>
      <c r="K57" s="1"/>
      <c r="L57" s="1"/>
      <c r="M57" s="1"/>
      <c r="N57" s="1"/>
    </row>
    <row r="58" spans="1:14" ht="15.75" customHeight="1">
      <c r="A58" s="42"/>
      <c r="B58" s="43"/>
      <c r="C58" s="1"/>
      <c r="D58" s="1"/>
      <c r="E58" s="1"/>
      <c r="F58" s="1"/>
      <c r="G58" s="1"/>
      <c r="H58" s="1"/>
      <c r="I58" s="1"/>
      <c r="J58" s="1"/>
      <c r="K58" s="1"/>
      <c r="L58" s="1"/>
      <c r="M58" s="1"/>
      <c r="N58" s="1"/>
    </row>
    <row r="59" spans="1:14" ht="15.75" customHeight="1">
      <c r="A59" s="42"/>
      <c r="B59" s="43"/>
      <c r="C59" s="1"/>
      <c r="D59" s="1"/>
      <c r="E59" s="1"/>
      <c r="F59" s="1"/>
      <c r="G59" s="1"/>
      <c r="H59" s="1"/>
      <c r="I59" s="1"/>
      <c r="J59" s="1"/>
      <c r="K59" s="1"/>
      <c r="L59" s="1"/>
      <c r="M59" s="1"/>
      <c r="N59" s="1"/>
    </row>
    <row r="60" spans="1:14" ht="15.75" customHeight="1">
      <c r="A60" s="42"/>
      <c r="B60" s="43"/>
      <c r="C60" s="1"/>
      <c r="D60" s="1"/>
      <c r="E60" s="1"/>
      <c r="F60" s="1"/>
      <c r="G60" s="1"/>
      <c r="H60" s="1"/>
      <c r="I60" s="1"/>
      <c r="J60" s="1"/>
      <c r="K60" s="1"/>
      <c r="L60" s="1"/>
      <c r="M60" s="1"/>
      <c r="N60" s="1"/>
    </row>
    <row r="61" spans="1:14" ht="15.75" customHeight="1">
      <c r="A61" s="42"/>
      <c r="B61" s="43"/>
      <c r="C61" s="1"/>
      <c r="D61" s="1"/>
      <c r="E61" s="1"/>
      <c r="F61" s="1"/>
      <c r="G61" s="1"/>
      <c r="H61" s="1"/>
      <c r="I61" s="1"/>
      <c r="J61" s="1"/>
      <c r="K61" s="1"/>
      <c r="L61" s="1"/>
      <c r="M61" s="1"/>
      <c r="N61" s="1"/>
    </row>
    <row r="62" spans="1:14" ht="15.75" customHeight="1">
      <c r="A62" s="42"/>
      <c r="B62" s="43"/>
      <c r="C62" s="1"/>
      <c r="D62" s="1"/>
      <c r="E62" s="1"/>
      <c r="F62" s="1"/>
      <c r="G62" s="1"/>
      <c r="H62" s="1"/>
      <c r="I62" s="1"/>
      <c r="J62" s="1"/>
      <c r="K62" s="1"/>
      <c r="L62" s="1"/>
      <c r="M62" s="1"/>
      <c r="N62" s="1"/>
    </row>
    <row r="63" spans="1:14" ht="15.75" customHeight="1">
      <c r="A63" s="42"/>
      <c r="B63" s="43"/>
      <c r="C63" s="1"/>
      <c r="D63" s="1"/>
      <c r="E63" s="1"/>
      <c r="F63" s="1"/>
      <c r="G63" s="1"/>
      <c r="H63" s="1"/>
      <c r="I63" s="1"/>
      <c r="J63" s="1"/>
      <c r="K63" s="1"/>
      <c r="L63" s="1"/>
      <c r="M63" s="1"/>
      <c r="N63" s="1"/>
    </row>
    <row r="64" spans="1:14" ht="15.75" customHeight="1">
      <c r="A64" s="42"/>
      <c r="B64" s="43"/>
      <c r="C64" s="1"/>
      <c r="D64" s="1"/>
      <c r="E64" s="1"/>
      <c r="F64" s="1"/>
      <c r="G64" s="1"/>
      <c r="H64" s="1"/>
      <c r="I64" s="1"/>
      <c r="J64" s="1"/>
      <c r="K64" s="1"/>
      <c r="L64" s="1"/>
      <c r="M64" s="1"/>
      <c r="N64" s="1"/>
    </row>
    <row r="65" spans="1:14" ht="15.75" customHeight="1">
      <c r="A65" s="42"/>
      <c r="B65" s="43"/>
      <c r="C65" s="1"/>
      <c r="D65" s="1"/>
      <c r="E65" s="1"/>
      <c r="F65" s="1"/>
      <c r="G65" s="1"/>
      <c r="H65" s="1"/>
      <c r="I65" s="1"/>
      <c r="J65" s="1"/>
      <c r="K65" s="1"/>
      <c r="L65" s="1"/>
      <c r="M65" s="1"/>
      <c r="N65" s="1"/>
    </row>
    <row r="66" spans="1:14" ht="15.75" customHeight="1">
      <c r="A66" s="42"/>
      <c r="B66" s="43"/>
      <c r="C66" s="1"/>
      <c r="D66" s="1"/>
      <c r="E66" s="1"/>
      <c r="F66" s="1"/>
      <c r="G66" s="1"/>
      <c r="H66" s="1"/>
      <c r="I66" s="1"/>
      <c r="J66" s="1"/>
      <c r="K66" s="1"/>
      <c r="L66" s="1"/>
      <c r="M66" s="1"/>
      <c r="N66" s="1"/>
    </row>
    <row r="67" spans="1:14" ht="15.75" customHeight="1">
      <c r="A67" s="42"/>
      <c r="B67" s="43"/>
      <c r="C67" s="1"/>
      <c r="D67" s="1"/>
      <c r="E67" s="1"/>
      <c r="F67" s="1"/>
      <c r="G67" s="1"/>
      <c r="H67" s="1"/>
      <c r="I67" s="1"/>
      <c r="J67" s="1"/>
      <c r="K67" s="1"/>
      <c r="L67" s="1"/>
      <c r="M67" s="1"/>
      <c r="N67" s="1"/>
    </row>
    <row r="68" spans="1:14" ht="15.75" customHeight="1">
      <c r="A68" s="42"/>
      <c r="B68" s="43"/>
      <c r="C68" s="1"/>
      <c r="D68" s="1"/>
      <c r="E68" s="1"/>
      <c r="F68" s="1"/>
      <c r="G68" s="1"/>
      <c r="H68" s="1"/>
      <c r="I68" s="1"/>
      <c r="J68" s="1"/>
      <c r="K68" s="1"/>
      <c r="L68" s="1"/>
      <c r="M68" s="1"/>
      <c r="N68" s="1"/>
    </row>
    <row r="69" spans="1:14" ht="15.75" customHeight="1">
      <c r="A69" s="42"/>
      <c r="B69" s="43"/>
      <c r="C69" s="1"/>
      <c r="D69" s="1"/>
      <c r="E69" s="1"/>
      <c r="F69" s="1"/>
      <c r="G69" s="1"/>
      <c r="H69" s="1"/>
      <c r="I69" s="1"/>
      <c r="J69" s="1"/>
      <c r="K69" s="1"/>
      <c r="L69" s="1"/>
      <c r="M69" s="1"/>
      <c r="N69" s="1"/>
    </row>
    <row r="70" spans="1:14" ht="15.75" customHeight="1">
      <c r="A70" s="42"/>
      <c r="B70" s="43"/>
      <c r="C70" s="1"/>
      <c r="D70" s="1"/>
      <c r="E70" s="1"/>
      <c r="F70" s="1"/>
      <c r="G70" s="1"/>
      <c r="H70" s="1"/>
      <c r="I70" s="1"/>
      <c r="J70" s="1"/>
      <c r="K70" s="1"/>
      <c r="L70" s="1"/>
      <c r="M70" s="1"/>
      <c r="N70" s="1"/>
    </row>
    <row r="71" spans="1:14" ht="15.75" customHeight="1">
      <c r="A71" s="42"/>
      <c r="B71" s="43"/>
      <c r="C71" s="1"/>
      <c r="D71" s="1"/>
      <c r="E71" s="1"/>
      <c r="F71" s="1"/>
      <c r="G71" s="1"/>
      <c r="H71" s="1"/>
      <c r="I71" s="1"/>
      <c r="J71" s="1"/>
      <c r="K71" s="1"/>
      <c r="L71" s="1"/>
      <c r="M71" s="1"/>
      <c r="N71" s="1"/>
    </row>
    <row r="72" spans="1:14" ht="15.75" customHeight="1">
      <c r="A72" s="42"/>
      <c r="B72" s="43"/>
      <c r="C72" s="1"/>
      <c r="D72" s="1"/>
      <c r="E72" s="1"/>
      <c r="F72" s="1"/>
      <c r="G72" s="1"/>
      <c r="H72" s="1"/>
      <c r="I72" s="1"/>
      <c r="J72" s="1"/>
      <c r="K72" s="1"/>
      <c r="L72" s="1"/>
      <c r="M72" s="1"/>
      <c r="N72" s="1"/>
    </row>
    <row r="73" spans="1:14" ht="15.75" customHeight="1">
      <c r="A73" s="42"/>
      <c r="B73" s="43"/>
      <c r="C73" s="1"/>
      <c r="D73" s="1"/>
      <c r="E73" s="1"/>
      <c r="F73" s="1"/>
      <c r="G73" s="1"/>
      <c r="H73" s="1"/>
      <c r="I73" s="1"/>
      <c r="J73" s="1"/>
      <c r="K73" s="1"/>
      <c r="L73" s="1"/>
      <c r="M73" s="1"/>
      <c r="N73" s="1"/>
    </row>
    <row r="74" spans="1:14" ht="15.75" customHeight="1">
      <c r="A74" s="42"/>
      <c r="B74" s="43"/>
      <c r="C74" s="1"/>
      <c r="D74" s="1"/>
      <c r="E74" s="1"/>
      <c r="F74" s="1"/>
      <c r="G74" s="1"/>
      <c r="H74" s="1"/>
      <c r="I74" s="1"/>
      <c r="J74" s="1"/>
      <c r="K74" s="1"/>
      <c r="L74" s="1"/>
      <c r="M74" s="1"/>
      <c r="N74" s="1"/>
    </row>
    <row r="75" spans="1:14" ht="15.75" customHeight="1">
      <c r="A75" s="42"/>
      <c r="B75" s="43"/>
      <c r="C75" s="1"/>
      <c r="D75" s="1"/>
      <c r="E75" s="1"/>
      <c r="F75" s="1"/>
      <c r="G75" s="1"/>
      <c r="H75" s="1"/>
      <c r="I75" s="1"/>
      <c r="J75" s="1"/>
      <c r="K75" s="1"/>
      <c r="L75" s="1"/>
      <c r="M75" s="1"/>
      <c r="N75" s="1"/>
    </row>
    <row r="76" spans="1:14" ht="15.75" customHeight="1">
      <c r="A76" s="42"/>
      <c r="B76" s="43"/>
      <c r="C76" s="1"/>
      <c r="D76" s="1"/>
      <c r="E76" s="1"/>
      <c r="F76" s="1"/>
      <c r="G76" s="1"/>
      <c r="H76" s="1"/>
      <c r="I76" s="1"/>
      <c r="J76" s="1"/>
      <c r="K76" s="1"/>
      <c r="L76" s="1"/>
      <c r="M76" s="1"/>
      <c r="N76" s="1"/>
    </row>
    <row r="77" spans="1:14" ht="15.75" customHeight="1">
      <c r="A77" s="42"/>
      <c r="B77" s="43"/>
      <c r="C77" s="1"/>
      <c r="D77" s="1"/>
      <c r="E77" s="1"/>
      <c r="F77" s="1"/>
      <c r="G77" s="1"/>
      <c r="H77" s="1"/>
      <c r="I77" s="1"/>
      <c r="J77" s="1"/>
      <c r="K77" s="1"/>
      <c r="L77" s="1"/>
      <c r="M77" s="1"/>
      <c r="N77" s="1"/>
    </row>
    <row r="78" spans="1:14" ht="15.75" customHeight="1">
      <c r="A78" s="42"/>
      <c r="B78" s="43"/>
      <c r="C78" s="1"/>
      <c r="D78" s="1"/>
      <c r="E78" s="1"/>
      <c r="F78" s="1"/>
      <c r="G78" s="1"/>
      <c r="H78" s="1"/>
      <c r="I78" s="1"/>
      <c r="J78" s="1"/>
      <c r="K78" s="1"/>
      <c r="L78" s="1"/>
      <c r="M78" s="1"/>
      <c r="N78" s="1"/>
    </row>
    <row r="79" spans="1:14" ht="15.75" customHeight="1">
      <c r="A79" s="42"/>
      <c r="B79" s="43"/>
      <c r="C79" s="1"/>
      <c r="D79" s="1"/>
      <c r="E79" s="1"/>
      <c r="F79" s="1"/>
      <c r="G79" s="1"/>
      <c r="H79" s="1"/>
      <c r="I79" s="1"/>
      <c r="J79" s="1"/>
      <c r="K79" s="1"/>
      <c r="L79" s="1"/>
      <c r="M79" s="1"/>
      <c r="N79" s="1"/>
    </row>
    <row r="80" spans="1:14" ht="15.75" customHeight="1">
      <c r="A80" s="42"/>
      <c r="B80" s="43"/>
      <c r="C80" s="1"/>
      <c r="D80" s="1"/>
      <c r="E80" s="1"/>
      <c r="F80" s="1"/>
      <c r="G80" s="1"/>
      <c r="H80" s="1"/>
      <c r="I80" s="1"/>
      <c r="J80" s="1"/>
      <c r="K80" s="1"/>
      <c r="L80" s="1"/>
      <c r="M80" s="1"/>
      <c r="N80" s="1"/>
    </row>
    <row r="81" spans="1:14" ht="15.75" customHeight="1">
      <c r="A81" s="42"/>
      <c r="B81" s="43"/>
      <c r="C81" s="1"/>
      <c r="D81" s="1"/>
      <c r="E81" s="1"/>
      <c r="F81" s="1"/>
      <c r="G81" s="1"/>
      <c r="H81" s="1"/>
      <c r="I81" s="1"/>
      <c r="J81" s="1"/>
      <c r="K81" s="1"/>
      <c r="L81" s="1"/>
      <c r="M81" s="1"/>
      <c r="N81" s="1"/>
    </row>
    <row r="82" spans="1:14" ht="15.75" customHeight="1">
      <c r="A82" s="42"/>
      <c r="B82" s="43"/>
      <c r="C82" s="1"/>
      <c r="D82" s="1"/>
      <c r="E82" s="1"/>
      <c r="F82" s="1"/>
      <c r="G82" s="1"/>
      <c r="H82" s="1"/>
      <c r="I82" s="1"/>
      <c r="J82" s="1"/>
      <c r="K82" s="1"/>
      <c r="L82" s="1"/>
      <c r="M82" s="1"/>
      <c r="N82" s="1"/>
    </row>
    <row r="83" spans="1:14" ht="15.75" customHeight="1">
      <c r="A83" s="42"/>
      <c r="B83" s="43"/>
      <c r="C83" s="1"/>
      <c r="D83" s="1"/>
      <c r="E83" s="1"/>
      <c r="F83" s="1"/>
      <c r="G83" s="1"/>
      <c r="H83" s="1"/>
      <c r="I83" s="1"/>
      <c r="J83" s="1"/>
      <c r="K83" s="1"/>
      <c r="L83" s="1"/>
      <c r="M83" s="1"/>
      <c r="N83" s="1"/>
    </row>
    <row r="84" spans="1:14" ht="15.75" customHeight="1">
      <c r="A84" s="42"/>
      <c r="B84" s="43"/>
      <c r="C84" s="1"/>
      <c r="D84" s="1"/>
      <c r="E84" s="1"/>
      <c r="F84" s="1"/>
      <c r="G84" s="1"/>
      <c r="H84" s="1"/>
      <c r="I84" s="1"/>
      <c r="J84" s="1"/>
      <c r="K84" s="1"/>
      <c r="L84" s="1"/>
      <c r="M84" s="1"/>
      <c r="N84" s="1"/>
    </row>
    <row r="85" spans="1:14" ht="15.75" customHeight="1">
      <c r="A85" s="42"/>
      <c r="B85" s="43"/>
      <c r="C85" s="1"/>
      <c r="D85" s="1"/>
      <c r="E85" s="1"/>
      <c r="F85" s="1"/>
      <c r="G85" s="1"/>
      <c r="H85" s="1"/>
      <c r="I85" s="1"/>
      <c r="J85" s="1"/>
      <c r="K85" s="1"/>
      <c r="L85" s="1"/>
      <c r="M85" s="1"/>
      <c r="N85" s="1"/>
    </row>
    <row r="86" spans="1:14" ht="15.75" customHeight="1">
      <c r="A86" s="42"/>
      <c r="B86" s="43"/>
      <c r="C86" s="1"/>
      <c r="D86" s="1"/>
      <c r="E86" s="1"/>
      <c r="F86" s="1"/>
      <c r="G86" s="1"/>
      <c r="H86" s="1"/>
      <c r="I86" s="1"/>
      <c r="J86" s="1"/>
      <c r="K86" s="1"/>
      <c r="L86" s="1"/>
      <c r="M86" s="1"/>
      <c r="N86" s="1"/>
    </row>
    <row r="87" spans="1:14" ht="15.75" customHeight="1">
      <c r="A87" s="42"/>
      <c r="B87" s="43"/>
      <c r="C87" s="1"/>
      <c r="D87" s="1"/>
      <c r="E87" s="1"/>
      <c r="F87" s="1"/>
      <c r="G87" s="1"/>
      <c r="H87" s="1"/>
      <c r="I87" s="1"/>
      <c r="J87" s="1"/>
      <c r="K87" s="1"/>
      <c r="L87" s="1"/>
      <c r="M87" s="1"/>
      <c r="N87" s="1"/>
    </row>
    <row r="88" spans="1:14" ht="15.75" customHeight="1">
      <c r="A88" s="42"/>
      <c r="B88" s="43"/>
      <c r="C88" s="1"/>
      <c r="D88" s="1"/>
      <c r="E88" s="1"/>
      <c r="F88" s="1"/>
      <c r="G88" s="1"/>
      <c r="H88" s="1"/>
      <c r="I88" s="1"/>
      <c r="J88" s="1"/>
      <c r="K88" s="1"/>
      <c r="L88" s="1"/>
      <c r="M88" s="1"/>
      <c r="N88" s="1"/>
    </row>
    <row r="89" spans="1:14" ht="15.75" customHeight="1">
      <c r="A89" s="42"/>
      <c r="B89" s="43"/>
      <c r="C89" s="1"/>
      <c r="D89" s="1"/>
      <c r="E89" s="1"/>
      <c r="F89" s="1"/>
      <c r="G89" s="1"/>
      <c r="H89" s="1"/>
      <c r="I89" s="1"/>
      <c r="J89" s="1"/>
      <c r="K89" s="1"/>
      <c r="L89" s="1"/>
      <c r="M89" s="1"/>
      <c r="N89" s="1"/>
    </row>
    <row r="90" spans="1:14" ht="15.75" customHeight="1">
      <c r="A90" s="42"/>
      <c r="B90" s="43"/>
      <c r="C90" s="1"/>
      <c r="D90" s="1"/>
      <c r="E90" s="1"/>
      <c r="F90" s="1"/>
      <c r="G90" s="1"/>
      <c r="H90" s="1"/>
      <c r="I90" s="1"/>
      <c r="J90" s="1"/>
      <c r="K90" s="1"/>
      <c r="L90" s="1"/>
      <c r="M90" s="1"/>
      <c r="N90" s="1"/>
    </row>
    <row r="91" spans="1:14" ht="15.75" customHeight="1">
      <c r="A91" s="42"/>
      <c r="B91" s="43"/>
      <c r="C91" s="1"/>
      <c r="D91" s="1"/>
      <c r="E91" s="1"/>
      <c r="F91" s="1"/>
      <c r="G91" s="1"/>
      <c r="H91" s="1"/>
      <c r="I91" s="1"/>
      <c r="J91" s="1"/>
      <c r="K91" s="1"/>
      <c r="L91" s="1"/>
      <c r="M91" s="1"/>
      <c r="N91" s="1"/>
    </row>
    <row r="92" spans="1:14" ht="15.75" customHeight="1">
      <c r="A92" s="42"/>
      <c r="B92" s="43"/>
      <c r="C92" s="1"/>
      <c r="D92" s="1"/>
      <c r="E92" s="1"/>
      <c r="F92" s="1"/>
      <c r="G92" s="1"/>
      <c r="H92" s="1"/>
      <c r="I92" s="1"/>
      <c r="J92" s="1"/>
      <c r="K92" s="1"/>
      <c r="L92" s="1"/>
      <c r="M92" s="1"/>
      <c r="N92" s="1"/>
    </row>
    <row r="93" spans="1:14" ht="15.75" customHeight="1">
      <c r="A93" s="42"/>
      <c r="B93" s="43"/>
      <c r="C93" s="1"/>
      <c r="D93" s="1"/>
      <c r="E93" s="1"/>
      <c r="F93" s="1"/>
      <c r="G93" s="1"/>
      <c r="H93" s="1"/>
      <c r="I93" s="1"/>
      <c r="J93" s="1"/>
      <c r="K93" s="1"/>
      <c r="L93" s="1"/>
      <c r="M93" s="1"/>
      <c r="N93" s="1"/>
    </row>
    <row r="94" spans="1:14" ht="15.75" customHeight="1">
      <c r="A94" s="42"/>
      <c r="B94" s="43"/>
      <c r="C94" s="1"/>
      <c r="D94" s="1"/>
      <c r="E94" s="1"/>
      <c r="F94" s="1"/>
      <c r="G94" s="1"/>
      <c r="H94" s="1"/>
      <c r="I94" s="1"/>
      <c r="J94" s="1"/>
      <c r="K94" s="1"/>
      <c r="L94" s="1"/>
      <c r="M94" s="1"/>
      <c r="N94" s="1"/>
    </row>
    <row r="95" spans="1:14" ht="15.75" customHeight="1">
      <c r="A95" s="42"/>
      <c r="B95" s="43"/>
      <c r="C95" s="1"/>
      <c r="D95" s="1"/>
      <c r="E95" s="1"/>
      <c r="F95" s="1"/>
      <c r="G95" s="1"/>
      <c r="H95" s="1"/>
      <c r="I95" s="1"/>
      <c r="J95" s="1"/>
      <c r="K95" s="1"/>
      <c r="L95" s="1"/>
      <c r="M95" s="1"/>
      <c r="N95" s="1"/>
    </row>
    <row r="96" spans="1:14" ht="15.75" customHeight="1">
      <c r="A96" s="42"/>
      <c r="B96" s="43"/>
      <c r="C96" s="1"/>
      <c r="D96" s="1"/>
      <c r="E96" s="1"/>
      <c r="F96" s="1"/>
      <c r="G96" s="1"/>
      <c r="H96" s="1"/>
      <c r="I96" s="1"/>
      <c r="J96" s="1"/>
      <c r="K96" s="1"/>
      <c r="L96" s="1"/>
      <c r="M96" s="1"/>
      <c r="N96" s="1"/>
    </row>
    <row r="97" spans="1:14" ht="15.75" customHeight="1">
      <c r="A97" s="42"/>
      <c r="B97" s="43"/>
      <c r="C97" s="1"/>
      <c r="D97" s="1"/>
      <c r="E97" s="1"/>
      <c r="F97" s="1"/>
      <c r="G97" s="1"/>
      <c r="H97" s="1"/>
      <c r="I97" s="1"/>
      <c r="J97" s="1"/>
      <c r="K97" s="1"/>
      <c r="L97" s="1"/>
      <c r="M97" s="1"/>
      <c r="N97" s="1"/>
    </row>
    <row r="98" spans="1:14" ht="15.75" customHeight="1">
      <c r="A98" s="42"/>
      <c r="B98" s="43"/>
      <c r="C98" s="1"/>
      <c r="D98" s="1"/>
      <c r="E98" s="1"/>
      <c r="F98" s="1"/>
      <c r="G98" s="1"/>
      <c r="H98" s="1"/>
      <c r="I98" s="1"/>
      <c r="J98" s="1"/>
      <c r="K98" s="1"/>
      <c r="L98" s="1"/>
      <c r="M98" s="1"/>
      <c r="N98" s="1"/>
    </row>
    <row r="99" spans="1:14" ht="15.75" customHeight="1">
      <c r="A99" s="42"/>
      <c r="B99" s="43"/>
      <c r="C99" s="1"/>
      <c r="D99" s="1"/>
      <c r="E99" s="1"/>
      <c r="F99" s="1"/>
      <c r="G99" s="1"/>
      <c r="H99" s="1"/>
      <c r="I99" s="1"/>
      <c r="J99" s="1"/>
      <c r="K99" s="1"/>
      <c r="L99" s="1"/>
      <c r="M99" s="1"/>
      <c r="N99" s="1"/>
    </row>
    <row r="100" spans="1:14" ht="15.75" customHeight="1">
      <c r="A100" s="42"/>
      <c r="B100" s="43"/>
      <c r="C100" s="1"/>
      <c r="D100" s="1"/>
      <c r="E100" s="1"/>
      <c r="F100" s="1"/>
      <c r="G100" s="1"/>
      <c r="H100" s="1"/>
      <c r="I100" s="1"/>
      <c r="J100" s="1"/>
      <c r="K100" s="1"/>
      <c r="L100" s="1"/>
      <c r="M100" s="1"/>
      <c r="N100" s="1"/>
    </row>
    <row r="101" spans="1:14" ht="15.75" customHeight="1">
      <c r="A101" s="42"/>
      <c r="B101" s="43"/>
      <c r="C101" s="1"/>
      <c r="D101" s="1"/>
      <c r="E101" s="1"/>
      <c r="F101" s="1"/>
      <c r="G101" s="1"/>
      <c r="H101" s="1"/>
      <c r="I101" s="1"/>
      <c r="J101" s="1"/>
      <c r="K101" s="1"/>
      <c r="L101" s="1"/>
      <c r="M101" s="1"/>
      <c r="N101" s="1"/>
    </row>
    <row r="102" spans="1:14" ht="15.75" customHeight="1">
      <c r="A102" s="42"/>
      <c r="B102" s="43"/>
      <c r="C102" s="1"/>
      <c r="D102" s="1"/>
      <c r="E102" s="1"/>
      <c r="F102" s="1"/>
      <c r="G102" s="1"/>
      <c r="H102" s="1"/>
      <c r="I102" s="1"/>
      <c r="J102" s="1"/>
      <c r="K102" s="1"/>
      <c r="L102" s="1"/>
      <c r="M102" s="1"/>
      <c r="N102" s="1"/>
    </row>
    <row r="103" spans="1:14" ht="15.75" customHeight="1">
      <c r="A103" s="42"/>
      <c r="B103" s="43"/>
      <c r="C103" s="1"/>
      <c r="D103" s="1"/>
      <c r="E103" s="1"/>
      <c r="F103" s="1"/>
      <c r="G103" s="1"/>
      <c r="H103" s="1"/>
      <c r="I103" s="1"/>
      <c r="J103" s="1"/>
      <c r="K103" s="1"/>
      <c r="L103" s="1"/>
      <c r="M103" s="1"/>
      <c r="N103" s="1"/>
    </row>
    <row r="104" spans="1:14" ht="15.75" customHeight="1">
      <c r="A104" s="42"/>
      <c r="B104" s="43"/>
      <c r="C104" s="1"/>
      <c r="D104" s="1"/>
      <c r="E104" s="1"/>
      <c r="F104" s="1"/>
      <c r="G104" s="1"/>
      <c r="H104" s="1"/>
      <c r="I104" s="1"/>
      <c r="J104" s="1"/>
      <c r="K104" s="1"/>
      <c r="L104" s="1"/>
      <c r="M104" s="1"/>
      <c r="N104" s="1"/>
    </row>
    <row r="105" spans="1:14" ht="15.75" customHeight="1">
      <c r="A105" s="42"/>
      <c r="B105" s="43"/>
      <c r="C105" s="1"/>
      <c r="D105" s="1"/>
      <c r="E105" s="1"/>
      <c r="F105" s="1"/>
      <c r="G105" s="1"/>
      <c r="H105" s="1"/>
      <c r="I105" s="1"/>
      <c r="J105" s="1"/>
      <c r="K105" s="1"/>
      <c r="L105" s="1"/>
      <c r="M105" s="1"/>
      <c r="N105" s="1"/>
    </row>
    <row r="106" spans="1:14" ht="15.75" customHeight="1">
      <c r="A106" s="42"/>
      <c r="B106" s="43"/>
      <c r="C106" s="1"/>
      <c r="D106" s="1"/>
      <c r="E106" s="1"/>
      <c r="F106" s="1"/>
      <c r="G106" s="1"/>
      <c r="H106" s="1"/>
      <c r="I106" s="1"/>
      <c r="J106" s="1"/>
      <c r="K106" s="1"/>
      <c r="L106" s="1"/>
      <c r="M106" s="1"/>
      <c r="N106" s="1"/>
    </row>
    <row r="107" spans="1:14" ht="15.75" customHeight="1">
      <c r="A107" s="42"/>
      <c r="B107" s="43"/>
      <c r="C107" s="1"/>
      <c r="D107" s="1"/>
      <c r="E107" s="1"/>
      <c r="F107" s="1"/>
      <c r="G107" s="1"/>
      <c r="H107" s="1"/>
      <c r="I107" s="1"/>
      <c r="J107" s="1"/>
      <c r="K107" s="1"/>
      <c r="L107" s="1"/>
      <c r="M107" s="1"/>
      <c r="N107" s="1"/>
    </row>
    <row r="108" spans="1:14" ht="15.75" customHeight="1">
      <c r="A108" s="42"/>
      <c r="B108" s="43"/>
      <c r="C108" s="1"/>
      <c r="D108" s="1"/>
      <c r="E108" s="1"/>
      <c r="F108" s="1"/>
      <c r="G108" s="1"/>
      <c r="H108" s="1"/>
      <c r="I108" s="1"/>
      <c r="J108" s="1"/>
      <c r="K108" s="1"/>
      <c r="L108" s="1"/>
      <c r="M108" s="1"/>
      <c r="N108" s="1"/>
    </row>
    <row r="109" spans="1:14" ht="15.75" customHeight="1">
      <c r="A109" s="42"/>
      <c r="B109" s="43"/>
      <c r="C109" s="1"/>
      <c r="D109" s="1"/>
      <c r="E109" s="1"/>
      <c r="F109" s="1"/>
      <c r="G109" s="1"/>
      <c r="H109" s="1"/>
      <c r="I109" s="1"/>
      <c r="J109" s="1"/>
      <c r="K109" s="1"/>
      <c r="L109" s="1"/>
      <c r="M109" s="1"/>
      <c r="N109" s="1"/>
    </row>
    <row r="110" spans="1:14" ht="15.75" customHeight="1">
      <c r="A110" s="42"/>
      <c r="B110" s="43"/>
      <c r="C110" s="1"/>
      <c r="D110" s="1"/>
      <c r="E110" s="1"/>
      <c r="F110" s="1"/>
      <c r="G110" s="1"/>
      <c r="H110" s="1"/>
      <c r="I110" s="1"/>
      <c r="J110" s="1"/>
      <c r="K110" s="1"/>
      <c r="L110" s="1"/>
      <c r="M110" s="1"/>
      <c r="N110" s="1"/>
    </row>
    <row r="111" spans="1:14" ht="15.75" customHeight="1">
      <c r="A111" s="42"/>
      <c r="B111" s="43"/>
      <c r="C111" s="1"/>
      <c r="D111" s="1"/>
      <c r="E111" s="1"/>
      <c r="F111" s="1"/>
      <c r="G111" s="1"/>
      <c r="H111" s="1"/>
      <c r="I111" s="1"/>
      <c r="J111" s="1"/>
      <c r="K111" s="1"/>
      <c r="L111" s="1"/>
      <c r="M111" s="1"/>
      <c r="N111" s="1"/>
    </row>
    <row r="112" spans="1:14" ht="15.75" customHeight="1">
      <c r="A112" s="42"/>
      <c r="B112" s="43"/>
      <c r="C112" s="1"/>
      <c r="D112" s="1"/>
      <c r="E112" s="1"/>
      <c r="F112" s="1"/>
      <c r="G112" s="1"/>
      <c r="H112" s="1"/>
      <c r="I112" s="1"/>
      <c r="J112" s="1"/>
      <c r="K112" s="1"/>
      <c r="L112" s="1"/>
      <c r="M112" s="1"/>
      <c r="N112" s="1"/>
    </row>
    <row r="113" spans="1:14" ht="15.75" customHeight="1">
      <c r="A113" s="42"/>
      <c r="B113" s="43"/>
      <c r="C113" s="1"/>
      <c r="D113" s="1"/>
      <c r="E113" s="1"/>
      <c r="F113" s="1"/>
      <c r="G113" s="1"/>
      <c r="H113" s="1"/>
      <c r="I113" s="1"/>
      <c r="J113" s="1"/>
      <c r="K113" s="1"/>
      <c r="L113" s="1"/>
      <c r="M113" s="1"/>
      <c r="N113" s="1"/>
    </row>
    <row r="114" spans="1:14" ht="15.75" customHeight="1">
      <c r="A114" s="42"/>
      <c r="B114" s="43"/>
      <c r="C114" s="1"/>
      <c r="D114" s="1"/>
      <c r="E114" s="1"/>
      <c r="F114" s="1"/>
      <c r="G114" s="1"/>
      <c r="H114" s="1"/>
      <c r="I114" s="1"/>
      <c r="J114" s="1"/>
      <c r="K114" s="1"/>
      <c r="L114" s="1"/>
      <c r="M114" s="1"/>
      <c r="N114" s="1"/>
    </row>
    <row r="115" spans="1:14" ht="15.75" customHeight="1">
      <c r="A115" s="42"/>
      <c r="B115" s="43"/>
      <c r="C115" s="1"/>
      <c r="D115" s="1"/>
      <c r="E115" s="1"/>
      <c r="F115" s="1"/>
      <c r="G115" s="1"/>
      <c r="H115" s="1"/>
      <c r="I115" s="1"/>
      <c r="J115" s="1"/>
      <c r="K115" s="1"/>
      <c r="L115" s="1"/>
      <c r="M115" s="1"/>
      <c r="N115" s="1"/>
    </row>
    <row r="116" spans="1:14" ht="15.75" customHeight="1">
      <c r="A116" s="42"/>
      <c r="B116" s="43"/>
      <c r="C116" s="1"/>
      <c r="D116" s="1"/>
      <c r="E116" s="1"/>
      <c r="F116" s="1"/>
      <c r="G116" s="1"/>
      <c r="H116" s="1"/>
      <c r="I116" s="1"/>
      <c r="J116" s="1"/>
      <c r="K116" s="1"/>
      <c r="L116" s="1"/>
      <c r="M116" s="1"/>
      <c r="N116" s="1"/>
    </row>
    <row r="117" spans="1:14" ht="15.75" customHeight="1">
      <c r="A117" s="42"/>
      <c r="B117" s="43"/>
      <c r="C117" s="1"/>
      <c r="D117" s="1"/>
      <c r="E117" s="1"/>
      <c r="F117" s="1"/>
      <c r="G117" s="1"/>
      <c r="H117" s="1"/>
      <c r="I117" s="1"/>
      <c r="J117" s="1"/>
      <c r="K117" s="1"/>
      <c r="L117" s="1"/>
      <c r="M117" s="1"/>
      <c r="N117" s="1"/>
    </row>
    <row r="118" spans="1:14" ht="15.75" customHeight="1">
      <c r="A118" s="42"/>
      <c r="B118" s="43"/>
      <c r="C118" s="1"/>
      <c r="D118" s="1"/>
      <c r="E118" s="1"/>
      <c r="F118" s="1"/>
      <c r="G118" s="1"/>
      <c r="H118" s="1"/>
      <c r="I118" s="1"/>
      <c r="J118" s="1"/>
      <c r="K118" s="1"/>
      <c r="L118" s="1"/>
      <c r="M118" s="1"/>
      <c r="N118" s="1"/>
    </row>
    <row r="119" spans="1:14" ht="15.75" customHeight="1">
      <c r="A119" s="42"/>
      <c r="B119" s="43"/>
      <c r="C119" s="1"/>
      <c r="D119" s="1"/>
      <c r="E119" s="1"/>
      <c r="F119" s="1"/>
      <c r="G119" s="1"/>
      <c r="H119" s="1"/>
      <c r="I119" s="1"/>
      <c r="J119" s="1"/>
      <c r="K119" s="1"/>
      <c r="L119" s="1"/>
      <c r="M119" s="1"/>
      <c r="N119" s="1"/>
    </row>
    <row r="120" spans="1:14" ht="15.75" customHeight="1">
      <c r="A120" s="42"/>
      <c r="B120" s="43"/>
      <c r="C120" s="1"/>
      <c r="D120" s="1"/>
      <c r="E120" s="1"/>
      <c r="F120" s="1"/>
      <c r="G120" s="1"/>
      <c r="H120" s="1"/>
      <c r="I120" s="1"/>
      <c r="J120" s="1"/>
      <c r="K120" s="1"/>
      <c r="L120" s="1"/>
      <c r="M120" s="1"/>
      <c r="N120" s="1"/>
    </row>
    <row r="121" spans="1:14" ht="15.75" customHeight="1">
      <c r="A121" s="42"/>
      <c r="B121" s="43"/>
      <c r="C121" s="1"/>
      <c r="D121" s="1"/>
      <c r="E121" s="1"/>
      <c r="F121" s="1"/>
      <c r="G121" s="1"/>
      <c r="H121" s="1"/>
      <c r="I121" s="1"/>
      <c r="J121" s="1"/>
      <c r="K121" s="1"/>
      <c r="L121" s="1"/>
      <c r="M121" s="1"/>
      <c r="N121" s="1"/>
    </row>
    <row r="122" spans="1:14" ht="15.75" customHeight="1">
      <c r="A122" s="42"/>
      <c r="B122" s="43"/>
      <c r="C122" s="1"/>
      <c r="D122" s="1"/>
      <c r="E122" s="1"/>
      <c r="F122" s="1"/>
      <c r="G122" s="1"/>
      <c r="H122" s="1"/>
      <c r="I122" s="1"/>
      <c r="J122" s="1"/>
      <c r="K122" s="1"/>
      <c r="L122" s="1"/>
      <c r="M122" s="1"/>
      <c r="N122" s="1"/>
    </row>
    <row r="123" spans="1:14" ht="15.75" customHeight="1">
      <c r="A123" s="42"/>
      <c r="B123" s="43"/>
      <c r="C123" s="1"/>
      <c r="D123" s="1"/>
      <c r="E123" s="1"/>
      <c r="F123" s="1"/>
      <c r="G123" s="1"/>
      <c r="H123" s="1"/>
      <c r="I123" s="1"/>
      <c r="J123" s="1"/>
      <c r="K123" s="1"/>
      <c r="L123" s="1"/>
      <c r="M123" s="1"/>
      <c r="N123" s="1"/>
    </row>
    <row r="124" spans="1:14" ht="15.75" customHeight="1">
      <c r="A124" s="42"/>
      <c r="B124" s="43"/>
      <c r="C124" s="1"/>
      <c r="D124" s="1"/>
      <c r="E124" s="1"/>
      <c r="F124" s="1"/>
      <c r="G124" s="1"/>
      <c r="H124" s="1"/>
      <c r="I124" s="1"/>
      <c r="J124" s="1"/>
      <c r="K124" s="1"/>
      <c r="L124" s="1"/>
      <c r="M124" s="1"/>
      <c r="N124" s="1"/>
    </row>
    <row r="125" spans="1:14" ht="15.75" customHeight="1">
      <c r="A125" s="42"/>
      <c r="B125" s="43"/>
      <c r="C125" s="1"/>
      <c r="D125" s="1"/>
      <c r="E125" s="1"/>
      <c r="F125" s="1"/>
      <c r="G125" s="1"/>
      <c r="H125" s="1"/>
      <c r="I125" s="1"/>
      <c r="J125" s="1"/>
      <c r="K125" s="1"/>
      <c r="L125" s="1"/>
      <c r="M125" s="1"/>
      <c r="N125" s="1"/>
    </row>
    <row r="126" spans="1:14" ht="15.75" customHeight="1">
      <c r="A126" s="42"/>
      <c r="B126" s="43"/>
      <c r="C126" s="1"/>
      <c r="D126" s="1"/>
      <c r="E126" s="1"/>
      <c r="F126" s="1"/>
      <c r="G126" s="1"/>
      <c r="H126" s="1"/>
      <c r="I126" s="1"/>
      <c r="J126" s="1"/>
      <c r="K126" s="1"/>
      <c r="L126" s="1"/>
      <c r="M126" s="1"/>
      <c r="N126" s="1"/>
    </row>
    <row r="127" spans="1:14" ht="15.75" customHeight="1">
      <c r="A127" s="42"/>
      <c r="B127" s="43"/>
      <c r="C127" s="1"/>
      <c r="D127" s="1"/>
      <c r="E127" s="1"/>
      <c r="F127" s="1"/>
      <c r="G127" s="1"/>
      <c r="H127" s="1"/>
      <c r="I127" s="1"/>
      <c r="J127" s="1"/>
      <c r="K127" s="1"/>
      <c r="L127" s="1"/>
      <c r="M127" s="1"/>
      <c r="N127" s="1"/>
    </row>
    <row r="128" spans="1:14" ht="15.75" customHeight="1">
      <c r="A128" s="42"/>
      <c r="B128" s="43"/>
      <c r="C128" s="1"/>
      <c r="D128" s="1"/>
      <c r="E128" s="1"/>
      <c r="F128" s="1"/>
      <c r="G128" s="1"/>
      <c r="H128" s="1"/>
      <c r="I128" s="1"/>
      <c r="J128" s="1"/>
      <c r="K128" s="1"/>
      <c r="L128" s="1"/>
      <c r="M128" s="1"/>
      <c r="N128" s="1"/>
    </row>
    <row r="129" spans="1:14" ht="15.75" customHeight="1">
      <c r="A129" s="42"/>
      <c r="B129" s="43"/>
      <c r="C129" s="1"/>
      <c r="D129" s="1"/>
      <c r="E129" s="1"/>
      <c r="F129" s="1"/>
      <c r="G129" s="1"/>
      <c r="H129" s="1"/>
      <c r="I129" s="1"/>
      <c r="J129" s="1"/>
      <c r="K129" s="1"/>
      <c r="L129" s="1"/>
      <c r="M129" s="1"/>
      <c r="N129" s="1"/>
    </row>
    <row r="130" spans="1:14" ht="15.75" customHeight="1">
      <c r="A130" s="42"/>
      <c r="B130" s="43"/>
      <c r="C130" s="1"/>
      <c r="D130" s="1"/>
      <c r="E130" s="1"/>
      <c r="F130" s="1"/>
      <c r="G130" s="1"/>
      <c r="H130" s="1"/>
      <c r="I130" s="1"/>
      <c r="J130" s="1"/>
      <c r="K130" s="1"/>
      <c r="L130" s="1"/>
      <c r="M130" s="1"/>
      <c r="N130" s="1"/>
    </row>
    <row r="131" spans="1:14" ht="15.75" customHeight="1">
      <c r="A131" s="42"/>
      <c r="B131" s="43"/>
      <c r="C131" s="1"/>
      <c r="D131" s="1"/>
      <c r="E131" s="1"/>
      <c r="F131" s="1"/>
      <c r="G131" s="1"/>
      <c r="H131" s="1"/>
      <c r="I131" s="1"/>
      <c r="J131" s="1"/>
      <c r="K131" s="1"/>
      <c r="L131" s="1"/>
      <c r="M131" s="1"/>
      <c r="N131" s="1"/>
    </row>
    <row r="132" spans="1:14" ht="15.75" customHeight="1">
      <c r="A132" s="42"/>
      <c r="B132" s="43"/>
      <c r="C132" s="1"/>
      <c r="D132" s="1"/>
      <c r="E132" s="1"/>
      <c r="F132" s="1"/>
      <c r="G132" s="1"/>
      <c r="H132" s="1"/>
      <c r="I132" s="1"/>
      <c r="J132" s="1"/>
      <c r="K132" s="1"/>
      <c r="L132" s="1"/>
      <c r="M132" s="1"/>
      <c r="N132" s="1"/>
    </row>
    <row r="133" spans="1:14" ht="15.75" customHeight="1">
      <c r="A133" s="42"/>
      <c r="B133" s="43"/>
      <c r="C133" s="1"/>
      <c r="D133" s="1"/>
      <c r="E133" s="1"/>
      <c r="F133" s="1"/>
      <c r="G133" s="1"/>
      <c r="H133" s="1"/>
      <c r="I133" s="1"/>
      <c r="J133" s="1"/>
      <c r="K133" s="1"/>
      <c r="L133" s="1"/>
      <c r="M133" s="1"/>
      <c r="N133" s="1"/>
    </row>
    <row r="134" spans="1:14" ht="15.75" customHeight="1">
      <c r="A134" s="42"/>
      <c r="B134" s="43"/>
      <c r="C134" s="1"/>
      <c r="D134" s="1"/>
      <c r="E134" s="1"/>
      <c r="F134" s="1"/>
      <c r="G134" s="1"/>
      <c r="H134" s="1"/>
      <c r="I134" s="1"/>
      <c r="J134" s="1"/>
      <c r="K134" s="1"/>
      <c r="L134" s="1"/>
      <c r="M134" s="1"/>
      <c r="N134" s="1"/>
    </row>
    <row r="135" spans="1:14" ht="15.75" customHeight="1">
      <c r="A135" s="42"/>
      <c r="B135" s="43"/>
      <c r="C135" s="1"/>
      <c r="D135" s="1"/>
      <c r="E135" s="1"/>
      <c r="F135" s="1"/>
      <c r="G135" s="1"/>
      <c r="H135" s="1"/>
      <c r="I135" s="1"/>
      <c r="J135" s="1"/>
      <c r="K135" s="1"/>
      <c r="L135" s="1"/>
      <c r="M135" s="1"/>
      <c r="N135" s="1"/>
    </row>
    <row r="136" spans="1:14" ht="15.75" customHeight="1">
      <c r="A136" s="42"/>
      <c r="B136" s="43"/>
      <c r="C136" s="1"/>
      <c r="D136" s="1"/>
      <c r="E136" s="1"/>
      <c r="F136" s="1"/>
      <c r="G136" s="1"/>
      <c r="H136" s="1"/>
      <c r="I136" s="1"/>
      <c r="J136" s="1"/>
      <c r="K136" s="1"/>
      <c r="L136" s="1"/>
      <c r="M136" s="1"/>
      <c r="N136" s="1"/>
    </row>
    <row r="137" spans="1:14" ht="15.75" customHeight="1">
      <c r="A137" s="42"/>
      <c r="B137" s="43"/>
      <c r="C137" s="1"/>
      <c r="D137" s="1"/>
      <c r="E137" s="1"/>
      <c r="F137" s="1"/>
      <c r="G137" s="1"/>
      <c r="H137" s="1"/>
      <c r="I137" s="1"/>
      <c r="J137" s="1"/>
      <c r="K137" s="1"/>
      <c r="L137" s="1"/>
      <c r="M137" s="1"/>
      <c r="N137" s="1"/>
    </row>
    <row r="138" spans="1:14" ht="15.75" customHeight="1">
      <c r="A138" s="42"/>
      <c r="B138" s="43"/>
      <c r="C138" s="1"/>
      <c r="D138" s="1"/>
      <c r="E138" s="1"/>
      <c r="F138" s="1"/>
      <c r="G138" s="1"/>
      <c r="H138" s="1"/>
      <c r="I138" s="1"/>
      <c r="J138" s="1"/>
      <c r="K138" s="1"/>
      <c r="L138" s="1"/>
      <c r="M138" s="1"/>
      <c r="N138" s="1"/>
    </row>
    <row r="139" spans="1:14" ht="15.75" customHeight="1">
      <c r="A139" s="42"/>
      <c r="B139" s="43"/>
      <c r="C139" s="1"/>
      <c r="D139" s="1"/>
      <c r="E139" s="1"/>
      <c r="F139" s="1"/>
      <c r="G139" s="1"/>
      <c r="H139" s="1"/>
      <c r="I139" s="1"/>
      <c r="J139" s="1"/>
      <c r="K139" s="1"/>
      <c r="L139" s="1"/>
      <c r="M139" s="1"/>
      <c r="N139" s="1"/>
    </row>
    <row r="140" spans="1:14" ht="15.75" customHeight="1">
      <c r="A140" s="42"/>
      <c r="B140" s="43"/>
      <c r="C140" s="1"/>
      <c r="D140" s="1"/>
      <c r="E140" s="1"/>
      <c r="F140" s="1"/>
      <c r="G140" s="1"/>
      <c r="H140" s="1"/>
      <c r="I140" s="1"/>
      <c r="J140" s="1"/>
      <c r="K140" s="1"/>
      <c r="L140" s="1"/>
      <c r="M140" s="1"/>
      <c r="N140" s="1"/>
    </row>
    <row r="141" spans="1:14" ht="15.75" customHeight="1">
      <c r="A141" s="42"/>
      <c r="B141" s="43"/>
      <c r="C141" s="1"/>
      <c r="D141" s="1"/>
      <c r="E141" s="1"/>
      <c r="F141" s="1"/>
      <c r="G141" s="1"/>
      <c r="H141" s="1"/>
      <c r="I141" s="1"/>
      <c r="J141" s="1"/>
      <c r="K141" s="1"/>
      <c r="L141" s="1"/>
      <c r="M141" s="1"/>
      <c r="N141" s="1"/>
    </row>
    <row r="142" spans="1:14" ht="15.75" customHeight="1">
      <c r="A142" s="42"/>
      <c r="B142" s="43"/>
      <c r="C142" s="1"/>
      <c r="D142" s="1"/>
      <c r="E142" s="1"/>
      <c r="F142" s="1"/>
      <c r="G142" s="1"/>
      <c r="H142" s="1"/>
      <c r="I142" s="1"/>
      <c r="J142" s="1"/>
      <c r="K142" s="1"/>
      <c r="L142" s="1"/>
      <c r="M142" s="1"/>
      <c r="N142" s="1"/>
    </row>
    <row r="143" spans="1:14" ht="15.75" customHeight="1">
      <c r="A143" s="42"/>
      <c r="B143" s="43"/>
      <c r="C143" s="1"/>
      <c r="D143" s="1"/>
      <c r="E143" s="1"/>
      <c r="F143" s="1"/>
      <c r="G143" s="1"/>
      <c r="H143" s="1"/>
      <c r="I143" s="1"/>
      <c r="J143" s="1"/>
      <c r="K143" s="1"/>
      <c r="L143" s="1"/>
      <c r="M143" s="1"/>
      <c r="N143" s="1"/>
    </row>
    <row r="144" spans="1:14" ht="15.75" customHeight="1">
      <c r="A144" s="42"/>
      <c r="B144" s="43"/>
      <c r="C144" s="1"/>
      <c r="D144" s="1"/>
      <c r="E144" s="1"/>
      <c r="F144" s="1"/>
      <c r="G144" s="1"/>
      <c r="H144" s="1"/>
      <c r="I144" s="1"/>
      <c r="J144" s="1"/>
      <c r="K144" s="1"/>
      <c r="L144" s="1"/>
      <c r="M144" s="1"/>
      <c r="N144" s="1"/>
    </row>
    <row r="145" spans="1:14" ht="15.75" customHeight="1">
      <c r="A145" s="42"/>
      <c r="B145" s="43"/>
      <c r="C145" s="1"/>
      <c r="D145" s="1"/>
      <c r="E145" s="1"/>
      <c r="F145" s="1"/>
      <c r="G145" s="1"/>
      <c r="H145" s="1"/>
      <c r="I145" s="1"/>
      <c r="J145" s="1"/>
      <c r="K145" s="1"/>
      <c r="L145" s="1"/>
      <c r="M145" s="1"/>
      <c r="N145" s="1"/>
    </row>
    <row r="146" spans="1:14" ht="15.75" customHeight="1">
      <c r="A146" s="42"/>
      <c r="B146" s="43"/>
      <c r="C146" s="1"/>
      <c r="D146" s="1"/>
      <c r="E146" s="1"/>
      <c r="F146" s="1"/>
      <c r="G146" s="1"/>
      <c r="H146" s="1"/>
      <c r="I146" s="1"/>
      <c r="J146" s="1"/>
      <c r="K146" s="1"/>
      <c r="L146" s="1"/>
      <c r="M146" s="1"/>
      <c r="N146" s="1"/>
    </row>
    <row r="147" spans="1:14" ht="15.75" customHeight="1">
      <c r="A147" s="42"/>
      <c r="B147" s="43"/>
      <c r="C147" s="1"/>
      <c r="D147" s="1"/>
      <c r="E147" s="1"/>
      <c r="F147" s="1"/>
      <c r="G147" s="1"/>
      <c r="H147" s="1"/>
      <c r="I147" s="1"/>
      <c r="J147" s="1"/>
      <c r="K147" s="1"/>
      <c r="L147" s="1"/>
      <c r="M147" s="1"/>
      <c r="N147" s="1"/>
    </row>
    <row r="148" spans="1:14" ht="15.75" customHeight="1">
      <c r="A148" s="42"/>
      <c r="B148" s="43"/>
      <c r="C148" s="1"/>
      <c r="D148" s="1"/>
      <c r="E148" s="1"/>
      <c r="F148" s="1"/>
      <c r="G148" s="1"/>
      <c r="H148" s="1"/>
      <c r="I148" s="1"/>
      <c r="J148" s="1"/>
      <c r="K148" s="1"/>
      <c r="L148" s="1"/>
      <c r="M148" s="1"/>
      <c r="N148" s="1"/>
    </row>
    <row r="149" spans="1:14" ht="15.75" customHeight="1">
      <c r="A149" s="42"/>
      <c r="B149" s="43"/>
      <c r="C149" s="1"/>
      <c r="D149" s="1"/>
      <c r="E149" s="1"/>
      <c r="F149" s="1"/>
      <c r="G149" s="1"/>
      <c r="H149" s="1"/>
      <c r="I149" s="1"/>
      <c r="J149" s="1"/>
      <c r="K149" s="1"/>
      <c r="L149" s="1"/>
      <c r="M149" s="1"/>
      <c r="N149" s="1"/>
    </row>
    <row r="150" spans="1:14" ht="15.75" customHeight="1">
      <c r="A150" s="42"/>
      <c r="B150" s="43"/>
      <c r="C150" s="1"/>
      <c r="D150" s="1"/>
      <c r="E150" s="1"/>
      <c r="F150" s="1"/>
      <c r="G150" s="1"/>
      <c r="H150" s="1"/>
      <c r="I150" s="1"/>
      <c r="J150" s="1"/>
      <c r="K150" s="1"/>
      <c r="L150" s="1"/>
      <c r="M150" s="1"/>
      <c r="N150" s="1"/>
    </row>
    <row r="151" spans="1:14" ht="15.75" customHeight="1">
      <c r="A151" s="42"/>
      <c r="B151" s="43"/>
      <c r="C151" s="1"/>
      <c r="D151" s="1"/>
      <c r="E151" s="1"/>
      <c r="F151" s="1"/>
      <c r="G151" s="1"/>
      <c r="H151" s="1"/>
      <c r="I151" s="1"/>
      <c r="J151" s="1"/>
      <c r="K151" s="1"/>
      <c r="L151" s="1"/>
      <c r="M151" s="1"/>
      <c r="N151" s="1"/>
    </row>
    <row r="152" spans="1:14" ht="15.75" customHeight="1">
      <c r="A152" s="42"/>
      <c r="B152" s="43"/>
      <c r="C152" s="1"/>
      <c r="D152" s="1"/>
      <c r="E152" s="1"/>
      <c r="F152" s="1"/>
      <c r="G152" s="1"/>
      <c r="H152" s="1"/>
      <c r="I152" s="1"/>
      <c r="J152" s="1"/>
      <c r="K152" s="1"/>
      <c r="L152" s="1"/>
      <c r="M152" s="1"/>
      <c r="N152" s="1"/>
    </row>
    <row r="153" spans="1:14" ht="15.75" customHeight="1">
      <c r="A153" s="42"/>
      <c r="B153" s="43"/>
      <c r="C153" s="1"/>
      <c r="D153" s="1"/>
      <c r="E153" s="1"/>
      <c r="F153" s="1"/>
      <c r="G153" s="1"/>
      <c r="H153" s="1"/>
      <c r="I153" s="1"/>
      <c r="J153" s="1"/>
      <c r="K153" s="1"/>
      <c r="L153" s="1"/>
      <c r="M153" s="1"/>
      <c r="N153" s="1"/>
    </row>
    <row r="154" spans="1:14" ht="15.75" customHeight="1">
      <c r="A154" s="42"/>
      <c r="B154" s="43"/>
      <c r="C154" s="1"/>
      <c r="D154" s="1"/>
      <c r="E154" s="1"/>
      <c r="F154" s="1"/>
      <c r="G154" s="1"/>
      <c r="H154" s="1"/>
      <c r="I154" s="1"/>
      <c r="J154" s="1"/>
      <c r="K154" s="1"/>
      <c r="L154" s="1"/>
      <c r="M154" s="1"/>
      <c r="N154" s="1"/>
    </row>
    <row r="155" spans="1:14" ht="15.75" customHeight="1">
      <c r="A155" s="42"/>
      <c r="B155" s="43"/>
      <c r="C155" s="1"/>
      <c r="D155" s="1"/>
      <c r="E155" s="1"/>
      <c r="F155" s="1"/>
      <c r="G155" s="1"/>
      <c r="H155" s="1"/>
      <c r="I155" s="1"/>
      <c r="J155" s="1"/>
      <c r="K155" s="1"/>
      <c r="L155" s="1"/>
      <c r="M155" s="1"/>
      <c r="N155" s="1"/>
    </row>
    <row r="156" spans="1:14" ht="15.75" customHeight="1">
      <c r="A156" s="42"/>
      <c r="B156" s="43"/>
      <c r="C156" s="1"/>
      <c r="D156" s="1"/>
      <c r="E156" s="1"/>
      <c r="F156" s="1"/>
      <c r="G156" s="1"/>
      <c r="H156" s="1"/>
      <c r="I156" s="1"/>
      <c r="J156" s="1"/>
      <c r="K156" s="1"/>
      <c r="L156" s="1"/>
      <c r="M156" s="1"/>
      <c r="N156" s="1"/>
    </row>
    <row r="157" spans="1:14" ht="15.75" customHeight="1">
      <c r="A157" s="42"/>
      <c r="B157" s="43"/>
      <c r="C157" s="1"/>
      <c r="D157" s="1"/>
      <c r="E157" s="1"/>
      <c r="F157" s="1"/>
      <c r="G157" s="1"/>
      <c r="H157" s="1"/>
      <c r="I157" s="1"/>
      <c r="J157" s="1"/>
      <c r="K157" s="1"/>
      <c r="L157" s="1"/>
      <c r="M157" s="1"/>
      <c r="N157" s="1"/>
    </row>
    <row r="158" spans="1:14" ht="15.75" customHeight="1">
      <c r="A158" s="42"/>
      <c r="B158" s="43"/>
      <c r="C158" s="1"/>
      <c r="D158" s="1"/>
      <c r="E158" s="1"/>
      <c r="F158" s="1"/>
      <c r="G158" s="1"/>
      <c r="H158" s="1"/>
      <c r="I158" s="1"/>
      <c r="J158" s="1"/>
      <c r="K158" s="1"/>
      <c r="L158" s="1"/>
      <c r="M158" s="1"/>
      <c r="N158" s="1"/>
    </row>
    <row r="159" spans="1:14" ht="15.75" customHeight="1">
      <c r="A159" s="42"/>
      <c r="B159" s="43"/>
      <c r="C159" s="1"/>
      <c r="D159" s="1"/>
      <c r="E159" s="1"/>
      <c r="F159" s="1"/>
      <c r="G159" s="1"/>
      <c r="H159" s="1"/>
      <c r="I159" s="1"/>
      <c r="J159" s="1"/>
      <c r="K159" s="1"/>
      <c r="L159" s="1"/>
      <c r="M159" s="1"/>
      <c r="N159" s="1"/>
    </row>
    <row r="160" spans="1:14" ht="15.75" customHeight="1">
      <c r="A160" s="42"/>
      <c r="B160" s="43"/>
      <c r="C160" s="1"/>
      <c r="D160" s="1"/>
      <c r="E160" s="1"/>
      <c r="F160" s="1"/>
      <c r="G160" s="1"/>
      <c r="H160" s="1"/>
      <c r="I160" s="1"/>
      <c r="J160" s="1"/>
      <c r="K160" s="1"/>
      <c r="L160" s="1"/>
      <c r="M160" s="1"/>
      <c r="N160" s="1"/>
    </row>
    <row r="161" spans="1:14" ht="15.75" customHeight="1">
      <c r="A161" s="42"/>
      <c r="B161" s="43"/>
      <c r="C161" s="1"/>
      <c r="D161" s="1"/>
      <c r="E161" s="1"/>
      <c r="F161" s="1"/>
      <c r="G161" s="1"/>
      <c r="H161" s="1"/>
      <c r="I161" s="1"/>
      <c r="J161" s="1"/>
      <c r="K161" s="1"/>
      <c r="L161" s="1"/>
      <c r="M161" s="1"/>
      <c r="N161" s="1"/>
    </row>
    <row r="162" spans="1:14" ht="15.75" customHeight="1">
      <c r="A162" s="42"/>
      <c r="B162" s="43"/>
      <c r="C162" s="1"/>
      <c r="D162" s="1"/>
      <c r="E162" s="1"/>
      <c r="F162" s="1"/>
      <c r="G162" s="1"/>
      <c r="H162" s="1"/>
      <c r="I162" s="1"/>
      <c r="J162" s="1"/>
      <c r="K162" s="1"/>
      <c r="L162" s="1"/>
      <c r="M162" s="1"/>
      <c r="N162" s="1"/>
    </row>
    <row r="163" spans="1:14" ht="15.75" customHeight="1">
      <c r="A163" s="42"/>
      <c r="B163" s="43"/>
      <c r="C163" s="1"/>
      <c r="D163" s="1"/>
      <c r="E163" s="1"/>
      <c r="F163" s="1"/>
      <c r="G163" s="1"/>
      <c r="H163" s="1"/>
      <c r="I163" s="1"/>
      <c r="J163" s="1"/>
      <c r="K163" s="1"/>
      <c r="L163" s="1"/>
      <c r="M163" s="1"/>
      <c r="N163" s="1"/>
    </row>
    <row r="164" spans="1:14" ht="15.75" customHeight="1">
      <c r="A164" s="42"/>
      <c r="B164" s="43"/>
      <c r="C164" s="1"/>
      <c r="D164" s="1"/>
      <c r="E164" s="1"/>
      <c r="F164" s="1"/>
      <c r="G164" s="1"/>
      <c r="H164" s="1"/>
      <c r="I164" s="1"/>
      <c r="J164" s="1"/>
      <c r="K164" s="1"/>
      <c r="L164" s="1"/>
      <c r="M164" s="1"/>
      <c r="N164" s="1"/>
    </row>
    <row r="165" spans="1:14" ht="15.75" customHeight="1">
      <c r="A165" s="42"/>
      <c r="B165" s="43"/>
      <c r="C165" s="1"/>
      <c r="D165" s="1"/>
      <c r="E165" s="1"/>
      <c r="F165" s="1"/>
      <c r="G165" s="1"/>
      <c r="H165" s="1"/>
      <c r="I165" s="1"/>
      <c r="J165" s="1"/>
      <c r="K165" s="1"/>
      <c r="L165" s="1"/>
      <c r="M165" s="1"/>
      <c r="N165" s="1"/>
    </row>
    <row r="166" spans="1:14" ht="15.75" customHeight="1">
      <c r="A166" s="42"/>
      <c r="B166" s="43"/>
      <c r="C166" s="1"/>
      <c r="D166" s="1"/>
      <c r="E166" s="1"/>
      <c r="F166" s="1"/>
      <c r="G166" s="1"/>
      <c r="H166" s="1"/>
      <c r="I166" s="1"/>
      <c r="J166" s="1"/>
      <c r="K166" s="1"/>
      <c r="L166" s="1"/>
      <c r="M166" s="1"/>
      <c r="N166" s="1"/>
    </row>
    <row r="167" spans="1:14" ht="15.75" customHeight="1">
      <c r="A167" s="42"/>
      <c r="B167" s="43"/>
      <c r="C167" s="1"/>
      <c r="D167" s="1"/>
      <c r="E167" s="1"/>
      <c r="F167" s="1"/>
      <c r="G167" s="1"/>
      <c r="H167" s="1"/>
      <c r="I167" s="1"/>
      <c r="J167" s="1"/>
      <c r="K167" s="1"/>
      <c r="L167" s="1"/>
      <c r="M167" s="1"/>
      <c r="N167" s="1"/>
    </row>
    <row r="168" spans="1:14" ht="15.75" customHeight="1">
      <c r="A168" s="42"/>
      <c r="B168" s="43"/>
      <c r="C168" s="1"/>
      <c r="D168" s="1"/>
      <c r="E168" s="1"/>
      <c r="F168" s="1"/>
      <c r="G168" s="1"/>
      <c r="H168" s="1"/>
      <c r="I168" s="1"/>
      <c r="J168" s="1"/>
      <c r="K168" s="1"/>
      <c r="L168" s="1"/>
      <c r="M168" s="1"/>
      <c r="N168" s="1"/>
    </row>
    <row r="169" spans="1:14" ht="15.75" customHeight="1">
      <c r="A169" s="42"/>
      <c r="B169" s="43"/>
      <c r="C169" s="1"/>
      <c r="D169" s="1"/>
      <c r="E169" s="1"/>
      <c r="F169" s="1"/>
      <c r="G169" s="1"/>
      <c r="H169" s="1"/>
      <c r="I169" s="1"/>
      <c r="J169" s="1"/>
      <c r="K169" s="1"/>
      <c r="L169" s="1"/>
      <c r="M169" s="1"/>
      <c r="N169" s="1"/>
    </row>
    <row r="170" spans="1:14" ht="15.75" customHeight="1">
      <c r="A170" s="42"/>
      <c r="B170" s="43"/>
      <c r="C170" s="1"/>
      <c r="D170" s="1"/>
      <c r="E170" s="1"/>
      <c r="F170" s="1"/>
      <c r="G170" s="1"/>
      <c r="H170" s="1"/>
      <c r="I170" s="1"/>
      <c r="J170" s="1"/>
      <c r="K170" s="1"/>
      <c r="L170" s="1"/>
      <c r="M170" s="1"/>
      <c r="N170" s="1"/>
    </row>
    <row r="171" spans="1:14" ht="15.75" customHeight="1">
      <c r="A171" s="42"/>
      <c r="B171" s="43"/>
      <c r="C171" s="1"/>
      <c r="D171" s="1"/>
      <c r="E171" s="1"/>
      <c r="F171" s="1"/>
      <c r="G171" s="1"/>
      <c r="H171" s="1"/>
      <c r="I171" s="1"/>
      <c r="J171" s="1"/>
      <c r="K171" s="1"/>
      <c r="L171" s="1"/>
      <c r="M171" s="1"/>
      <c r="N171" s="1"/>
    </row>
    <row r="172" spans="1:14" ht="15.75" customHeight="1">
      <c r="A172" s="42"/>
      <c r="B172" s="43"/>
      <c r="C172" s="1"/>
      <c r="D172" s="1"/>
      <c r="E172" s="1"/>
      <c r="F172" s="1"/>
      <c r="G172" s="1"/>
      <c r="H172" s="1"/>
      <c r="I172" s="1"/>
      <c r="J172" s="1"/>
      <c r="K172" s="1"/>
      <c r="L172" s="1"/>
      <c r="M172" s="1"/>
      <c r="N172" s="1"/>
    </row>
    <row r="173" spans="1:14" ht="15.75" customHeight="1">
      <c r="A173" s="42"/>
      <c r="B173" s="43"/>
      <c r="C173" s="1"/>
      <c r="D173" s="1"/>
      <c r="E173" s="1"/>
      <c r="F173" s="1"/>
      <c r="G173" s="1"/>
      <c r="H173" s="1"/>
      <c r="I173" s="1"/>
      <c r="J173" s="1"/>
      <c r="K173" s="1"/>
      <c r="L173" s="1"/>
      <c r="M173" s="1"/>
      <c r="N173" s="1"/>
    </row>
    <row r="174" spans="1:14" ht="15.75" customHeight="1">
      <c r="A174" s="42"/>
      <c r="B174" s="43"/>
      <c r="C174" s="1"/>
      <c r="D174" s="1"/>
      <c r="E174" s="1"/>
      <c r="F174" s="1"/>
      <c r="G174" s="1"/>
      <c r="H174" s="1"/>
      <c r="I174" s="1"/>
      <c r="J174" s="1"/>
      <c r="K174" s="1"/>
      <c r="L174" s="1"/>
      <c r="M174" s="1"/>
      <c r="N174" s="1"/>
    </row>
    <row r="175" spans="1:14" ht="15.75" customHeight="1">
      <c r="A175" s="42"/>
      <c r="B175" s="43"/>
      <c r="C175" s="1"/>
      <c r="D175" s="1"/>
      <c r="E175" s="1"/>
      <c r="F175" s="1"/>
      <c r="G175" s="1"/>
      <c r="H175" s="1"/>
      <c r="I175" s="1"/>
      <c r="J175" s="1"/>
      <c r="K175" s="1"/>
      <c r="L175" s="1"/>
      <c r="M175" s="1"/>
      <c r="N175" s="1"/>
    </row>
    <row r="176" spans="1:14" ht="15.75" customHeight="1">
      <c r="A176" s="42"/>
      <c r="B176" s="43"/>
      <c r="C176" s="1"/>
      <c r="D176" s="1"/>
      <c r="E176" s="1"/>
      <c r="F176" s="1"/>
      <c r="G176" s="1"/>
      <c r="H176" s="1"/>
      <c r="I176" s="1"/>
      <c r="J176" s="1"/>
      <c r="K176" s="1"/>
      <c r="L176" s="1"/>
      <c r="M176" s="1"/>
      <c r="N176" s="1"/>
    </row>
    <row r="177" spans="1:14" ht="15.75" customHeight="1">
      <c r="A177" s="42"/>
      <c r="B177" s="43"/>
      <c r="C177" s="1"/>
      <c r="D177" s="1"/>
      <c r="E177" s="1"/>
      <c r="F177" s="1"/>
      <c r="G177" s="1"/>
      <c r="H177" s="1"/>
      <c r="I177" s="1"/>
      <c r="J177" s="1"/>
      <c r="K177" s="1"/>
      <c r="L177" s="1"/>
      <c r="M177" s="1"/>
      <c r="N177" s="1"/>
    </row>
    <row r="178" spans="1:14" ht="15.75" customHeight="1">
      <c r="A178" s="42"/>
      <c r="B178" s="43"/>
      <c r="C178" s="1"/>
      <c r="D178" s="1"/>
      <c r="E178" s="1"/>
      <c r="F178" s="1"/>
      <c r="G178" s="1"/>
      <c r="H178" s="1"/>
      <c r="I178" s="1"/>
      <c r="J178" s="1"/>
      <c r="K178" s="1"/>
      <c r="L178" s="1"/>
      <c r="M178" s="1"/>
      <c r="N178" s="1"/>
    </row>
    <row r="179" spans="1:14" ht="15.75" customHeight="1">
      <c r="A179" s="42"/>
      <c r="B179" s="43"/>
      <c r="C179" s="1"/>
      <c r="D179" s="1"/>
      <c r="E179" s="1"/>
      <c r="F179" s="1"/>
      <c r="G179" s="1"/>
      <c r="H179" s="1"/>
      <c r="I179" s="1"/>
      <c r="J179" s="1"/>
      <c r="K179" s="1"/>
      <c r="L179" s="1"/>
      <c r="M179" s="1"/>
      <c r="N179" s="1"/>
    </row>
    <row r="180" spans="1:14" ht="15.75" customHeight="1">
      <c r="A180" s="42"/>
      <c r="B180" s="43"/>
      <c r="C180" s="1"/>
      <c r="D180" s="1"/>
      <c r="E180" s="1"/>
      <c r="F180" s="1"/>
      <c r="G180" s="1"/>
      <c r="H180" s="1"/>
      <c r="I180" s="1"/>
      <c r="J180" s="1"/>
      <c r="K180" s="1"/>
      <c r="L180" s="1"/>
      <c r="M180" s="1"/>
      <c r="N180" s="1"/>
    </row>
    <row r="181" spans="1:14" ht="15.75" customHeight="1">
      <c r="A181" s="42"/>
      <c r="B181" s="43"/>
      <c r="C181" s="1"/>
      <c r="D181" s="1"/>
      <c r="E181" s="1"/>
      <c r="F181" s="1"/>
      <c r="G181" s="1"/>
      <c r="H181" s="1"/>
      <c r="I181" s="1"/>
      <c r="J181" s="1"/>
      <c r="K181" s="1"/>
      <c r="L181" s="1"/>
      <c r="M181" s="1"/>
      <c r="N181" s="1"/>
    </row>
    <row r="182" spans="1:14" ht="15.75" customHeight="1">
      <c r="A182" s="42"/>
      <c r="B182" s="43"/>
      <c r="C182" s="1"/>
      <c r="D182" s="1"/>
      <c r="E182" s="1"/>
      <c r="F182" s="1"/>
      <c r="G182" s="1"/>
      <c r="H182" s="1"/>
      <c r="I182" s="1"/>
      <c r="J182" s="1"/>
      <c r="K182" s="1"/>
      <c r="L182" s="1"/>
      <c r="M182" s="1"/>
      <c r="N182" s="1"/>
    </row>
    <row r="183" spans="1:14" ht="15.75" customHeight="1">
      <c r="A183" s="42"/>
      <c r="B183" s="43"/>
      <c r="C183" s="1"/>
      <c r="D183" s="1"/>
      <c r="E183" s="1"/>
      <c r="F183" s="1"/>
      <c r="G183" s="1"/>
      <c r="H183" s="1"/>
      <c r="I183" s="1"/>
      <c r="J183" s="1"/>
      <c r="K183" s="1"/>
      <c r="L183" s="1"/>
      <c r="M183" s="1"/>
      <c r="N183" s="1"/>
    </row>
    <row r="184" spans="1:14" ht="15.75" customHeight="1">
      <c r="A184" s="42"/>
      <c r="B184" s="43"/>
      <c r="C184" s="1"/>
      <c r="D184" s="1"/>
      <c r="E184" s="1"/>
      <c r="F184" s="1"/>
      <c r="G184" s="1"/>
      <c r="H184" s="1"/>
      <c r="I184" s="1"/>
      <c r="J184" s="1"/>
      <c r="K184" s="1"/>
      <c r="L184" s="1"/>
      <c r="M184" s="1"/>
      <c r="N184" s="1"/>
    </row>
    <row r="185" spans="1:14" ht="15.75" customHeight="1">
      <c r="A185" s="42"/>
      <c r="B185" s="43"/>
      <c r="C185" s="1"/>
      <c r="D185" s="1"/>
      <c r="E185" s="1"/>
      <c r="F185" s="1"/>
      <c r="G185" s="1"/>
      <c r="H185" s="1"/>
      <c r="I185" s="1"/>
      <c r="J185" s="1"/>
      <c r="K185" s="1"/>
      <c r="L185" s="1"/>
      <c r="M185" s="1"/>
      <c r="N185" s="1"/>
    </row>
    <row r="186" spans="1:14" ht="15.75" customHeight="1">
      <c r="A186" s="42"/>
      <c r="B186" s="43"/>
      <c r="C186" s="1"/>
      <c r="D186" s="1"/>
      <c r="E186" s="1"/>
      <c r="F186" s="1"/>
      <c r="G186" s="1"/>
      <c r="H186" s="1"/>
      <c r="I186" s="1"/>
      <c r="J186" s="1"/>
      <c r="K186" s="1"/>
      <c r="L186" s="1"/>
      <c r="M186" s="1"/>
      <c r="N186" s="1"/>
    </row>
    <row r="187" spans="1:14" ht="15.75" customHeight="1">
      <c r="A187" s="42"/>
      <c r="B187" s="43"/>
      <c r="C187" s="1"/>
      <c r="D187" s="1"/>
      <c r="E187" s="1"/>
      <c r="F187" s="1"/>
      <c r="G187" s="1"/>
      <c r="H187" s="1"/>
      <c r="I187" s="1"/>
      <c r="J187" s="1"/>
      <c r="K187" s="1"/>
      <c r="L187" s="1"/>
      <c r="M187" s="1"/>
      <c r="N187" s="1"/>
    </row>
    <row r="188" spans="1:14" ht="15.75" customHeight="1">
      <c r="A188" s="42"/>
      <c r="B188" s="43"/>
      <c r="C188" s="1"/>
      <c r="D188" s="1"/>
      <c r="E188" s="1"/>
      <c r="F188" s="1"/>
      <c r="G188" s="1"/>
      <c r="H188" s="1"/>
      <c r="I188" s="1"/>
      <c r="J188" s="1"/>
      <c r="K188" s="1"/>
      <c r="L188" s="1"/>
      <c r="M188" s="1"/>
      <c r="N188" s="1"/>
    </row>
    <row r="189" spans="1:14" ht="15.75" customHeight="1">
      <c r="A189" s="42"/>
      <c r="B189" s="43"/>
      <c r="C189" s="1"/>
      <c r="D189" s="1"/>
      <c r="E189" s="1"/>
      <c r="F189" s="1"/>
      <c r="G189" s="1"/>
      <c r="H189" s="1"/>
      <c r="I189" s="1"/>
      <c r="J189" s="1"/>
      <c r="K189" s="1"/>
      <c r="L189" s="1"/>
      <c r="M189" s="1"/>
      <c r="N189" s="1"/>
    </row>
    <row r="190" spans="1:14" ht="15.75" customHeight="1">
      <c r="A190" s="42"/>
      <c r="B190" s="43"/>
      <c r="C190" s="1"/>
      <c r="D190" s="1"/>
      <c r="E190" s="1"/>
      <c r="F190" s="1"/>
      <c r="G190" s="1"/>
      <c r="H190" s="1"/>
      <c r="I190" s="1"/>
      <c r="J190" s="1"/>
      <c r="K190" s="1"/>
      <c r="L190" s="1"/>
      <c r="M190" s="1"/>
      <c r="N190" s="1"/>
    </row>
    <row r="191" spans="1:14" ht="15.75" customHeight="1">
      <c r="A191" s="42"/>
      <c r="B191" s="43"/>
      <c r="C191" s="1"/>
      <c r="D191" s="1"/>
      <c r="E191" s="1"/>
      <c r="F191" s="1"/>
      <c r="G191" s="1"/>
      <c r="H191" s="1"/>
      <c r="I191" s="1"/>
      <c r="J191" s="1"/>
      <c r="K191" s="1"/>
      <c r="L191" s="1"/>
      <c r="M191" s="1"/>
      <c r="N191" s="1"/>
    </row>
    <row r="192" spans="1:14" ht="15.75" customHeight="1">
      <c r="A192" s="42"/>
      <c r="B192" s="43"/>
      <c r="C192" s="1"/>
      <c r="D192" s="1"/>
      <c r="E192" s="1"/>
      <c r="F192" s="1"/>
      <c r="G192" s="1"/>
      <c r="H192" s="1"/>
      <c r="I192" s="1"/>
      <c r="J192" s="1"/>
      <c r="K192" s="1"/>
      <c r="L192" s="1"/>
      <c r="M192" s="1"/>
      <c r="N192" s="1"/>
    </row>
    <row r="193" spans="1:14" ht="15.75" customHeight="1">
      <c r="A193" s="42"/>
      <c r="B193" s="43"/>
      <c r="C193" s="1"/>
      <c r="D193" s="1"/>
      <c r="E193" s="1"/>
      <c r="F193" s="1"/>
      <c r="G193" s="1"/>
      <c r="H193" s="1"/>
      <c r="I193" s="1"/>
      <c r="J193" s="1"/>
      <c r="K193" s="1"/>
      <c r="L193" s="1"/>
      <c r="M193" s="1"/>
      <c r="N193" s="1"/>
    </row>
    <row r="194" spans="1:14" ht="15.75" customHeight="1">
      <c r="A194" s="42"/>
      <c r="B194" s="43"/>
      <c r="C194" s="1"/>
      <c r="D194" s="1"/>
      <c r="E194" s="1"/>
      <c r="F194" s="1"/>
      <c r="G194" s="1"/>
      <c r="H194" s="1"/>
      <c r="I194" s="1"/>
      <c r="J194" s="1"/>
      <c r="K194" s="1"/>
      <c r="L194" s="1"/>
      <c r="M194" s="1"/>
      <c r="N194" s="1"/>
    </row>
    <row r="195" spans="1:14" ht="15.75" customHeight="1">
      <c r="A195" s="42"/>
      <c r="B195" s="43"/>
      <c r="C195" s="1"/>
      <c r="D195" s="1"/>
      <c r="E195" s="1"/>
      <c r="F195" s="1"/>
      <c r="G195" s="1"/>
      <c r="H195" s="1"/>
      <c r="I195" s="1"/>
      <c r="J195" s="1"/>
      <c r="K195" s="1"/>
      <c r="L195" s="1"/>
      <c r="M195" s="1"/>
      <c r="N195" s="1"/>
    </row>
    <row r="196" spans="1:14" ht="15.75" customHeight="1">
      <c r="A196" s="42"/>
      <c r="B196" s="43"/>
      <c r="C196" s="1"/>
      <c r="D196" s="1"/>
      <c r="E196" s="1"/>
      <c r="F196" s="1"/>
      <c r="G196" s="1"/>
      <c r="H196" s="1"/>
      <c r="I196" s="1"/>
      <c r="J196" s="1"/>
      <c r="K196" s="1"/>
      <c r="L196" s="1"/>
      <c r="M196" s="1"/>
      <c r="N196" s="1"/>
    </row>
    <row r="197" spans="1:14" ht="15.75" customHeight="1">
      <c r="A197" s="42"/>
      <c r="B197" s="43"/>
      <c r="C197" s="1"/>
      <c r="D197" s="1"/>
      <c r="E197" s="1"/>
      <c r="F197" s="1"/>
      <c r="G197" s="1"/>
      <c r="H197" s="1"/>
      <c r="I197" s="1"/>
      <c r="J197" s="1"/>
      <c r="K197" s="1"/>
      <c r="L197" s="1"/>
      <c r="M197" s="1"/>
      <c r="N197" s="1"/>
    </row>
    <row r="198" spans="1:14" ht="15.75" customHeight="1">
      <c r="A198" s="42"/>
      <c r="B198" s="43"/>
      <c r="C198" s="1"/>
      <c r="D198" s="1"/>
      <c r="E198" s="1"/>
      <c r="F198" s="1"/>
      <c r="G198" s="1"/>
      <c r="H198" s="1"/>
      <c r="I198" s="1"/>
      <c r="J198" s="1"/>
      <c r="K198" s="1"/>
      <c r="L198" s="1"/>
      <c r="M198" s="1"/>
      <c r="N198" s="1"/>
    </row>
    <row r="199" spans="1:14" ht="15.75" customHeight="1">
      <c r="A199" s="42"/>
      <c r="B199" s="43"/>
      <c r="C199" s="1"/>
      <c r="D199" s="1"/>
      <c r="E199" s="1"/>
      <c r="F199" s="1"/>
      <c r="G199" s="1"/>
      <c r="H199" s="1"/>
      <c r="I199" s="1"/>
      <c r="J199" s="1"/>
      <c r="K199" s="1"/>
      <c r="L199" s="1"/>
      <c r="M199" s="1"/>
      <c r="N199" s="1"/>
    </row>
    <row r="200" spans="1:14" ht="15.75" customHeight="1">
      <c r="A200" s="42"/>
      <c r="B200" s="43"/>
      <c r="C200" s="1"/>
      <c r="D200" s="1"/>
      <c r="E200" s="1"/>
      <c r="F200" s="1"/>
      <c r="G200" s="1"/>
      <c r="H200" s="1"/>
      <c r="I200" s="1"/>
      <c r="J200" s="1"/>
      <c r="K200" s="1"/>
      <c r="L200" s="1"/>
      <c r="M200" s="1"/>
      <c r="N200" s="1"/>
    </row>
    <row r="201" spans="1:14" ht="15.75" customHeight="1">
      <c r="A201" s="42"/>
      <c r="B201" s="43"/>
      <c r="C201" s="1"/>
      <c r="D201" s="1"/>
      <c r="E201" s="1"/>
      <c r="F201" s="1"/>
      <c r="G201" s="1"/>
      <c r="H201" s="1"/>
      <c r="I201" s="1"/>
      <c r="J201" s="1"/>
      <c r="K201" s="1"/>
      <c r="L201" s="1"/>
      <c r="M201" s="1"/>
      <c r="N201" s="1"/>
    </row>
    <row r="202" spans="1:14" ht="15.75" customHeight="1">
      <c r="A202" s="42"/>
      <c r="B202" s="43"/>
      <c r="C202" s="1"/>
      <c r="D202" s="1"/>
      <c r="E202" s="1"/>
      <c r="F202" s="1"/>
      <c r="G202" s="1"/>
      <c r="H202" s="1"/>
      <c r="I202" s="1"/>
      <c r="J202" s="1"/>
      <c r="K202" s="1"/>
      <c r="L202" s="1"/>
      <c r="M202" s="1"/>
      <c r="N202" s="1"/>
    </row>
    <row r="203" spans="1:14" ht="15.75" customHeight="1">
      <c r="A203" s="42"/>
      <c r="B203" s="43"/>
      <c r="C203" s="1"/>
      <c r="D203" s="1"/>
      <c r="E203" s="1"/>
      <c r="F203" s="1"/>
      <c r="G203" s="1"/>
      <c r="H203" s="1"/>
      <c r="I203" s="1"/>
      <c r="J203" s="1"/>
      <c r="K203" s="1"/>
      <c r="L203" s="1"/>
      <c r="M203" s="1"/>
      <c r="N203" s="1"/>
    </row>
    <row r="204" spans="1:14" ht="15.75" customHeight="1">
      <c r="A204" s="42"/>
      <c r="B204" s="43"/>
      <c r="C204" s="1"/>
      <c r="D204" s="1"/>
      <c r="E204" s="1"/>
      <c r="F204" s="1"/>
      <c r="G204" s="1"/>
      <c r="H204" s="1"/>
      <c r="I204" s="1"/>
      <c r="J204" s="1"/>
      <c r="K204" s="1"/>
      <c r="L204" s="1"/>
      <c r="M204" s="1"/>
      <c r="N204" s="1"/>
    </row>
    <row r="205" spans="1:14" ht="15.75" customHeight="1">
      <c r="A205" s="42"/>
      <c r="B205" s="43"/>
      <c r="C205" s="1"/>
      <c r="D205" s="1"/>
      <c r="E205" s="1"/>
      <c r="F205" s="1"/>
      <c r="G205" s="1"/>
      <c r="H205" s="1"/>
      <c r="I205" s="1"/>
      <c r="J205" s="1"/>
      <c r="K205" s="1"/>
      <c r="L205" s="1"/>
      <c r="M205" s="1"/>
      <c r="N205" s="1"/>
    </row>
    <row r="206" spans="1:14" ht="15.75" customHeight="1">
      <c r="A206" s="42"/>
      <c r="B206" s="43"/>
      <c r="C206" s="1"/>
      <c r="D206" s="1"/>
      <c r="E206" s="1"/>
      <c r="F206" s="1"/>
      <c r="G206" s="1"/>
      <c r="H206" s="1"/>
      <c r="I206" s="1"/>
      <c r="J206" s="1"/>
      <c r="K206" s="1"/>
      <c r="L206" s="1"/>
      <c r="M206" s="1"/>
      <c r="N206" s="1"/>
    </row>
    <row r="207" spans="1:14" ht="15.75" customHeight="1">
      <c r="A207" s="42"/>
      <c r="B207" s="43"/>
      <c r="C207" s="1"/>
      <c r="D207" s="1"/>
      <c r="E207" s="1"/>
      <c r="F207" s="1"/>
      <c r="G207" s="1"/>
      <c r="H207" s="1"/>
      <c r="I207" s="1"/>
      <c r="J207" s="1"/>
      <c r="K207" s="1"/>
      <c r="L207" s="1"/>
      <c r="M207" s="1"/>
      <c r="N207" s="1"/>
    </row>
    <row r="208" spans="1:14" ht="15.75" customHeight="1">
      <c r="A208" s="42"/>
      <c r="B208" s="43"/>
      <c r="C208" s="1"/>
      <c r="D208" s="1"/>
      <c r="E208" s="1"/>
      <c r="F208" s="1"/>
      <c r="G208" s="1"/>
      <c r="H208" s="1"/>
      <c r="I208" s="1"/>
      <c r="J208" s="1"/>
      <c r="K208" s="1"/>
      <c r="L208" s="1"/>
      <c r="M208" s="1"/>
      <c r="N208" s="1"/>
    </row>
    <row r="209" spans="1:14" ht="15.75" customHeight="1">
      <c r="A209" s="42"/>
      <c r="B209" s="43"/>
      <c r="C209" s="1"/>
      <c r="D209" s="1"/>
      <c r="E209" s="1"/>
      <c r="F209" s="1"/>
      <c r="G209" s="1"/>
      <c r="H209" s="1"/>
      <c r="I209" s="1"/>
      <c r="J209" s="1"/>
      <c r="K209" s="1"/>
      <c r="L209" s="1"/>
      <c r="M209" s="1"/>
      <c r="N209" s="1"/>
    </row>
    <row r="210" spans="1:14" ht="15.75" customHeight="1">
      <c r="A210" s="42"/>
      <c r="B210" s="43"/>
      <c r="C210" s="1"/>
      <c r="D210" s="1"/>
      <c r="E210" s="1"/>
      <c r="F210" s="1"/>
      <c r="G210" s="1"/>
      <c r="H210" s="1"/>
      <c r="I210" s="1"/>
      <c r="J210" s="1"/>
      <c r="K210" s="1"/>
      <c r="L210" s="1"/>
      <c r="M210" s="1"/>
      <c r="N210" s="1"/>
    </row>
    <row r="211" spans="1:14" ht="15.75" customHeight="1">
      <c r="A211" s="42"/>
      <c r="B211" s="43"/>
      <c r="C211" s="1"/>
      <c r="D211" s="1"/>
      <c r="E211" s="1"/>
      <c r="F211" s="1"/>
      <c r="G211" s="1"/>
      <c r="H211" s="1"/>
      <c r="I211" s="1"/>
      <c r="J211" s="1"/>
      <c r="K211" s="1"/>
      <c r="L211" s="1"/>
      <c r="M211" s="1"/>
      <c r="N211" s="1"/>
    </row>
    <row r="212" spans="1:14" ht="15.75" customHeight="1">
      <c r="A212" s="42"/>
      <c r="B212" s="43"/>
      <c r="C212" s="1"/>
      <c r="D212" s="1"/>
      <c r="E212" s="1"/>
      <c r="F212" s="1"/>
      <c r="G212" s="1"/>
      <c r="H212" s="1"/>
      <c r="I212" s="1"/>
      <c r="J212" s="1"/>
      <c r="K212" s="1"/>
      <c r="L212" s="1"/>
      <c r="M212" s="1"/>
      <c r="N212" s="1"/>
    </row>
    <row r="213" spans="1:14" ht="15.75" customHeight="1">
      <c r="A213" s="42"/>
      <c r="B213" s="43"/>
      <c r="C213" s="1"/>
      <c r="D213" s="1"/>
      <c r="E213" s="1"/>
      <c r="F213" s="1"/>
      <c r="G213" s="1"/>
      <c r="H213" s="1"/>
      <c r="I213" s="1"/>
      <c r="J213" s="1"/>
      <c r="K213" s="1"/>
      <c r="L213" s="1"/>
      <c r="M213" s="1"/>
      <c r="N213" s="1"/>
    </row>
    <row r="214" spans="1:14" ht="15.75" customHeight="1">
      <c r="A214" s="42"/>
      <c r="B214" s="43"/>
      <c r="C214" s="1"/>
      <c r="D214" s="1"/>
      <c r="E214" s="1"/>
      <c r="F214" s="1"/>
      <c r="G214" s="1"/>
      <c r="H214" s="1"/>
      <c r="I214" s="1"/>
      <c r="J214" s="1"/>
      <c r="K214" s="1"/>
      <c r="L214" s="1"/>
      <c r="M214" s="1"/>
      <c r="N214" s="1"/>
    </row>
    <row r="215" spans="1:14" ht="15.75" customHeight="1">
      <c r="A215" s="42"/>
      <c r="B215" s="43"/>
      <c r="C215" s="1"/>
      <c r="D215" s="1"/>
      <c r="E215" s="1"/>
      <c r="F215" s="1"/>
      <c r="G215" s="1"/>
      <c r="H215" s="1"/>
      <c r="I215" s="1"/>
      <c r="J215" s="1"/>
      <c r="K215" s="1"/>
      <c r="L215" s="1"/>
      <c r="M215" s="1"/>
      <c r="N215" s="1"/>
    </row>
    <row r="216" spans="1:14" ht="15.75" customHeight="1">
      <c r="A216" s="42"/>
      <c r="B216" s="43"/>
      <c r="C216" s="1"/>
      <c r="D216" s="1"/>
      <c r="E216" s="1"/>
      <c r="F216" s="1"/>
      <c r="G216" s="1"/>
      <c r="H216" s="1"/>
      <c r="I216" s="1"/>
      <c r="J216" s="1"/>
      <c r="K216" s="1"/>
      <c r="L216" s="1"/>
      <c r="M216" s="1"/>
      <c r="N216" s="1"/>
    </row>
    <row r="217" spans="1:14" ht="15.75" customHeight="1">
      <c r="A217" s="42"/>
      <c r="B217" s="43"/>
      <c r="C217" s="1"/>
      <c r="D217" s="1"/>
      <c r="E217" s="1"/>
      <c r="F217" s="1"/>
      <c r="G217" s="1"/>
      <c r="H217" s="1"/>
      <c r="I217" s="1"/>
      <c r="J217" s="1"/>
      <c r="K217" s="1"/>
      <c r="L217" s="1"/>
      <c r="M217" s="1"/>
      <c r="N217" s="1"/>
    </row>
    <row r="218" spans="1:14" ht="15.75" customHeight="1">
      <c r="A218" s="42"/>
      <c r="B218" s="43"/>
      <c r="C218" s="1"/>
      <c r="D218" s="1"/>
      <c r="E218" s="1"/>
      <c r="F218" s="1"/>
      <c r="G218" s="1"/>
      <c r="H218" s="1"/>
      <c r="I218" s="1"/>
      <c r="J218" s="1"/>
      <c r="K218" s="1"/>
      <c r="L218" s="1"/>
      <c r="M218" s="1"/>
      <c r="N218" s="1"/>
    </row>
    <row r="219" spans="1:14" ht="15.75" customHeight="1">
      <c r="A219" s="42"/>
      <c r="B219" s="43"/>
      <c r="C219" s="1"/>
      <c r="D219" s="1"/>
      <c r="E219" s="1"/>
      <c r="F219" s="1"/>
      <c r="G219" s="1"/>
      <c r="H219" s="1"/>
      <c r="I219" s="1"/>
      <c r="J219" s="1"/>
      <c r="K219" s="1"/>
      <c r="L219" s="1"/>
      <c r="M219" s="1"/>
      <c r="N219" s="1"/>
    </row>
    <row r="220" spans="1:14" ht="15.75" customHeight="1">
      <c r="A220" s="42"/>
      <c r="B220" s="43"/>
      <c r="C220" s="1"/>
      <c r="D220" s="1"/>
      <c r="E220" s="1"/>
      <c r="F220" s="1"/>
      <c r="G220" s="1"/>
      <c r="H220" s="1"/>
      <c r="I220" s="1"/>
      <c r="J220" s="1"/>
      <c r="K220" s="1"/>
      <c r="L220" s="1"/>
      <c r="M220" s="1"/>
      <c r="N220" s="1"/>
    </row>
    <row r="221" spans="1:14" ht="15.75" customHeight="1"/>
    <row r="222" spans="1:14" ht="15.75" customHeight="1"/>
    <row r="223" spans="1:14" ht="15.75" customHeight="1"/>
    <row r="224" spans="1: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L10"/>
    <mergeCell ref="A11:L11"/>
    <mergeCell ref="A18:L18"/>
    <mergeCell ref="A2:L2"/>
    <mergeCell ref="A4:L4"/>
    <mergeCell ref="A5:L5"/>
    <mergeCell ref="A6:L6"/>
    <mergeCell ref="A7:L7"/>
    <mergeCell ref="A8:L8"/>
    <mergeCell ref="A9:L9"/>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X1000"/>
  <sheetViews>
    <sheetView workbookViewId="0"/>
  </sheetViews>
  <sheetFormatPr defaultColWidth="14.46484375" defaultRowHeight="15" customHeight="1"/>
  <cols>
    <col min="1" max="1" width="21.33203125" customWidth="1"/>
    <col min="2" max="2" width="15.46484375" customWidth="1"/>
    <col min="3" max="3" width="8.33203125" customWidth="1"/>
    <col min="4" max="4" width="17.46484375" customWidth="1"/>
    <col min="5" max="5" width="12" customWidth="1"/>
    <col min="6" max="6" width="20.46484375" customWidth="1"/>
    <col min="7" max="7" width="13.6640625" customWidth="1"/>
    <col min="8" max="9" width="7.86328125" customWidth="1"/>
    <col min="10" max="10" width="8.86328125" customWidth="1"/>
    <col min="11" max="11" width="9.1328125" customWidth="1"/>
    <col min="12" max="12" width="19.53125" customWidth="1"/>
    <col min="13" max="24" width="8" customWidth="1"/>
  </cols>
  <sheetData>
    <row r="1" spans="1:24" ht="14.25">
      <c r="A1" s="42"/>
      <c r="B1" s="43"/>
      <c r="C1" s="1"/>
      <c r="D1" s="1"/>
      <c r="E1" s="1"/>
      <c r="F1" s="1"/>
      <c r="G1" s="1"/>
      <c r="H1" s="1"/>
      <c r="I1" s="1"/>
      <c r="J1" s="1"/>
      <c r="K1" s="1"/>
    </row>
    <row r="2" spans="1:24" ht="15.75" customHeight="1">
      <c r="A2" s="521" t="s">
        <v>175</v>
      </c>
      <c r="B2" s="509"/>
      <c r="C2" s="509"/>
      <c r="D2" s="509"/>
      <c r="E2" s="509"/>
      <c r="F2" s="509"/>
      <c r="G2" s="509"/>
      <c r="H2" s="509"/>
      <c r="I2" s="509"/>
      <c r="J2" s="509"/>
      <c r="K2" s="510"/>
      <c r="L2" s="45"/>
      <c r="M2" s="45"/>
      <c r="N2" s="45"/>
      <c r="O2" s="45"/>
      <c r="P2" s="45"/>
      <c r="Q2" s="45"/>
      <c r="R2" s="45"/>
      <c r="S2" s="45"/>
      <c r="T2" s="45"/>
      <c r="U2" s="45"/>
      <c r="V2" s="45"/>
      <c r="W2" s="45"/>
      <c r="X2" s="45"/>
    </row>
    <row r="3" spans="1:24" ht="15.75" customHeight="1">
      <c r="A3" s="121"/>
      <c r="B3" s="121"/>
      <c r="C3" s="121"/>
      <c r="D3" s="121"/>
      <c r="E3" s="121"/>
      <c r="F3" s="121"/>
      <c r="G3" s="121"/>
      <c r="H3" s="121"/>
      <c r="I3" s="121"/>
      <c r="J3" s="121"/>
      <c r="K3" s="121"/>
      <c r="L3" s="45"/>
      <c r="M3" s="45"/>
      <c r="N3" s="45"/>
      <c r="O3" s="45"/>
      <c r="P3" s="45"/>
      <c r="Q3" s="45"/>
      <c r="R3" s="45"/>
      <c r="S3" s="45"/>
      <c r="T3" s="45"/>
      <c r="U3" s="45"/>
      <c r="V3" s="45"/>
      <c r="W3" s="45"/>
      <c r="X3" s="45"/>
    </row>
    <row r="4" spans="1:24" ht="28.5" customHeight="1">
      <c r="A4" s="511" t="s">
        <v>176</v>
      </c>
      <c r="B4" s="509"/>
      <c r="C4" s="509"/>
      <c r="D4" s="509"/>
      <c r="E4" s="509"/>
      <c r="F4" s="509"/>
      <c r="G4" s="509"/>
      <c r="H4" s="509"/>
      <c r="I4" s="509"/>
      <c r="J4" s="509"/>
      <c r="K4" s="510"/>
      <c r="L4" s="45"/>
      <c r="M4" s="45"/>
      <c r="N4" s="45"/>
      <c r="O4" s="45"/>
      <c r="P4" s="45"/>
      <c r="Q4" s="45"/>
      <c r="R4" s="45"/>
      <c r="S4" s="45"/>
      <c r="T4" s="45"/>
      <c r="U4" s="45"/>
      <c r="V4" s="45"/>
      <c r="W4" s="45"/>
      <c r="X4" s="45"/>
    </row>
    <row r="5" spans="1:24" ht="23.25" customHeight="1">
      <c r="A5" s="508" t="s">
        <v>177</v>
      </c>
      <c r="B5" s="509"/>
      <c r="C5" s="509"/>
      <c r="D5" s="509"/>
      <c r="E5" s="509"/>
      <c r="F5" s="509"/>
      <c r="G5" s="509"/>
      <c r="H5" s="509"/>
      <c r="I5" s="509"/>
      <c r="J5" s="509"/>
      <c r="K5" s="510"/>
      <c r="L5" s="45"/>
      <c r="M5" s="45"/>
      <c r="N5" s="45"/>
      <c r="O5" s="45"/>
      <c r="P5" s="45"/>
      <c r="Q5" s="45"/>
      <c r="R5" s="45"/>
      <c r="S5" s="45"/>
      <c r="T5" s="45"/>
      <c r="U5" s="45"/>
      <c r="V5" s="45"/>
      <c r="W5" s="45"/>
      <c r="X5" s="45"/>
    </row>
    <row r="6" spans="1:24" ht="14.25">
      <c r="A6" s="508" t="s">
        <v>178</v>
      </c>
      <c r="B6" s="509"/>
      <c r="C6" s="509"/>
      <c r="D6" s="509"/>
      <c r="E6" s="509"/>
      <c r="F6" s="509"/>
      <c r="G6" s="509"/>
      <c r="H6" s="509"/>
      <c r="I6" s="509"/>
      <c r="J6" s="509"/>
      <c r="K6" s="510"/>
      <c r="L6" s="45"/>
      <c r="M6" s="45"/>
      <c r="N6" s="45"/>
      <c r="O6" s="45"/>
      <c r="P6" s="45"/>
      <c r="Q6" s="45"/>
      <c r="R6" s="45"/>
      <c r="S6" s="45"/>
      <c r="T6" s="45"/>
      <c r="U6" s="45"/>
      <c r="V6" s="45"/>
      <c r="W6" s="45"/>
      <c r="X6" s="45"/>
    </row>
    <row r="7" spans="1:24" ht="14.25">
      <c r="A7" s="508" t="s">
        <v>179</v>
      </c>
      <c r="B7" s="509"/>
      <c r="C7" s="509"/>
      <c r="D7" s="509"/>
      <c r="E7" s="509"/>
      <c r="F7" s="509"/>
      <c r="G7" s="509"/>
      <c r="H7" s="509"/>
      <c r="I7" s="509"/>
      <c r="J7" s="509"/>
      <c r="K7" s="510"/>
      <c r="L7" s="45"/>
      <c r="M7" s="45"/>
      <c r="N7" s="45"/>
      <c r="O7" s="45"/>
      <c r="P7" s="45"/>
      <c r="Q7" s="45"/>
      <c r="R7" s="45"/>
      <c r="S7" s="45"/>
      <c r="T7" s="45"/>
      <c r="U7" s="45"/>
      <c r="V7" s="45"/>
      <c r="W7" s="45"/>
      <c r="X7" s="45"/>
    </row>
    <row r="8" spans="1:24" ht="14.25">
      <c r="A8" s="508" t="s">
        <v>180</v>
      </c>
      <c r="B8" s="509"/>
      <c r="C8" s="509"/>
      <c r="D8" s="509"/>
      <c r="E8" s="509"/>
      <c r="F8" s="509"/>
      <c r="G8" s="509"/>
      <c r="H8" s="509"/>
      <c r="I8" s="509"/>
      <c r="J8" s="509"/>
      <c r="K8" s="510"/>
      <c r="L8" s="45"/>
      <c r="M8" s="45"/>
      <c r="N8" s="45"/>
      <c r="O8" s="45"/>
      <c r="P8" s="45"/>
      <c r="Q8" s="45"/>
      <c r="R8" s="45"/>
      <c r="S8" s="45"/>
      <c r="T8" s="45"/>
      <c r="U8" s="45"/>
      <c r="V8" s="45"/>
      <c r="W8" s="45"/>
      <c r="X8" s="45"/>
    </row>
    <row r="9" spans="1:24" ht="14.25">
      <c r="A9" s="524" t="s">
        <v>181</v>
      </c>
      <c r="B9" s="509"/>
      <c r="C9" s="509"/>
      <c r="D9" s="509"/>
      <c r="E9" s="509"/>
      <c r="F9" s="509"/>
      <c r="G9" s="509"/>
      <c r="H9" s="509"/>
      <c r="I9" s="509"/>
      <c r="J9" s="509"/>
      <c r="K9" s="510"/>
      <c r="L9" s="45"/>
      <c r="M9" s="45"/>
      <c r="N9" s="45"/>
      <c r="O9" s="45"/>
      <c r="P9" s="45"/>
      <c r="Q9" s="45"/>
      <c r="R9" s="45"/>
      <c r="S9" s="45"/>
      <c r="T9" s="45"/>
      <c r="U9" s="45"/>
      <c r="V9" s="45"/>
      <c r="W9" s="45"/>
      <c r="X9" s="45"/>
    </row>
    <row r="10" spans="1:24" ht="27" customHeight="1">
      <c r="A10" s="508" t="s">
        <v>182</v>
      </c>
      <c r="B10" s="509"/>
      <c r="C10" s="509"/>
      <c r="D10" s="509"/>
      <c r="E10" s="509"/>
      <c r="F10" s="509"/>
      <c r="G10" s="509"/>
      <c r="H10" s="509"/>
      <c r="I10" s="509"/>
      <c r="J10" s="509"/>
      <c r="K10" s="510"/>
      <c r="L10" s="45"/>
      <c r="M10" s="45"/>
      <c r="N10" s="45"/>
      <c r="O10" s="45"/>
      <c r="P10" s="45"/>
      <c r="Q10" s="45"/>
      <c r="R10" s="45"/>
      <c r="S10" s="45"/>
      <c r="T10" s="45"/>
      <c r="U10" s="45"/>
      <c r="V10" s="45"/>
      <c r="W10" s="45"/>
      <c r="X10" s="45"/>
    </row>
    <row r="11" spans="1:24" ht="14.25">
      <c r="A11" s="508" t="s">
        <v>183</v>
      </c>
      <c r="B11" s="509"/>
      <c r="C11" s="509"/>
      <c r="D11" s="509"/>
      <c r="E11" s="509"/>
      <c r="F11" s="509"/>
      <c r="G11" s="509"/>
      <c r="H11" s="509"/>
      <c r="I11" s="509"/>
      <c r="J11" s="509"/>
      <c r="K11" s="510"/>
      <c r="L11" s="45"/>
      <c r="M11" s="45"/>
      <c r="N11" s="45"/>
      <c r="O11" s="45"/>
      <c r="P11" s="45"/>
      <c r="Q11" s="45"/>
      <c r="R11" s="45"/>
      <c r="S11" s="45"/>
      <c r="T11" s="45"/>
      <c r="U11" s="45"/>
      <c r="V11" s="45"/>
      <c r="W11" s="45"/>
      <c r="X11" s="45"/>
    </row>
    <row r="12" spans="1:24" ht="14.25">
      <c r="A12" s="508" t="s">
        <v>184</v>
      </c>
      <c r="B12" s="509"/>
      <c r="C12" s="509"/>
      <c r="D12" s="509"/>
      <c r="E12" s="509"/>
      <c r="F12" s="509"/>
      <c r="G12" s="509"/>
      <c r="H12" s="509"/>
      <c r="I12" s="509"/>
      <c r="J12" s="509"/>
      <c r="K12" s="510"/>
      <c r="L12" s="45"/>
      <c r="M12" s="45"/>
      <c r="N12" s="45"/>
      <c r="O12" s="45"/>
      <c r="P12" s="45"/>
      <c r="Q12" s="45"/>
      <c r="R12" s="45"/>
      <c r="S12" s="45"/>
      <c r="T12" s="45"/>
      <c r="U12" s="45"/>
      <c r="V12" s="45"/>
      <c r="W12" s="45"/>
      <c r="X12" s="45"/>
    </row>
    <row r="13" spans="1:24" ht="30" customHeight="1">
      <c r="A13" s="511" t="s">
        <v>185</v>
      </c>
      <c r="B13" s="509"/>
      <c r="C13" s="509"/>
      <c r="D13" s="509"/>
      <c r="E13" s="509"/>
      <c r="F13" s="509"/>
      <c r="G13" s="509"/>
      <c r="H13" s="509"/>
      <c r="I13" s="509"/>
      <c r="J13" s="509"/>
      <c r="K13" s="510"/>
      <c r="L13" s="45"/>
      <c r="M13" s="45"/>
      <c r="N13" s="45"/>
      <c r="O13" s="45"/>
      <c r="P13" s="45"/>
      <c r="Q13" s="45"/>
      <c r="R13" s="45"/>
      <c r="S13" s="45"/>
      <c r="T13" s="45"/>
      <c r="U13" s="45"/>
      <c r="V13" s="45"/>
      <c r="W13" s="45"/>
      <c r="X13" s="45"/>
    </row>
    <row r="14" spans="1:24" ht="14.25">
      <c r="A14" s="42"/>
      <c r="B14" s="43"/>
      <c r="C14" s="1"/>
      <c r="D14" s="1"/>
      <c r="E14" s="1"/>
      <c r="F14" s="1"/>
      <c r="G14" s="1"/>
      <c r="H14" s="1"/>
      <c r="I14" s="1"/>
      <c r="J14" s="1"/>
      <c r="K14" s="1"/>
    </row>
    <row r="15" spans="1:24" ht="63.75" customHeight="1">
      <c r="A15" s="122" t="s">
        <v>186</v>
      </c>
      <c r="B15" s="52" t="s">
        <v>187</v>
      </c>
      <c r="C15" s="52" t="s">
        <v>7</v>
      </c>
      <c r="D15" s="123" t="s">
        <v>188</v>
      </c>
      <c r="E15" s="124" t="s">
        <v>189</v>
      </c>
      <c r="F15" s="123" t="s">
        <v>190</v>
      </c>
      <c r="G15" s="51" t="s">
        <v>191</v>
      </c>
      <c r="H15" s="51" t="s">
        <v>112</v>
      </c>
      <c r="I15" s="51" t="s">
        <v>113</v>
      </c>
      <c r="J15" s="50" t="s">
        <v>114</v>
      </c>
      <c r="K15" s="122" t="s">
        <v>118</v>
      </c>
      <c r="L15" s="55" t="s">
        <v>119</v>
      </c>
    </row>
    <row r="16" spans="1:24" ht="147" customHeight="1">
      <c r="A16" s="102" t="s">
        <v>192</v>
      </c>
      <c r="B16" s="58" t="s">
        <v>193</v>
      </c>
      <c r="C16" s="17" t="s">
        <v>51</v>
      </c>
      <c r="D16" s="102" t="s">
        <v>194</v>
      </c>
      <c r="E16" s="125" t="s">
        <v>195</v>
      </c>
      <c r="F16" s="77" t="s">
        <v>196</v>
      </c>
      <c r="G16" s="126">
        <v>1</v>
      </c>
      <c r="H16" s="126">
        <v>1</v>
      </c>
      <c r="I16" s="126">
        <v>1</v>
      </c>
      <c r="J16" s="127">
        <v>50</v>
      </c>
      <c r="K16" s="128">
        <v>50</v>
      </c>
      <c r="L16" s="101" t="s">
        <v>50</v>
      </c>
    </row>
    <row r="17" spans="1:12" ht="83.25" customHeight="1">
      <c r="A17" s="58" t="s">
        <v>197</v>
      </c>
      <c r="B17" s="129" t="s">
        <v>198</v>
      </c>
      <c r="C17" s="19" t="s">
        <v>51</v>
      </c>
      <c r="D17" s="102" t="s">
        <v>194</v>
      </c>
      <c r="E17" s="77"/>
      <c r="F17" s="103" t="s">
        <v>196</v>
      </c>
      <c r="G17" s="130">
        <v>2</v>
      </c>
      <c r="H17" s="130">
        <v>1</v>
      </c>
      <c r="I17" s="130">
        <v>2</v>
      </c>
      <c r="J17" s="131">
        <v>50</v>
      </c>
      <c r="K17" s="132">
        <v>25</v>
      </c>
      <c r="L17" s="101" t="s">
        <v>50</v>
      </c>
    </row>
    <row r="18" spans="1:12" ht="65.25" customHeight="1">
      <c r="A18" s="102" t="s">
        <v>192</v>
      </c>
      <c r="B18" s="58" t="s">
        <v>193</v>
      </c>
      <c r="C18" s="19" t="s">
        <v>51</v>
      </c>
      <c r="D18" s="102" t="s">
        <v>199</v>
      </c>
      <c r="E18" s="133" t="s">
        <v>200</v>
      </c>
      <c r="F18" s="103" t="s">
        <v>201</v>
      </c>
      <c r="G18" s="17">
        <v>1</v>
      </c>
      <c r="H18" s="17">
        <v>1</v>
      </c>
      <c r="I18" s="17">
        <v>1</v>
      </c>
      <c r="J18" s="131">
        <v>50</v>
      </c>
      <c r="K18" s="132">
        <v>50</v>
      </c>
      <c r="L18" s="101" t="s">
        <v>50</v>
      </c>
    </row>
    <row r="19" spans="1:12" ht="86.25" customHeight="1">
      <c r="A19" s="102" t="s">
        <v>192</v>
      </c>
      <c r="B19" s="102" t="s">
        <v>193</v>
      </c>
      <c r="C19" s="17" t="s">
        <v>51</v>
      </c>
      <c r="D19" s="102" t="s">
        <v>202</v>
      </c>
      <c r="E19" s="133" t="s">
        <v>203</v>
      </c>
      <c r="F19" s="103" t="s">
        <v>201</v>
      </c>
      <c r="G19" s="17">
        <v>1</v>
      </c>
      <c r="H19" s="17">
        <v>1</v>
      </c>
      <c r="I19" s="17">
        <v>1</v>
      </c>
      <c r="J19" s="131">
        <v>50</v>
      </c>
      <c r="K19" s="132">
        <v>50</v>
      </c>
      <c r="L19" s="101" t="s">
        <v>50</v>
      </c>
    </row>
    <row r="20" spans="1:12" ht="69.75" customHeight="1">
      <c r="A20" s="102" t="s">
        <v>192</v>
      </c>
      <c r="B20" s="102" t="s">
        <v>204</v>
      </c>
      <c r="C20" s="17" t="s">
        <v>51</v>
      </c>
      <c r="D20" s="102" t="s">
        <v>202</v>
      </c>
      <c r="E20" s="133"/>
      <c r="F20" s="103" t="s">
        <v>201</v>
      </c>
      <c r="G20" s="17">
        <v>1</v>
      </c>
      <c r="H20" s="17">
        <v>1</v>
      </c>
      <c r="I20" s="17">
        <v>1</v>
      </c>
      <c r="J20" s="131">
        <v>50</v>
      </c>
      <c r="K20" s="132">
        <v>50</v>
      </c>
      <c r="L20" s="101" t="s">
        <v>50</v>
      </c>
    </row>
    <row r="21" spans="1:12" ht="15.75" customHeight="1">
      <c r="A21" s="102" t="s">
        <v>197</v>
      </c>
      <c r="B21" s="102" t="s">
        <v>205</v>
      </c>
      <c r="C21" s="17" t="s">
        <v>51</v>
      </c>
      <c r="D21" s="102" t="s">
        <v>202</v>
      </c>
      <c r="E21" s="133"/>
      <c r="F21" s="103" t="s">
        <v>201</v>
      </c>
      <c r="G21" s="17">
        <v>2</v>
      </c>
      <c r="H21" s="17">
        <v>1</v>
      </c>
      <c r="I21" s="17">
        <v>1</v>
      </c>
      <c r="J21" s="131">
        <v>50</v>
      </c>
      <c r="K21" s="132">
        <v>25</v>
      </c>
      <c r="L21" s="101" t="s">
        <v>50</v>
      </c>
    </row>
    <row r="22" spans="1:12" ht="15.75" customHeight="1">
      <c r="A22" s="102" t="s">
        <v>192</v>
      </c>
      <c r="B22" s="134" t="s">
        <v>206</v>
      </c>
      <c r="C22" s="17" t="s">
        <v>51</v>
      </c>
      <c r="D22" s="102" t="s">
        <v>202</v>
      </c>
      <c r="E22" s="133"/>
      <c r="F22" s="103" t="s">
        <v>201</v>
      </c>
      <c r="G22" s="17">
        <v>1</v>
      </c>
      <c r="H22" s="17">
        <v>1</v>
      </c>
      <c r="I22" s="17">
        <v>1</v>
      </c>
      <c r="J22" s="131">
        <v>50</v>
      </c>
      <c r="K22" s="132">
        <v>50</v>
      </c>
      <c r="L22" s="101" t="s">
        <v>50</v>
      </c>
    </row>
    <row r="23" spans="1:12" ht="15.75" customHeight="1">
      <c r="A23" s="102" t="s">
        <v>192</v>
      </c>
      <c r="B23" s="102" t="s">
        <v>207</v>
      </c>
      <c r="C23" s="17" t="s">
        <v>51</v>
      </c>
      <c r="D23" s="102" t="s">
        <v>208</v>
      </c>
      <c r="E23" s="133"/>
      <c r="F23" s="103" t="s">
        <v>201</v>
      </c>
      <c r="G23" s="17">
        <v>1</v>
      </c>
      <c r="H23" s="17">
        <v>1</v>
      </c>
      <c r="I23" s="17">
        <v>1</v>
      </c>
      <c r="J23" s="131">
        <v>50</v>
      </c>
      <c r="K23" s="132">
        <v>50</v>
      </c>
      <c r="L23" s="101" t="s">
        <v>50</v>
      </c>
    </row>
    <row r="24" spans="1:12" ht="15.75" customHeight="1">
      <c r="A24" s="102" t="s">
        <v>192</v>
      </c>
      <c r="B24" s="102" t="s">
        <v>209</v>
      </c>
      <c r="C24" s="17" t="s">
        <v>51</v>
      </c>
      <c r="D24" s="102" t="s">
        <v>210</v>
      </c>
      <c r="E24" s="133" t="s">
        <v>211</v>
      </c>
      <c r="F24" s="103" t="s">
        <v>201</v>
      </c>
      <c r="G24" s="17">
        <v>1</v>
      </c>
      <c r="H24" s="17">
        <v>1</v>
      </c>
      <c r="I24" s="17">
        <v>1</v>
      </c>
      <c r="J24" s="131">
        <v>50</v>
      </c>
      <c r="K24" s="132">
        <v>50</v>
      </c>
      <c r="L24" s="101" t="s">
        <v>50</v>
      </c>
    </row>
    <row r="25" spans="1:12" ht="15.75" customHeight="1">
      <c r="A25" s="102" t="s">
        <v>192</v>
      </c>
      <c r="B25" s="102" t="s">
        <v>193</v>
      </c>
      <c r="C25" s="17" t="s">
        <v>51</v>
      </c>
      <c r="D25" s="102" t="s">
        <v>212</v>
      </c>
      <c r="E25" s="133" t="s">
        <v>213</v>
      </c>
      <c r="F25" s="103" t="s">
        <v>201</v>
      </c>
      <c r="G25" s="17">
        <v>1</v>
      </c>
      <c r="H25" s="17">
        <v>1</v>
      </c>
      <c r="I25" s="17">
        <v>1</v>
      </c>
      <c r="J25" s="131">
        <v>50</v>
      </c>
      <c r="K25" s="132">
        <v>50</v>
      </c>
      <c r="L25" s="101" t="s">
        <v>50</v>
      </c>
    </row>
    <row r="26" spans="1:12" ht="15.75" customHeight="1">
      <c r="A26" s="102" t="s">
        <v>192</v>
      </c>
      <c r="B26" s="102" t="s">
        <v>214</v>
      </c>
      <c r="C26" s="17" t="s">
        <v>51</v>
      </c>
      <c r="D26" s="102" t="s">
        <v>215</v>
      </c>
      <c r="E26" s="133" t="s">
        <v>216</v>
      </c>
      <c r="F26" s="103" t="s">
        <v>217</v>
      </c>
      <c r="G26" s="17">
        <v>1</v>
      </c>
      <c r="H26" s="17">
        <v>1</v>
      </c>
      <c r="I26" s="17">
        <v>1</v>
      </c>
      <c r="J26" s="131">
        <v>50</v>
      </c>
      <c r="K26" s="132">
        <v>50</v>
      </c>
      <c r="L26" s="101" t="s">
        <v>50</v>
      </c>
    </row>
    <row r="27" spans="1:12" ht="15.75" customHeight="1">
      <c r="A27" s="102" t="s">
        <v>192</v>
      </c>
      <c r="B27" s="102" t="s">
        <v>193</v>
      </c>
      <c r="C27" s="17" t="s">
        <v>51</v>
      </c>
      <c r="D27" s="102" t="s">
        <v>218</v>
      </c>
      <c r="E27" s="133" t="s">
        <v>219</v>
      </c>
      <c r="F27" s="103" t="s">
        <v>196</v>
      </c>
      <c r="G27" s="17">
        <v>1</v>
      </c>
      <c r="H27" s="17">
        <v>1</v>
      </c>
      <c r="I27" s="17">
        <v>1</v>
      </c>
      <c r="J27" s="131">
        <v>50</v>
      </c>
      <c r="K27" s="132">
        <v>50</v>
      </c>
      <c r="L27" s="101" t="s">
        <v>50</v>
      </c>
    </row>
    <row r="28" spans="1:12" ht="15.75" customHeight="1">
      <c r="A28" s="102" t="s">
        <v>192</v>
      </c>
      <c r="B28" s="102" t="s">
        <v>220</v>
      </c>
      <c r="C28" s="17" t="s">
        <v>51</v>
      </c>
      <c r="D28" s="102" t="s">
        <v>221</v>
      </c>
      <c r="E28" s="133"/>
      <c r="F28" s="103" t="s">
        <v>196</v>
      </c>
      <c r="G28" s="17">
        <v>1</v>
      </c>
      <c r="H28" s="17">
        <v>1</v>
      </c>
      <c r="I28" s="17">
        <v>1</v>
      </c>
      <c r="J28" s="131">
        <v>50</v>
      </c>
      <c r="K28" s="132">
        <v>50</v>
      </c>
      <c r="L28" s="101" t="s">
        <v>50</v>
      </c>
    </row>
    <row r="29" spans="1:12" ht="15.75" customHeight="1">
      <c r="A29" s="102" t="s">
        <v>197</v>
      </c>
      <c r="B29" s="3" t="s">
        <v>222</v>
      </c>
      <c r="C29" s="17" t="s">
        <v>51</v>
      </c>
      <c r="D29" s="102" t="s">
        <v>221</v>
      </c>
      <c r="E29" s="133"/>
      <c r="F29" s="103" t="s">
        <v>196</v>
      </c>
      <c r="G29" s="17">
        <v>2</v>
      </c>
      <c r="H29" s="17">
        <v>1</v>
      </c>
      <c r="I29" s="17">
        <v>2</v>
      </c>
      <c r="J29" s="131">
        <v>50</v>
      </c>
      <c r="K29" s="132">
        <v>25</v>
      </c>
      <c r="L29" s="101" t="s">
        <v>50</v>
      </c>
    </row>
    <row r="30" spans="1:12" ht="15.75" customHeight="1">
      <c r="A30" s="102" t="s">
        <v>192</v>
      </c>
      <c r="B30" s="102" t="s">
        <v>223</v>
      </c>
      <c r="C30" s="17" t="s">
        <v>51</v>
      </c>
      <c r="D30" s="102" t="s">
        <v>224</v>
      </c>
      <c r="E30" s="133"/>
      <c r="F30" s="103" t="s">
        <v>225</v>
      </c>
      <c r="G30" s="17">
        <v>1</v>
      </c>
      <c r="H30" s="17">
        <v>1</v>
      </c>
      <c r="I30" s="17">
        <v>1</v>
      </c>
      <c r="J30" s="131">
        <v>50</v>
      </c>
      <c r="K30" s="132">
        <v>50</v>
      </c>
      <c r="L30" s="101" t="s">
        <v>50</v>
      </c>
    </row>
    <row r="31" spans="1:12" ht="15.75" customHeight="1">
      <c r="A31" s="102" t="s">
        <v>192</v>
      </c>
      <c r="B31" s="102" t="s">
        <v>193</v>
      </c>
      <c r="C31" s="17" t="s">
        <v>51</v>
      </c>
      <c r="D31" s="102" t="s">
        <v>226</v>
      </c>
      <c r="E31" s="133" t="s">
        <v>227</v>
      </c>
      <c r="F31" s="103" t="s">
        <v>201</v>
      </c>
      <c r="G31" s="17">
        <v>1</v>
      </c>
      <c r="H31" s="17">
        <v>1</v>
      </c>
      <c r="I31" s="17">
        <v>1</v>
      </c>
      <c r="J31" s="131">
        <v>50</v>
      </c>
      <c r="K31" s="132">
        <v>50</v>
      </c>
      <c r="L31" s="101" t="s">
        <v>50</v>
      </c>
    </row>
    <row r="32" spans="1:12" ht="15.75" customHeight="1">
      <c r="A32" s="102" t="s">
        <v>192</v>
      </c>
      <c r="B32" s="102" t="s">
        <v>228</v>
      </c>
      <c r="C32" s="17" t="s">
        <v>51</v>
      </c>
      <c r="D32" s="102" t="s">
        <v>226</v>
      </c>
      <c r="E32" s="77" t="s">
        <v>229</v>
      </c>
      <c r="F32" s="103" t="s">
        <v>201</v>
      </c>
      <c r="G32" s="17">
        <v>1</v>
      </c>
      <c r="H32" s="17">
        <v>1</v>
      </c>
      <c r="I32" s="17">
        <v>1</v>
      </c>
      <c r="J32" s="131">
        <v>50</v>
      </c>
      <c r="K32" s="132">
        <v>50</v>
      </c>
      <c r="L32" s="101" t="s">
        <v>50</v>
      </c>
    </row>
    <row r="33" spans="1:12" ht="15.75" customHeight="1">
      <c r="A33" s="102" t="s">
        <v>192</v>
      </c>
      <c r="B33" s="102" t="s">
        <v>209</v>
      </c>
      <c r="C33" s="17" t="s">
        <v>51</v>
      </c>
      <c r="D33" s="102" t="s">
        <v>230</v>
      </c>
      <c r="E33" s="133" t="s">
        <v>231</v>
      </c>
      <c r="F33" s="103" t="s">
        <v>232</v>
      </c>
      <c r="G33" s="17">
        <v>1</v>
      </c>
      <c r="H33" s="17">
        <v>1</v>
      </c>
      <c r="I33" s="17">
        <v>1</v>
      </c>
      <c r="J33" s="131">
        <v>50</v>
      </c>
      <c r="K33" s="132">
        <v>50</v>
      </c>
      <c r="L33" s="101" t="s">
        <v>50</v>
      </c>
    </row>
    <row r="34" spans="1:12" ht="15.75" customHeight="1">
      <c r="A34" s="102" t="s">
        <v>192</v>
      </c>
      <c r="B34" s="102" t="s">
        <v>214</v>
      </c>
      <c r="C34" s="17" t="s">
        <v>51</v>
      </c>
      <c r="D34" s="102" t="s">
        <v>233</v>
      </c>
      <c r="E34" s="133" t="s">
        <v>234</v>
      </c>
      <c r="F34" s="103" t="s">
        <v>201</v>
      </c>
      <c r="G34" s="17">
        <v>1</v>
      </c>
      <c r="H34" s="17">
        <v>1</v>
      </c>
      <c r="I34" s="17">
        <v>1</v>
      </c>
      <c r="J34" s="131">
        <v>50</v>
      </c>
      <c r="K34" s="132">
        <v>50</v>
      </c>
      <c r="L34" s="101" t="s">
        <v>50</v>
      </c>
    </row>
    <row r="35" spans="1:12" ht="15.75" customHeight="1">
      <c r="A35" s="102" t="s">
        <v>192</v>
      </c>
      <c r="B35" s="102" t="s">
        <v>235</v>
      </c>
      <c r="C35" s="17" t="s">
        <v>51</v>
      </c>
      <c r="D35" s="102" t="s">
        <v>236</v>
      </c>
      <c r="E35" s="133" t="s">
        <v>229</v>
      </c>
      <c r="F35" s="103" t="s">
        <v>201</v>
      </c>
      <c r="G35" s="17">
        <v>1</v>
      </c>
      <c r="H35" s="17">
        <v>1</v>
      </c>
      <c r="I35" s="17">
        <v>1</v>
      </c>
      <c r="J35" s="131">
        <v>50</v>
      </c>
      <c r="K35" s="132">
        <v>50</v>
      </c>
      <c r="L35" s="101" t="s">
        <v>50</v>
      </c>
    </row>
    <row r="36" spans="1:12" ht="15.75" customHeight="1">
      <c r="A36" s="102" t="s">
        <v>192</v>
      </c>
      <c r="B36" s="102" t="s">
        <v>209</v>
      </c>
      <c r="C36" s="17" t="s">
        <v>51</v>
      </c>
      <c r="D36" s="102" t="s">
        <v>237</v>
      </c>
      <c r="E36" s="133" t="s">
        <v>238</v>
      </c>
      <c r="F36" s="103" t="s">
        <v>201</v>
      </c>
      <c r="G36" s="17">
        <v>1</v>
      </c>
      <c r="H36" s="17">
        <v>1</v>
      </c>
      <c r="I36" s="17">
        <v>1</v>
      </c>
      <c r="J36" s="131">
        <v>50</v>
      </c>
      <c r="K36" s="132">
        <v>50</v>
      </c>
      <c r="L36" s="101" t="s">
        <v>50</v>
      </c>
    </row>
    <row r="37" spans="1:12" ht="15.75" customHeight="1">
      <c r="A37" s="102" t="s">
        <v>192</v>
      </c>
      <c r="B37" s="102" t="s">
        <v>239</v>
      </c>
      <c r="C37" s="17" t="s">
        <v>51</v>
      </c>
      <c r="D37" s="102" t="s">
        <v>240</v>
      </c>
      <c r="E37" s="133" t="s">
        <v>241</v>
      </c>
      <c r="F37" s="103" t="s">
        <v>225</v>
      </c>
      <c r="G37" s="17">
        <v>1</v>
      </c>
      <c r="H37" s="135">
        <v>1</v>
      </c>
      <c r="I37" s="17">
        <v>1</v>
      </c>
      <c r="J37" s="131">
        <v>50</v>
      </c>
      <c r="K37" s="132">
        <v>50</v>
      </c>
      <c r="L37" s="101" t="s">
        <v>50</v>
      </c>
    </row>
    <row r="38" spans="1:12" ht="15.75" customHeight="1">
      <c r="A38" s="134" t="s">
        <v>242</v>
      </c>
      <c r="B38" s="136" t="s">
        <v>243</v>
      </c>
      <c r="C38" s="17" t="s">
        <v>51</v>
      </c>
      <c r="D38" s="137" t="s">
        <v>244</v>
      </c>
      <c r="E38" s="138" t="s">
        <v>245</v>
      </c>
      <c r="F38" s="136" t="s">
        <v>225</v>
      </c>
      <c r="G38" s="139">
        <v>2</v>
      </c>
      <c r="H38" s="140">
        <v>1</v>
      </c>
      <c r="I38" s="17">
        <v>2</v>
      </c>
      <c r="J38" s="141">
        <v>50</v>
      </c>
      <c r="K38" s="132">
        <v>25</v>
      </c>
      <c r="L38" s="101" t="s">
        <v>50</v>
      </c>
    </row>
    <row r="39" spans="1:12" ht="15.75" customHeight="1">
      <c r="A39" s="102" t="s">
        <v>246</v>
      </c>
      <c r="B39" s="58" t="s">
        <v>247</v>
      </c>
      <c r="C39" s="17" t="s">
        <v>51</v>
      </c>
      <c r="D39" s="102" t="s">
        <v>248</v>
      </c>
      <c r="E39" s="102" t="s">
        <v>249</v>
      </c>
      <c r="F39" s="17" t="s">
        <v>250</v>
      </c>
      <c r="G39" s="126">
        <v>1</v>
      </c>
      <c r="H39" s="126">
        <v>1</v>
      </c>
      <c r="I39" s="126">
        <v>1</v>
      </c>
      <c r="J39" s="127">
        <v>50</v>
      </c>
      <c r="K39" s="132">
        <v>50</v>
      </c>
      <c r="L39" s="142" t="s">
        <v>251</v>
      </c>
    </row>
    <row r="40" spans="1:12" ht="15.75" customHeight="1">
      <c r="A40" s="58" t="s">
        <v>246</v>
      </c>
      <c r="B40" s="129" t="s">
        <v>252</v>
      </c>
      <c r="C40" s="19" t="s">
        <v>51</v>
      </c>
      <c r="D40" s="102" t="s">
        <v>253</v>
      </c>
      <c r="E40" s="77" t="s">
        <v>254</v>
      </c>
      <c r="F40" s="103" t="s">
        <v>255</v>
      </c>
      <c r="G40" s="130">
        <v>1</v>
      </c>
      <c r="H40" s="130">
        <v>1</v>
      </c>
      <c r="I40" s="130">
        <v>1</v>
      </c>
      <c r="J40" s="131">
        <v>50</v>
      </c>
      <c r="K40" s="132">
        <v>50</v>
      </c>
      <c r="L40" s="142" t="s">
        <v>251</v>
      </c>
    </row>
    <row r="41" spans="1:12" ht="15.75" customHeight="1">
      <c r="A41" s="102" t="s">
        <v>246</v>
      </c>
      <c r="B41" s="58" t="s">
        <v>256</v>
      </c>
      <c r="C41" s="19" t="s">
        <v>51</v>
      </c>
      <c r="D41" s="102" t="s">
        <v>257</v>
      </c>
      <c r="E41" s="77" t="s">
        <v>258</v>
      </c>
      <c r="F41" s="103" t="s">
        <v>259</v>
      </c>
      <c r="G41" s="17">
        <v>1</v>
      </c>
      <c r="H41" s="17">
        <v>1</v>
      </c>
      <c r="I41" s="17">
        <v>1</v>
      </c>
      <c r="J41" s="131">
        <v>50</v>
      </c>
      <c r="K41" s="132">
        <v>50</v>
      </c>
      <c r="L41" s="142" t="s">
        <v>251</v>
      </c>
    </row>
    <row r="42" spans="1:12" ht="15.75" customHeight="1">
      <c r="A42" s="102" t="s">
        <v>246</v>
      </c>
      <c r="B42" s="102" t="s">
        <v>256</v>
      </c>
      <c r="C42" s="17" t="s">
        <v>51</v>
      </c>
      <c r="D42" s="102" t="s">
        <v>260</v>
      </c>
      <c r="E42" s="77"/>
      <c r="F42" s="103" t="s">
        <v>259</v>
      </c>
      <c r="G42" s="17">
        <v>1</v>
      </c>
      <c r="H42" s="17">
        <v>1</v>
      </c>
      <c r="I42" s="17">
        <v>1</v>
      </c>
      <c r="J42" s="131">
        <v>50</v>
      </c>
      <c r="K42" s="132">
        <v>50</v>
      </c>
      <c r="L42" s="142" t="s">
        <v>251</v>
      </c>
    </row>
    <row r="43" spans="1:12" ht="15.75" customHeight="1">
      <c r="A43" s="102" t="s">
        <v>261</v>
      </c>
      <c r="B43" s="58" t="s">
        <v>262</v>
      </c>
      <c r="C43" s="17" t="s">
        <v>51</v>
      </c>
      <c r="D43" s="102" t="s">
        <v>263</v>
      </c>
      <c r="E43" s="125" t="s">
        <v>264</v>
      </c>
      <c r="F43" s="77" t="s">
        <v>217</v>
      </c>
      <c r="G43" s="126"/>
      <c r="H43" s="126">
        <v>1</v>
      </c>
      <c r="I43" s="126">
        <v>1</v>
      </c>
      <c r="J43" s="127">
        <v>50</v>
      </c>
      <c r="K43" s="132">
        <v>50</v>
      </c>
      <c r="L43" s="142" t="s">
        <v>265</v>
      </c>
    </row>
    <row r="44" spans="1:12" ht="15.75" customHeight="1">
      <c r="A44" s="136" t="s">
        <v>266</v>
      </c>
      <c r="B44" s="136" t="s">
        <v>267</v>
      </c>
      <c r="C44" s="143" t="s">
        <v>51</v>
      </c>
      <c r="D44" s="136" t="s">
        <v>268</v>
      </c>
      <c r="E44" s="133" t="s">
        <v>269</v>
      </c>
      <c r="F44" s="136" t="s">
        <v>270</v>
      </c>
      <c r="G44" s="143">
        <v>3</v>
      </c>
      <c r="H44" s="143">
        <v>3</v>
      </c>
      <c r="I44" s="143">
        <v>3</v>
      </c>
      <c r="J44" s="144" t="s">
        <v>271</v>
      </c>
      <c r="K44" s="145">
        <v>17</v>
      </c>
      <c r="L44" s="142" t="s">
        <v>272</v>
      </c>
    </row>
    <row r="45" spans="1:12" ht="15.75" customHeight="1">
      <c r="A45" s="102" t="s">
        <v>273</v>
      </c>
      <c r="B45" s="58" t="s">
        <v>274</v>
      </c>
      <c r="C45" s="17" t="s">
        <v>51</v>
      </c>
      <c r="D45" s="102" t="s">
        <v>275</v>
      </c>
      <c r="E45" s="125" t="s">
        <v>276</v>
      </c>
      <c r="F45" s="125" t="s">
        <v>277</v>
      </c>
      <c r="G45" s="126">
        <v>1</v>
      </c>
      <c r="H45" s="126">
        <v>1</v>
      </c>
      <c r="I45" s="126">
        <v>1</v>
      </c>
      <c r="J45" s="127">
        <v>50</v>
      </c>
      <c r="K45" s="132">
        <v>50</v>
      </c>
      <c r="L45" s="142" t="s">
        <v>278</v>
      </c>
    </row>
    <row r="46" spans="1:12" ht="15.75" customHeight="1">
      <c r="A46" s="17" t="s">
        <v>72</v>
      </c>
      <c r="B46" s="17" t="s">
        <v>279</v>
      </c>
      <c r="C46" s="17" t="s">
        <v>73</v>
      </c>
      <c r="D46" s="17" t="s">
        <v>280</v>
      </c>
      <c r="E46" s="17" t="s">
        <v>281</v>
      </c>
      <c r="F46" s="17" t="s">
        <v>225</v>
      </c>
      <c r="G46" s="126">
        <v>1</v>
      </c>
      <c r="H46" s="126">
        <v>1</v>
      </c>
      <c r="I46" s="126">
        <v>1</v>
      </c>
      <c r="J46" s="146">
        <v>50</v>
      </c>
      <c r="K46" s="128">
        <v>50</v>
      </c>
      <c r="L46" s="147" t="s">
        <v>72</v>
      </c>
    </row>
    <row r="47" spans="1:12" ht="15.75" customHeight="1">
      <c r="A47" s="17" t="s">
        <v>72</v>
      </c>
      <c r="B47" s="17" t="s">
        <v>282</v>
      </c>
      <c r="C47" s="17" t="s">
        <v>73</v>
      </c>
      <c r="D47" s="17" t="s">
        <v>283</v>
      </c>
      <c r="E47" s="17" t="s">
        <v>281</v>
      </c>
      <c r="F47" s="17" t="s">
        <v>225</v>
      </c>
      <c r="G47" s="17">
        <v>1</v>
      </c>
      <c r="H47" s="17">
        <v>1</v>
      </c>
      <c r="I47" s="17">
        <v>1</v>
      </c>
      <c r="J47" s="146">
        <v>50</v>
      </c>
      <c r="K47" s="132">
        <v>50</v>
      </c>
      <c r="L47" s="147" t="s">
        <v>72</v>
      </c>
    </row>
    <row r="48" spans="1:12" ht="15.75" customHeight="1">
      <c r="A48" s="17" t="s">
        <v>72</v>
      </c>
      <c r="B48" s="17" t="s">
        <v>284</v>
      </c>
      <c r="C48" s="19"/>
      <c r="D48" s="17" t="s">
        <v>285</v>
      </c>
      <c r="E48" s="17" t="s">
        <v>281</v>
      </c>
      <c r="F48" s="17" t="s">
        <v>225</v>
      </c>
      <c r="G48" s="17">
        <v>1</v>
      </c>
      <c r="H48" s="17">
        <v>1</v>
      </c>
      <c r="I48" s="17">
        <v>1</v>
      </c>
      <c r="J48" s="146">
        <v>50</v>
      </c>
      <c r="K48" s="132">
        <v>50</v>
      </c>
      <c r="L48" s="147" t="s">
        <v>72</v>
      </c>
    </row>
    <row r="49" spans="1:12" ht="15.75" customHeight="1">
      <c r="A49" s="17" t="s">
        <v>72</v>
      </c>
      <c r="B49" s="17" t="s">
        <v>286</v>
      </c>
      <c r="C49" s="17" t="s">
        <v>73</v>
      </c>
      <c r="D49" s="17" t="s">
        <v>287</v>
      </c>
      <c r="E49" s="17" t="s">
        <v>281</v>
      </c>
      <c r="F49" s="17" t="s">
        <v>225</v>
      </c>
      <c r="G49" s="17">
        <v>1</v>
      </c>
      <c r="H49" s="17">
        <v>1</v>
      </c>
      <c r="I49" s="17">
        <v>1</v>
      </c>
      <c r="J49" s="146">
        <v>50</v>
      </c>
      <c r="K49" s="132">
        <v>50</v>
      </c>
      <c r="L49" s="147" t="s">
        <v>72</v>
      </c>
    </row>
    <row r="50" spans="1:12" ht="15.75" customHeight="1">
      <c r="A50" s="17" t="s">
        <v>72</v>
      </c>
      <c r="B50" s="17" t="s">
        <v>288</v>
      </c>
      <c r="C50" s="17" t="s">
        <v>73</v>
      </c>
      <c r="D50" s="17" t="s">
        <v>289</v>
      </c>
      <c r="E50" s="17" t="s">
        <v>281</v>
      </c>
      <c r="F50" s="17" t="s">
        <v>225</v>
      </c>
      <c r="G50" s="17">
        <v>1</v>
      </c>
      <c r="H50" s="17">
        <v>1</v>
      </c>
      <c r="I50" s="17">
        <v>1</v>
      </c>
      <c r="J50" s="146">
        <v>50</v>
      </c>
      <c r="K50" s="132">
        <v>50</v>
      </c>
      <c r="L50" s="147" t="s">
        <v>72</v>
      </c>
    </row>
    <row r="51" spans="1:12" ht="15.75" customHeight="1">
      <c r="A51" s="17" t="s">
        <v>72</v>
      </c>
      <c r="B51" s="17" t="s">
        <v>290</v>
      </c>
      <c r="C51" s="17" t="s">
        <v>73</v>
      </c>
      <c r="D51" s="17" t="s">
        <v>291</v>
      </c>
      <c r="E51" s="17" t="s">
        <v>281</v>
      </c>
      <c r="F51" s="148"/>
      <c r="G51" s="17">
        <v>1</v>
      </c>
      <c r="H51" s="17">
        <v>1</v>
      </c>
      <c r="I51" s="17">
        <v>1</v>
      </c>
      <c r="J51" s="149"/>
      <c r="K51" s="132">
        <v>50</v>
      </c>
      <c r="L51" s="147" t="s">
        <v>72</v>
      </c>
    </row>
    <row r="52" spans="1:12" ht="15.75" customHeight="1"/>
    <row r="53" spans="1:12" ht="15.75" customHeight="1"/>
    <row r="54" spans="1:12" ht="15.75" customHeight="1"/>
    <row r="55" spans="1:12" ht="15.75" customHeight="1"/>
    <row r="56" spans="1:12" ht="15.75" customHeight="1"/>
    <row r="57" spans="1:12" ht="15.75" customHeight="1"/>
    <row r="58" spans="1:12" ht="15.75" customHeight="1"/>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K10"/>
    <mergeCell ref="A11:K11"/>
    <mergeCell ref="A12:K12"/>
    <mergeCell ref="A13:K13"/>
    <mergeCell ref="A2:K2"/>
    <mergeCell ref="A4:K4"/>
    <mergeCell ref="A5:K5"/>
    <mergeCell ref="A6:K6"/>
    <mergeCell ref="A7:K7"/>
    <mergeCell ref="A8:K8"/>
    <mergeCell ref="A9:K9"/>
  </mergeCells>
  <hyperlinks>
    <hyperlink ref="E16" r:id="rId1" xr:uid="{00000000-0004-0000-0400-000000000000}"/>
    <hyperlink ref="E18" r:id="rId2" xr:uid="{00000000-0004-0000-0400-000001000000}"/>
    <hyperlink ref="E19" r:id="rId3" xr:uid="{00000000-0004-0000-0400-000002000000}"/>
    <hyperlink ref="E24" r:id="rId4" xr:uid="{00000000-0004-0000-0400-000003000000}"/>
    <hyperlink ref="E26" r:id="rId5" xr:uid="{00000000-0004-0000-0400-000004000000}"/>
    <hyperlink ref="E27" r:id="rId6" xr:uid="{00000000-0004-0000-0400-000005000000}"/>
    <hyperlink ref="E31" r:id="rId7" location="v=onepage&amp;q=selejan-gutan&amp;f=false" xr:uid="{00000000-0004-0000-0400-000006000000}"/>
    <hyperlink ref="E33" r:id="rId8" xr:uid="{00000000-0004-0000-0400-000007000000}"/>
    <hyperlink ref="E34" r:id="rId9" location="v=snippet&amp;q=selejan&amp;f=false" xr:uid="{00000000-0004-0000-0400-000008000000}"/>
    <hyperlink ref="E36" r:id="rId10" xr:uid="{00000000-0004-0000-0400-000009000000}"/>
    <hyperlink ref="E38" r:id="rId11" xr:uid="{00000000-0004-0000-0400-00000A000000}"/>
    <hyperlink ref="E43" r:id="rId12" xr:uid="{00000000-0004-0000-0400-00000B000000}"/>
    <hyperlink ref="E44" r:id="rId13" xr:uid="{00000000-0004-0000-0400-00000C000000}"/>
    <hyperlink ref="E45" r:id="rId14" xr:uid="{00000000-0004-0000-0400-00000D000000}"/>
    <hyperlink ref="F45" r:id="rId15" xr:uid="{00000000-0004-0000-0400-00000E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Y1000"/>
  <sheetViews>
    <sheetView workbookViewId="0"/>
  </sheetViews>
  <sheetFormatPr defaultColWidth="14.46484375" defaultRowHeight="15" customHeight="1"/>
  <cols>
    <col min="1" max="1" width="22.1328125" customWidth="1"/>
    <col min="2" max="2" width="9.6640625" customWidth="1"/>
    <col min="3" max="3" width="10.6640625" customWidth="1"/>
    <col min="4" max="4" width="12.46484375" customWidth="1"/>
    <col min="5" max="5" width="7" customWidth="1"/>
    <col min="6" max="6" width="9.1328125" customWidth="1"/>
    <col min="7" max="7" width="12.6640625" customWidth="1"/>
    <col min="8" max="10" width="15" customWidth="1"/>
    <col min="11" max="12" width="8.6640625" customWidth="1"/>
    <col min="13" max="16" width="8.86328125" customWidth="1"/>
    <col min="17" max="25" width="8" customWidth="1"/>
  </cols>
  <sheetData>
    <row r="1" spans="1:25" ht="14.25">
      <c r="A1" s="150"/>
      <c r="B1" s="151"/>
      <c r="C1" s="152"/>
      <c r="D1" s="153"/>
      <c r="E1" s="154"/>
      <c r="F1" s="154"/>
      <c r="G1" s="153"/>
      <c r="H1" s="153"/>
      <c r="I1" s="153"/>
      <c r="J1" s="153"/>
      <c r="K1" s="153"/>
      <c r="L1" s="153"/>
    </row>
    <row r="2" spans="1:25" ht="14.25">
      <c r="A2" s="528" t="s">
        <v>292</v>
      </c>
      <c r="B2" s="509"/>
      <c r="C2" s="509"/>
      <c r="D2" s="509"/>
      <c r="E2" s="509"/>
      <c r="F2" s="509"/>
      <c r="G2" s="509"/>
      <c r="H2" s="509"/>
      <c r="I2" s="509"/>
      <c r="J2" s="509"/>
      <c r="K2" s="509"/>
      <c r="L2" s="510"/>
      <c r="M2" s="45"/>
      <c r="N2" s="45"/>
      <c r="O2" s="45"/>
      <c r="P2" s="45"/>
      <c r="Q2" s="45"/>
      <c r="R2" s="45"/>
      <c r="S2" s="45"/>
      <c r="T2" s="45"/>
      <c r="U2" s="45"/>
      <c r="V2" s="45"/>
      <c r="W2" s="45"/>
      <c r="X2" s="45"/>
      <c r="Y2" s="45"/>
    </row>
    <row r="3" spans="1:25" ht="14.25">
      <c r="A3" s="155"/>
      <c r="B3" s="155"/>
      <c r="C3" s="156"/>
      <c r="D3" s="156"/>
      <c r="E3" s="157"/>
      <c r="F3" s="157"/>
      <c r="G3" s="156"/>
      <c r="H3" s="156"/>
      <c r="I3" s="156"/>
      <c r="J3" s="156"/>
      <c r="K3" s="156"/>
      <c r="L3" s="156"/>
      <c r="M3" s="45"/>
      <c r="N3" s="45"/>
      <c r="O3" s="45"/>
      <c r="P3" s="45"/>
      <c r="Q3" s="45"/>
      <c r="R3" s="45"/>
      <c r="S3" s="45"/>
      <c r="T3" s="45"/>
      <c r="U3" s="45"/>
      <c r="V3" s="45"/>
      <c r="W3" s="45"/>
      <c r="X3" s="45"/>
      <c r="Y3" s="45"/>
    </row>
    <row r="4" spans="1:25" ht="39" customHeight="1">
      <c r="A4" s="508" t="s">
        <v>293</v>
      </c>
      <c r="B4" s="509"/>
      <c r="C4" s="509"/>
      <c r="D4" s="509"/>
      <c r="E4" s="509"/>
      <c r="F4" s="509"/>
      <c r="G4" s="509"/>
      <c r="H4" s="509"/>
      <c r="I4" s="509"/>
      <c r="J4" s="509"/>
      <c r="K4" s="509"/>
      <c r="L4" s="510"/>
      <c r="M4" s="45"/>
      <c r="N4" s="45"/>
      <c r="O4" s="45"/>
      <c r="P4" s="45"/>
      <c r="Q4" s="45"/>
      <c r="R4" s="45"/>
      <c r="S4" s="45"/>
      <c r="T4" s="45"/>
      <c r="U4" s="45"/>
      <c r="V4" s="45"/>
      <c r="W4" s="45"/>
      <c r="X4" s="45"/>
      <c r="Y4" s="45"/>
    </row>
    <row r="5" spans="1:25" ht="24" customHeight="1">
      <c r="A5" s="508" t="s">
        <v>294</v>
      </c>
      <c r="B5" s="509"/>
      <c r="C5" s="509"/>
      <c r="D5" s="509"/>
      <c r="E5" s="509"/>
      <c r="F5" s="509"/>
      <c r="G5" s="509"/>
      <c r="H5" s="509"/>
      <c r="I5" s="509"/>
      <c r="J5" s="509"/>
      <c r="K5" s="509"/>
      <c r="L5" s="510"/>
      <c r="M5" s="45"/>
      <c r="N5" s="45"/>
      <c r="O5" s="45"/>
      <c r="P5" s="45"/>
      <c r="Q5" s="45"/>
      <c r="R5" s="45"/>
      <c r="S5" s="45"/>
      <c r="T5" s="45"/>
      <c r="U5" s="45"/>
      <c r="V5" s="45"/>
      <c r="W5" s="45"/>
      <c r="X5" s="45"/>
      <c r="Y5" s="45"/>
    </row>
    <row r="6" spans="1:25" ht="14.25">
      <c r="A6" s="508" t="s">
        <v>294</v>
      </c>
      <c r="B6" s="509"/>
      <c r="C6" s="509"/>
      <c r="D6" s="509"/>
      <c r="E6" s="509"/>
      <c r="F6" s="509"/>
      <c r="G6" s="509"/>
      <c r="H6" s="509"/>
      <c r="I6" s="509"/>
      <c r="J6" s="509"/>
      <c r="K6" s="509"/>
      <c r="L6" s="510"/>
      <c r="M6" s="45"/>
      <c r="N6" s="45"/>
      <c r="O6" s="45"/>
      <c r="P6" s="45"/>
      <c r="Q6" s="45"/>
      <c r="R6" s="45"/>
      <c r="S6" s="45"/>
      <c r="T6" s="45"/>
      <c r="U6" s="45"/>
      <c r="V6" s="45"/>
      <c r="W6" s="45"/>
      <c r="X6" s="45"/>
      <c r="Y6" s="45"/>
    </row>
    <row r="7" spans="1:25" ht="14.25">
      <c r="A7" s="529" t="s">
        <v>295</v>
      </c>
      <c r="B7" s="526"/>
      <c r="C7" s="526"/>
      <c r="D7" s="526"/>
      <c r="E7" s="526"/>
      <c r="F7" s="526"/>
      <c r="G7" s="526"/>
      <c r="H7" s="526"/>
      <c r="I7" s="526"/>
      <c r="J7" s="526"/>
      <c r="K7" s="526"/>
      <c r="L7" s="527"/>
      <c r="M7" s="45"/>
      <c r="N7" s="45"/>
      <c r="O7" s="45"/>
      <c r="P7" s="45"/>
      <c r="Q7" s="45"/>
      <c r="R7" s="45"/>
      <c r="S7" s="45"/>
      <c r="T7" s="45"/>
      <c r="U7" s="45"/>
      <c r="V7" s="45"/>
      <c r="W7" s="45"/>
      <c r="X7" s="45"/>
      <c r="Y7" s="45"/>
    </row>
    <row r="8" spans="1:25" ht="14.25">
      <c r="A8" s="529" t="s">
        <v>296</v>
      </c>
      <c r="B8" s="526"/>
      <c r="C8" s="526"/>
      <c r="D8" s="526"/>
      <c r="E8" s="526"/>
      <c r="F8" s="526"/>
      <c r="G8" s="526"/>
      <c r="H8" s="526"/>
      <c r="I8" s="526"/>
      <c r="J8" s="526"/>
      <c r="K8" s="526"/>
      <c r="L8" s="527"/>
      <c r="M8" s="45"/>
      <c r="N8" s="45"/>
      <c r="O8" s="45"/>
      <c r="P8" s="45"/>
      <c r="Q8" s="45"/>
      <c r="R8" s="45"/>
      <c r="S8" s="45"/>
      <c r="T8" s="45"/>
      <c r="U8" s="45"/>
      <c r="V8" s="45"/>
      <c r="W8" s="45"/>
      <c r="X8" s="45"/>
      <c r="Y8" s="45"/>
    </row>
    <row r="9" spans="1:25" ht="38.25" customHeight="1">
      <c r="A9" s="525" t="s">
        <v>297</v>
      </c>
      <c r="B9" s="526"/>
      <c r="C9" s="526"/>
      <c r="D9" s="526"/>
      <c r="E9" s="526"/>
      <c r="F9" s="526"/>
      <c r="G9" s="526"/>
      <c r="H9" s="526"/>
      <c r="I9" s="526"/>
      <c r="J9" s="526"/>
      <c r="K9" s="526"/>
      <c r="L9" s="527"/>
      <c r="M9" s="45"/>
      <c r="N9" s="45"/>
      <c r="O9" s="45"/>
      <c r="P9" s="45"/>
      <c r="Q9" s="45"/>
      <c r="R9" s="45"/>
      <c r="S9" s="45"/>
      <c r="T9" s="45"/>
      <c r="U9" s="45"/>
      <c r="V9" s="45"/>
      <c r="W9" s="45"/>
      <c r="X9" s="45"/>
      <c r="Y9" s="45"/>
    </row>
    <row r="10" spans="1:25" ht="27" customHeight="1">
      <c r="A10" s="525" t="s">
        <v>298</v>
      </c>
      <c r="B10" s="526"/>
      <c r="C10" s="526"/>
      <c r="D10" s="526"/>
      <c r="E10" s="526"/>
      <c r="F10" s="526"/>
      <c r="G10" s="526"/>
      <c r="H10" s="526"/>
      <c r="I10" s="526"/>
      <c r="J10" s="526"/>
      <c r="K10" s="526"/>
      <c r="L10" s="527"/>
      <c r="M10" s="45"/>
      <c r="N10" s="45"/>
      <c r="O10" s="45"/>
      <c r="P10" s="45"/>
      <c r="Q10" s="45"/>
      <c r="R10" s="45"/>
      <c r="S10" s="45"/>
      <c r="T10" s="45"/>
      <c r="U10" s="45"/>
      <c r="V10" s="45"/>
      <c r="W10" s="45"/>
      <c r="X10" s="45"/>
      <c r="Y10" s="45"/>
    </row>
    <row r="11" spans="1:25" ht="34.5" customHeight="1">
      <c r="A11" s="511" t="s">
        <v>299</v>
      </c>
      <c r="B11" s="509"/>
      <c r="C11" s="509"/>
      <c r="D11" s="509"/>
      <c r="E11" s="509"/>
      <c r="F11" s="509"/>
      <c r="G11" s="509"/>
      <c r="H11" s="509"/>
      <c r="I11" s="509"/>
      <c r="J11" s="509"/>
      <c r="K11" s="509"/>
      <c r="L11" s="510"/>
      <c r="M11" s="45"/>
      <c r="N11" s="45"/>
      <c r="O11" s="45"/>
      <c r="P11" s="45"/>
      <c r="Q11" s="45"/>
      <c r="R11" s="45"/>
      <c r="S11" s="45"/>
      <c r="T11" s="45"/>
      <c r="U11" s="45"/>
      <c r="V11" s="45"/>
      <c r="W11" s="45"/>
      <c r="X11" s="45"/>
      <c r="Y11" s="45"/>
    </row>
    <row r="12" spans="1:25" ht="14.25">
      <c r="A12" s="158"/>
      <c r="B12" s="159"/>
      <c r="C12" s="160"/>
      <c r="D12" s="161"/>
      <c r="E12" s="162"/>
      <c r="F12" s="163"/>
      <c r="G12" s="164"/>
      <c r="H12" s="164"/>
      <c r="I12" s="164"/>
      <c r="J12" s="164"/>
      <c r="K12" s="164"/>
      <c r="L12" s="164"/>
      <c r="M12" s="45"/>
      <c r="N12" s="45"/>
      <c r="O12" s="45"/>
      <c r="P12" s="45"/>
      <c r="Q12" s="45"/>
      <c r="R12" s="45"/>
      <c r="S12" s="45"/>
      <c r="T12" s="45"/>
      <c r="U12" s="45"/>
      <c r="V12" s="45"/>
      <c r="W12" s="45"/>
      <c r="X12" s="45"/>
      <c r="Y12" s="45"/>
    </row>
    <row r="13" spans="1:25" ht="51" customHeight="1">
      <c r="A13" s="165" t="s">
        <v>300</v>
      </c>
      <c r="B13" s="166" t="s">
        <v>301</v>
      </c>
      <c r="C13" s="112" t="s">
        <v>7</v>
      </c>
      <c r="D13" s="167" t="s">
        <v>302</v>
      </c>
      <c r="E13" s="168" t="s">
        <v>303</v>
      </c>
      <c r="F13" s="168" t="s">
        <v>304</v>
      </c>
      <c r="G13" s="169" t="s">
        <v>305</v>
      </c>
      <c r="H13" s="112" t="s">
        <v>306</v>
      </c>
      <c r="I13" s="112" t="s">
        <v>307</v>
      </c>
      <c r="J13" s="112" t="s">
        <v>308</v>
      </c>
      <c r="K13" s="166" t="s">
        <v>114</v>
      </c>
      <c r="L13" s="166" t="s">
        <v>118</v>
      </c>
      <c r="M13" s="55" t="s">
        <v>119</v>
      </c>
    </row>
    <row r="14" spans="1:25" ht="14.25">
      <c r="A14" s="170"/>
      <c r="B14" s="170"/>
      <c r="C14" s="171"/>
      <c r="D14" s="172"/>
      <c r="E14" s="171"/>
      <c r="F14" s="173"/>
      <c r="G14" s="82"/>
      <c r="H14" s="82"/>
      <c r="I14" s="82"/>
      <c r="J14" s="82"/>
      <c r="K14" s="85"/>
      <c r="L14" s="174"/>
    </row>
    <row r="15" spans="1:25" ht="14.25">
      <c r="A15" s="170"/>
      <c r="B15" s="170"/>
      <c r="C15" s="171"/>
      <c r="D15" s="172"/>
      <c r="E15" s="171"/>
      <c r="F15" s="173"/>
      <c r="G15" s="82"/>
      <c r="H15" s="82"/>
      <c r="I15" s="175"/>
      <c r="J15" s="175"/>
      <c r="K15" s="176"/>
      <c r="L15" s="174"/>
    </row>
    <row r="16" spans="1:25" ht="14.25">
      <c r="A16" s="170"/>
      <c r="B16" s="170"/>
      <c r="C16" s="171"/>
      <c r="D16" s="172"/>
      <c r="E16" s="171"/>
      <c r="F16" s="173"/>
      <c r="G16" s="82"/>
      <c r="H16" s="82"/>
      <c r="I16" s="82"/>
      <c r="J16" s="82"/>
      <c r="K16" s="177"/>
      <c r="L16" s="87"/>
    </row>
    <row r="17" spans="1:16" ht="14.25">
      <c r="A17" s="170"/>
      <c r="B17" s="170"/>
      <c r="C17" s="171"/>
      <c r="D17" s="172"/>
      <c r="E17" s="171"/>
      <c r="F17" s="173"/>
      <c r="G17" s="82"/>
      <c r="H17" s="82"/>
      <c r="I17" s="82"/>
      <c r="J17" s="82"/>
      <c r="K17" s="177"/>
      <c r="L17" s="87"/>
      <c r="P17" s="178"/>
    </row>
    <row r="18" spans="1:16" ht="14.25">
      <c r="A18" s="170"/>
      <c r="B18" s="170"/>
      <c r="C18" s="171"/>
      <c r="D18" s="172"/>
      <c r="E18" s="171"/>
      <c r="F18" s="173"/>
      <c r="G18" s="82"/>
      <c r="H18" s="82"/>
      <c r="I18" s="82"/>
      <c r="J18" s="82"/>
      <c r="K18" s="177"/>
      <c r="L18" s="87"/>
    </row>
    <row r="19" spans="1:16" ht="14.25">
      <c r="A19" s="179"/>
      <c r="B19" s="179"/>
      <c r="C19" s="180"/>
      <c r="D19" s="181"/>
      <c r="E19" s="180"/>
      <c r="F19" s="84"/>
      <c r="G19" s="82"/>
      <c r="H19" s="82"/>
      <c r="I19" s="82"/>
      <c r="J19" s="82"/>
      <c r="K19" s="182"/>
      <c r="L19" s="183"/>
    </row>
    <row r="20" spans="1:16" ht="14.25">
      <c r="A20" s="179"/>
      <c r="B20" s="179"/>
      <c r="C20" s="180"/>
      <c r="D20" s="181"/>
      <c r="E20" s="180"/>
      <c r="F20" s="84"/>
      <c r="G20" s="82"/>
      <c r="H20" s="82"/>
      <c r="I20" s="82"/>
      <c r="J20" s="82"/>
      <c r="K20" s="184"/>
      <c r="L20" s="183"/>
    </row>
    <row r="21" spans="1:16" ht="15.75" customHeight="1">
      <c r="A21" s="185" t="s">
        <v>85</v>
      </c>
      <c r="B21" s="151"/>
      <c r="C21" s="152"/>
      <c r="D21" s="152"/>
      <c r="E21" s="186"/>
      <c r="F21" s="154"/>
      <c r="G21" s="153"/>
      <c r="H21" s="153"/>
      <c r="I21" s="153"/>
      <c r="J21" s="153"/>
      <c r="K21" s="164"/>
      <c r="L21" s="187">
        <f>SUM(L14:L20)</f>
        <v>0</v>
      </c>
    </row>
    <row r="22" spans="1:16" ht="15.75" customHeight="1">
      <c r="A22" s="150"/>
      <c r="B22" s="151"/>
      <c r="C22" s="152"/>
      <c r="D22" s="153"/>
      <c r="E22" s="154"/>
      <c r="F22" s="154"/>
      <c r="G22" s="153"/>
      <c r="H22" s="153"/>
      <c r="I22" s="153"/>
      <c r="J22" s="153"/>
      <c r="K22" s="153"/>
      <c r="L22" s="153"/>
    </row>
    <row r="23" spans="1:16" ht="15.75" customHeight="1">
      <c r="A23" s="512" t="s">
        <v>132</v>
      </c>
      <c r="B23" s="513"/>
      <c r="C23" s="513"/>
      <c r="D23" s="513"/>
      <c r="E23" s="513"/>
      <c r="F23" s="513"/>
      <c r="G23" s="513"/>
      <c r="H23" s="513"/>
      <c r="I23" s="513"/>
      <c r="J23" s="513"/>
      <c r="K23" s="513"/>
      <c r="L23" s="514"/>
    </row>
    <row r="24" spans="1:16" ht="15.75" customHeight="1">
      <c r="A24" s="150"/>
      <c r="B24" s="151"/>
      <c r="C24" s="152"/>
      <c r="D24" s="153"/>
      <c r="E24" s="154"/>
      <c r="F24" s="154"/>
      <c r="G24" s="153"/>
      <c r="H24" s="153"/>
      <c r="I24" s="153"/>
      <c r="J24" s="153"/>
      <c r="K24" s="153"/>
      <c r="L24" s="153"/>
    </row>
    <row r="25" spans="1:16" ht="15.75" customHeight="1">
      <c r="A25" s="150"/>
      <c r="B25" s="151"/>
      <c r="C25" s="152"/>
      <c r="D25" s="153"/>
      <c r="E25" s="154"/>
      <c r="F25" s="154"/>
      <c r="G25" s="153"/>
      <c r="H25" s="153"/>
      <c r="I25" s="153"/>
      <c r="J25" s="153"/>
      <c r="K25" s="153"/>
      <c r="L25" s="153"/>
    </row>
    <row r="26" spans="1:16" ht="15.75" customHeight="1">
      <c r="A26" s="150"/>
      <c r="B26" s="151"/>
      <c r="C26" s="152"/>
      <c r="D26" s="153"/>
      <c r="E26" s="154"/>
      <c r="F26" s="154"/>
      <c r="G26" s="153"/>
      <c r="H26" s="153"/>
      <c r="I26" s="153"/>
      <c r="J26" s="153"/>
      <c r="K26" s="153"/>
      <c r="L26" s="153"/>
    </row>
    <row r="27" spans="1:16" ht="15.75" customHeight="1">
      <c r="A27" s="150"/>
      <c r="B27" s="151"/>
      <c r="C27" s="152"/>
      <c r="D27" s="153"/>
      <c r="E27" s="154"/>
      <c r="F27" s="154"/>
      <c r="G27" s="153"/>
      <c r="H27" s="153"/>
      <c r="I27" s="153"/>
      <c r="J27" s="153"/>
      <c r="K27" s="153"/>
      <c r="L27" s="153"/>
    </row>
    <row r="28" spans="1:16" ht="15.75" customHeight="1">
      <c r="A28" s="150"/>
      <c r="B28" s="151"/>
      <c r="C28" s="152"/>
      <c r="D28" s="153"/>
      <c r="E28" s="154"/>
      <c r="F28" s="154"/>
      <c r="G28" s="153"/>
      <c r="H28" s="153"/>
      <c r="I28" s="153"/>
      <c r="J28" s="153"/>
      <c r="K28" s="153"/>
      <c r="L28" s="153"/>
    </row>
    <row r="29" spans="1:16" ht="15.75" customHeight="1">
      <c r="A29" s="150"/>
      <c r="B29" s="151"/>
      <c r="C29" s="152"/>
      <c r="D29" s="153"/>
      <c r="E29" s="154"/>
      <c r="F29" s="154"/>
      <c r="G29" s="153"/>
      <c r="H29" s="153"/>
      <c r="I29" s="153"/>
      <c r="J29" s="153"/>
      <c r="K29" s="153"/>
      <c r="L29" s="153"/>
    </row>
    <row r="30" spans="1:16" ht="15.75" customHeight="1">
      <c r="A30" s="150"/>
      <c r="B30" s="151"/>
      <c r="C30" s="152"/>
      <c r="D30" s="153"/>
      <c r="E30" s="154"/>
      <c r="F30" s="154"/>
      <c r="G30" s="153"/>
      <c r="H30" s="153"/>
      <c r="I30" s="153"/>
      <c r="J30" s="153"/>
      <c r="K30" s="153"/>
      <c r="L30" s="153"/>
    </row>
    <row r="31" spans="1:16" ht="15.75" customHeight="1">
      <c r="A31" s="150"/>
      <c r="B31" s="151"/>
      <c r="C31" s="152"/>
      <c r="D31" s="153"/>
      <c r="E31" s="154"/>
      <c r="F31" s="154"/>
      <c r="G31" s="153"/>
      <c r="H31" s="153"/>
      <c r="I31" s="153"/>
      <c r="J31" s="153"/>
      <c r="K31" s="153"/>
      <c r="L31" s="153"/>
    </row>
    <row r="32" spans="1:16" ht="15.75" customHeight="1">
      <c r="A32" s="150"/>
      <c r="B32" s="151"/>
      <c r="C32" s="152"/>
      <c r="D32" s="153"/>
      <c r="E32" s="154"/>
      <c r="F32" s="154"/>
      <c r="G32" s="153"/>
      <c r="H32" s="153"/>
      <c r="I32" s="153"/>
      <c r="J32" s="153"/>
      <c r="K32" s="153"/>
      <c r="L32" s="153"/>
    </row>
    <row r="33" spans="1:12" ht="15.75" customHeight="1">
      <c r="A33" s="150"/>
      <c r="B33" s="151"/>
      <c r="C33" s="152"/>
      <c r="D33" s="153"/>
      <c r="E33" s="154"/>
      <c r="F33" s="154"/>
      <c r="G33" s="153"/>
      <c r="H33" s="153"/>
      <c r="I33" s="153"/>
      <c r="J33" s="153"/>
      <c r="K33" s="153"/>
      <c r="L33" s="153"/>
    </row>
    <row r="34" spans="1:12" ht="15.75" customHeight="1">
      <c r="A34" s="150"/>
      <c r="B34" s="151"/>
      <c r="C34" s="152"/>
      <c r="D34" s="153"/>
      <c r="E34" s="154"/>
      <c r="F34" s="154"/>
      <c r="G34" s="153"/>
      <c r="H34" s="153"/>
      <c r="I34" s="153"/>
      <c r="J34" s="153"/>
      <c r="K34" s="153"/>
      <c r="L34" s="153"/>
    </row>
    <row r="35" spans="1:12" ht="15.75" customHeight="1">
      <c r="A35" s="150"/>
      <c r="B35" s="151"/>
      <c r="C35" s="152"/>
      <c r="D35" s="153"/>
      <c r="E35" s="154"/>
      <c r="F35" s="154"/>
      <c r="G35" s="153"/>
      <c r="H35" s="153"/>
      <c r="I35" s="153"/>
      <c r="J35" s="153"/>
      <c r="K35" s="153"/>
      <c r="L35" s="153"/>
    </row>
    <row r="36" spans="1:12" ht="15.75" customHeight="1">
      <c r="A36" s="150"/>
      <c r="B36" s="151"/>
      <c r="C36" s="152"/>
      <c r="D36" s="153"/>
      <c r="E36" s="154"/>
      <c r="F36" s="154"/>
      <c r="G36" s="153"/>
      <c r="H36" s="153"/>
      <c r="I36" s="153"/>
      <c r="J36" s="153"/>
      <c r="K36" s="153"/>
      <c r="L36" s="153"/>
    </row>
    <row r="37" spans="1:12" ht="15.75" customHeight="1">
      <c r="A37" s="150"/>
      <c r="B37" s="151"/>
      <c r="C37" s="152"/>
      <c r="D37" s="153"/>
      <c r="E37" s="154"/>
      <c r="F37" s="154"/>
      <c r="G37" s="153"/>
      <c r="H37" s="153"/>
      <c r="I37" s="153"/>
      <c r="J37" s="153"/>
      <c r="K37" s="153"/>
      <c r="L37" s="153"/>
    </row>
    <row r="38" spans="1:12" ht="15.75" customHeight="1">
      <c r="A38" s="150"/>
      <c r="B38" s="151"/>
      <c r="C38" s="152"/>
      <c r="D38" s="153"/>
      <c r="E38" s="154"/>
      <c r="F38" s="154"/>
      <c r="G38" s="153"/>
      <c r="H38" s="153"/>
      <c r="I38" s="153"/>
      <c r="J38" s="153"/>
      <c r="K38" s="153"/>
      <c r="L38" s="153"/>
    </row>
    <row r="39" spans="1:12" ht="15.75" customHeight="1">
      <c r="A39" s="150"/>
      <c r="B39" s="151"/>
      <c r="C39" s="152"/>
      <c r="D39" s="153"/>
      <c r="E39" s="154"/>
      <c r="F39" s="154"/>
      <c r="G39" s="153"/>
      <c r="H39" s="153"/>
      <c r="I39" s="153"/>
      <c r="J39" s="153"/>
      <c r="K39" s="153"/>
      <c r="L39" s="153"/>
    </row>
    <row r="40" spans="1:12" ht="15.75" customHeight="1">
      <c r="A40" s="150"/>
      <c r="B40" s="151"/>
      <c r="C40" s="152"/>
      <c r="D40" s="153"/>
      <c r="E40" s="154"/>
      <c r="F40" s="154"/>
      <c r="G40" s="153"/>
      <c r="H40" s="153"/>
      <c r="I40" s="153"/>
      <c r="J40" s="153"/>
      <c r="K40" s="153"/>
      <c r="L40" s="153"/>
    </row>
    <row r="41" spans="1:12" ht="15.75" customHeight="1">
      <c r="A41" s="150"/>
      <c r="B41" s="151"/>
      <c r="C41" s="152"/>
      <c r="D41" s="153"/>
      <c r="E41" s="154"/>
      <c r="F41" s="154"/>
      <c r="G41" s="153"/>
      <c r="H41" s="153"/>
      <c r="I41" s="153"/>
      <c r="J41" s="153"/>
      <c r="K41" s="153"/>
      <c r="L41" s="153"/>
    </row>
    <row r="42" spans="1:12" ht="15.75" customHeight="1">
      <c r="A42" s="150"/>
      <c r="B42" s="151"/>
      <c r="C42" s="152"/>
      <c r="D42" s="153"/>
      <c r="E42" s="154"/>
      <c r="F42" s="154"/>
      <c r="G42" s="153"/>
      <c r="H42" s="153"/>
      <c r="I42" s="153"/>
      <c r="J42" s="153"/>
      <c r="K42" s="153"/>
      <c r="L42" s="153"/>
    </row>
    <row r="43" spans="1:12" ht="15.75" customHeight="1">
      <c r="A43" s="150"/>
      <c r="B43" s="151"/>
      <c r="C43" s="152"/>
      <c r="D43" s="153"/>
      <c r="E43" s="154"/>
      <c r="F43" s="154"/>
      <c r="G43" s="153"/>
      <c r="H43" s="153"/>
      <c r="I43" s="153"/>
      <c r="J43" s="153"/>
      <c r="K43" s="153"/>
      <c r="L43" s="153"/>
    </row>
    <row r="44" spans="1:12" ht="15.75" customHeight="1">
      <c r="A44" s="150"/>
      <c r="B44" s="151"/>
      <c r="C44" s="152"/>
      <c r="D44" s="153"/>
      <c r="E44" s="154"/>
      <c r="F44" s="154"/>
      <c r="G44" s="153"/>
      <c r="H44" s="153"/>
      <c r="I44" s="153"/>
      <c r="J44" s="153"/>
      <c r="K44" s="153"/>
      <c r="L44" s="153"/>
    </row>
    <row r="45" spans="1:12" ht="15.75" customHeight="1">
      <c r="A45" s="150"/>
      <c r="B45" s="151"/>
      <c r="C45" s="152"/>
      <c r="D45" s="153"/>
      <c r="E45" s="154"/>
      <c r="F45" s="154"/>
      <c r="G45" s="153"/>
      <c r="H45" s="153"/>
      <c r="I45" s="153"/>
      <c r="J45" s="153"/>
      <c r="K45" s="153"/>
      <c r="L45" s="153"/>
    </row>
    <row r="46" spans="1:12" ht="15.75" customHeight="1">
      <c r="A46" s="150"/>
      <c r="B46" s="151"/>
      <c r="C46" s="152"/>
      <c r="D46" s="153"/>
      <c r="E46" s="154"/>
      <c r="F46" s="154"/>
      <c r="G46" s="153"/>
      <c r="H46" s="153"/>
      <c r="I46" s="153"/>
      <c r="J46" s="153"/>
      <c r="K46" s="153"/>
      <c r="L46" s="153"/>
    </row>
    <row r="47" spans="1:12" ht="15.75" customHeight="1">
      <c r="A47" s="150"/>
      <c r="B47" s="151"/>
      <c r="C47" s="152"/>
      <c r="D47" s="153"/>
      <c r="E47" s="154"/>
      <c r="F47" s="154"/>
      <c r="G47" s="153"/>
      <c r="H47" s="153"/>
      <c r="I47" s="153"/>
      <c r="J47" s="153"/>
      <c r="K47" s="153"/>
      <c r="L47" s="153"/>
    </row>
    <row r="48" spans="1:12" ht="15.75" customHeight="1">
      <c r="A48" s="150"/>
      <c r="B48" s="151"/>
      <c r="C48" s="152"/>
      <c r="D48" s="153"/>
      <c r="E48" s="154"/>
      <c r="F48" s="154"/>
      <c r="G48" s="153"/>
      <c r="H48" s="153"/>
      <c r="I48" s="153"/>
      <c r="J48" s="153"/>
      <c r="K48" s="153"/>
      <c r="L48" s="153"/>
    </row>
    <row r="49" spans="1:12" ht="15.75" customHeight="1">
      <c r="A49" s="150"/>
      <c r="B49" s="151"/>
      <c r="C49" s="152"/>
      <c r="D49" s="153"/>
      <c r="E49" s="154"/>
      <c r="F49" s="154"/>
      <c r="G49" s="153"/>
      <c r="H49" s="153"/>
      <c r="I49" s="153"/>
      <c r="J49" s="153"/>
      <c r="K49" s="153"/>
      <c r="L49" s="153"/>
    </row>
    <row r="50" spans="1:12" ht="15.75" customHeight="1">
      <c r="A50" s="150"/>
      <c r="B50" s="151"/>
      <c r="C50" s="152"/>
      <c r="D50" s="153"/>
      <c r="E50" s="154"/>
      <c r="F50" s="154"/>
      <c r="G50" s="153"/>
      <c r="H50" s="153"/>
      <c r="I50" s="153"/>
      <c r="J50" s="153"/>
      <c r="K50" s="153"/>
      <c r="L50" s="153"/>
    </row>
    <row r="51" spans="1:12" ht="15.75" customHeight="1">
      <c r="A51" s="150"/>
      <c r="B51" s="151"/>
      <c r="C51" s="152"/>
      <c r="D51" s="153"/>
      <c r="E51" s="154"/>
      <c r="F51" s="154"/>
      <c r="G51" s="153"/>
      <c r="H51" s="153"/>
      <c r="I51" s="153"/>
      <c r="J51" s="153"/>
      <c r="K51" s="153"/>
      <c r="L51" s="153"/>
    </row>
    <row r="52" spans="1:12" ht="15.75" customHeight="1">
      <c r="A52" s="150"/>
      <c r="B52" s="151"/>
      <c r="C52" s="152"/>
      <c r="D52" s="153"/>
      <c r="E52" s="154"/>
      <c r="F52" s="154"/>
      <c r="G52" s="153"/>
      <c r="H52" s="153"/>
      <c r="I52" s="153"/>
      <c r="J52" s="153"/>
      <c r="K52" s="153"/>
      <c r="L52" s="153"/>
    </row>
    <row r="53" spans="1:12" ht="15.75" customHeight="1">
      <c r="A53" s="150"/>
      <c r="B53" s="151"/>
      <c r="C53" s="152"/>
      <c r="D53" s="153"/>
      <c r="E53" s="154"/>
      <c r="F53" s="154"/>
      <c r="G53" s="153"/>
      <c r="H53" s="153"/>
      <c r="I53" s="153"/>
      <c r="J53" s="153"/>
      <c r="K53" s="153"/>
      <c r="L53" s="153"/>
    </row>
    <row r="54" spans="1:12" ht="15.75" customHeight="1">
      <c r="A54" s="150"/>
      <c r="B54" s="151"/>
      <c r="C54" s="152"/>
      <c r="D54" s="153"/>
      <c r="E54" s="154"/>
      <c r="F54" s="154"/>
      <c r="G54" s="153"/>
      <c r="H54" s="153"/>
      <c r="I54" s="153"/>
      <c r="J54" s="153"/>
      <c r="K54" s="153"/>
      <c r="L54" s="153"/>
    </row>
    <row r="55" spans="1:12" ht="15.75" customHeight="1">
      <c r="A55" s="150"/>
      <c r="B55" s="151"/>
      <c r="C55" s="152"/>
      <c r="D55" s="153"/>
      <c r="E55" s="154"/>
      <c r="F55" s="154"/>
      <c r="G55" s="153"/>
      <c r="H55" s="153"/>
      <c r="I55" s="153"/>
      <c r="J55" s="153"/>
      <c r="K55" s="153"/>
      <c r="L55" s="153"/>
    </row>
    <row r="56" spans="1:12" ht="15.75" customHeight="1">
      <c r="A56" s="150"/>
      <c r="B56" s="151"/>
      <c r="C56" s="152"/>
      <c r="D56" s="153"/>
      <c r="E56" s="154"/>
      <c r="F56" s="154"/>
      <c r="G56" s="153"/>
      <c r="H56" s="153"/>
      <c r="I56" s="153"/>
      <c r="J56" s="153"/>
      <c r="K56" s="153"/>
      <c r="L56" s="153"/>
    </row>
    <row r="57" spans="1:12" ht="15.75" customHeight="1">
      <c r="A57" s="150"/>
      <c r="B57" s="151"/>
      <c r="C57" s="152"/>
      <c r="D57" s="153"/>
      <c r="E57" s="154"/>
      <c r="F57" s="154"/>
      <c r="G57" s="153"/>
      <c r="H57" s="153"/>
      <c r="I57" s="153"/>
      <c r="J57" s="153"/>
      <c r="K57" s="153"/>
      <c r="L57" s="153"/>
    </row>
    <row r="58" spans="1:12" ht="15.75" customHeight="1">
      <c r="A58" s="150"/>
      <c r="B58" s="151"/>
      <c r="C58" s="152"/>
      <c r="D58" s="153"/>
      <c r="E58" s="154"/>
      <c r="F58" s="154"/>
      <c r="G58" s="153"/>
      <c r="H58" s="153"/>
      <c r="I58" s="153"/>
      <c r="J58" s="153"/>
      <c r="K58" s="153"/>
      <c r="L58" s="153"/>
    </row>
    <row r="59" spans="1:12" ht="15.75" customHeight="1">
      <c r="A59" s="150"/>
      <c r="B59" s="151"/>
      <c r="C59" s="152"/>
      <c r="D59" s="153"/>
      <c r="E59" s="154"/>
      <c r="F59" s="154"/>
      <c r="G59" s="153"/>
      <c r="H59" s="153"/>
      <c r="I59" s="153"/>
      <c r="J59" s="153"/>
      <c r="K59" s="153"/>
      <c r="L59" s="153"/>
    </row>
    <row r="60" spans="1:12" ht="15.75" customHeight="1">
      <c r="A60" s="150"/>
      <c r="B60" s="151"/>
      <c r="C60" s="152"/>
      <c r="D60" s="153"/>
      <c r="E60" s="154"/>
      <c r="F60" s="154"/>
      <c r="G60" s="153"/>
      <c r="H60" s="153"/>
      <c r="I60" s="153"/>
      <c r="J60" s="153"/>
      <c r="K60" s="153"/>
      <c r="L60" s="153"/>
    </row>
    <row r="61" spans="1:12" ht="15.75" customHeight="1">
      <c r="A61" s="150"/>
      <c r="B61" s="151"/>
      <c r="C61" s="152"/>
      <c r="D61" s="153"/>
      <c r="E61" s="154"/>
      <c r="F61" s="154"/>
      <c r="G61" s="153"/>
      <c r="H61" s="153"/>
      <c r="I61" s="153"/>
      <c r="J61" s="153"/>
      <c r="K61" s="153"/>
      <c r="L61" s="153"/>
    </row>
    <row r="62" spans="1:12" ht="15.75" customHeight="1">
      <c r="A62" s="150"/>
      <c r="B62" s="151"/>
      <c r="C62" s="152"/>
      <c r="D62" s="153"/>
      <c r="E62" s="154"/>
      <c r="F62" s="154"/>
      <c r="G62" s="153"/>
      <c r="H62" s="153"/>
      <c r="I62" s="153"/>
      <c r="J62" s="153"/>
      <c r="K62" s="153"/>
      <c r="L62" s="153"/>
    </row>
    <row r="63" spans="1:12" ht="15.75" customHeight="1">
      <c r="A63" s="150"/>
      <c r="B63" s="151"/>
      <c r="C63" s="152"/>
      <c r="D63" s="153"/>
      <c r="E63" s="154"/>
      <c r="F63" s="154"/>
      <c r="G63" s="153"/>
      <c r="H63" s="153"/>
      <c r="I63" s="153"/>
      <c r="J63" s="153"/>
      <c r="K63" s="153"/>
      <c r="L63" s="153"/>
    </row>
    <row r="64" spans="1:12" ht="15.75" customHeight="1">
      <c r="A64" s="150"/>
      <c r="B64" s="151"/>
      <c r="C64" s="152"/>
      <c r="D64" s="153"/>
      <c r="E64" s="154"/>
      <c r="F64" s="154"/>
      <c r="G64" s="153"/>
      <c r="H64" s="153"/>
      <c r="I64" s="153"/>
      <c r="J64" s="153"/>
      <c r="K64" s="153"/>
      <c r="L64" s="153"/>
    </row>
    <row r="65" spans="1:12" ht="15.75" customHeight="1">
      <c r="A65" s="150"/>
      <c r="B65" s="151"/>
      <c r="C65" s="152"/>
      <c r="D65" s="153"/>
      <c r="E65" s="154"/>
      <c r="F65" s="154"/>
      <c r="G65" s="153"/>
      <c r="H65" s="153"/>
      <c r="I65" s="153"/>
      <c r="J65" s="153"/>
      <c r="K65" s="153"/>
      <c r="L65" s="153"/>
    </row>
    <row r="66" spans="1:12" ht="15.75" customHeight="1">
      <c r="A66" s="150"/>
      <c r="B66" s="151"/>
      <c r="C66" s="152"/>
      <c r="D66" s="153"/>
      <c r="E66" s="154"/>
      <c r="F66" s="154"/>
      <c r="G66" s="153"/>
      <c r="H66" s="153"/>
      <c r="I66" s="153"/>
      <c r="J66" s="153"/>
      <c r="K66" s="153"/>
      <c r="L66" s="153"/>
    </row>
    <row r="67" spans="1:12" ht="15.75" customHeight="1">
      <c r="A67" s="150"/>
      <c r="B67" s="151"/>
      <c r="C67" s="152"/>
      <c r="D67" s="153"/>
      <c r="E67" s="154"/>
      <c r="F67" s="154"/>
      <c r="G67" s="153"/>
      <c r="H67" s="153"/>
      <c r="I67" s="153"/>
      <c r="J67" s="153"/>
      <c r="K67" s="153"/>
      <c r="L67" s="153"/>
    </row>
    <row r="68" spans="1:12" ht="15.75" customHeight="1">
      <c r="A68" s="150"/>
      <c r="B68" s="151"/>
      <c r="C68" s="152"/>
      <c r="D68" s="153"/>
      <c r="E68" s="154"/>
      <c r="F68" s="154"/>
      <c r="G68" s="153"/>
      <c r="H68" s="153"/>
      <c r="I68" s="153"/>
      <c r="J68" s="153"/>
      <c r="K68" s="153"/>
      <c r="L68" s="153"/>
    </row>
    <row r="69" spans="1:12" ht="15.75" customHeight="1">
      <c r="A69" s="150"/>
      <c r="B69" s="151"/>
      <c r="C69" s="152"/>
      <c r="D69" s="153"/>
      <c r="E69" s="154"/>
      <c r="F69" s="154"/>
      <c r="G69" s="153"/>
      <c r="H69" s="153"/>
      <c r="I69" s="153"/>
      <c r="J69" s="153"/>
      <c r="K69" s="153"/>
      <c r="L69" s="153"/>
    </row>
    <row r="70" spans="1:12" ht="15.75" customHeight="1">
      <c r="A70" s="150"/>
      <c r="B70" s="151"/>
      <c r="C70" s="152"/>
      <c r="D70" s="153"/>
      <c r="E70" s="154"/>
      <c r="F70" s="154"/>
      <c r="G70" s="153"/>
      <c r="H70" s="153"/>
      <c r="I70" s="153"/>
      <c r="J70" s="153"/>
      <c r="K70" s="153"/>
      <c r="L70" s="153"/>
    </row>
    <row r="71" spans="1:12" ht="15.75" customHeight="1">
      <c r="A71" s="150"/>
      <c r="B71" s="151"/>
      <c r="C71" s="152"/>
      <c r="D71" s="153"/>
      <c r="E71" s="154"/>
      <c r="F71" s="154"/>
      <c r="G71" s="153"/>
      <c r="H71" s="153"/>
      <c r="I71" s="153"/>
      <c r="J71" s="153"/>
      <c r="K71" s="153"/>
      <c r="L71" s="153"/>
    </row>
    <row r="72" spans="1:12" ht="15.75" customHeight="1">
      <c r="A72" s="150"/>
      <c r="B72" s="151"/>
      <c r="C72" s="152"/>
      <c r="D72" s="153"/>
      <c r="E72" s="154"/>
      <c r="F72" s="154"/>
      <c r="G72" s="153"/>
      <c r="H72" s="153"/>
      <c r="I72" s="153"/>
      <c r="J72" s="153"/>
      <c r="K72" s="153"/>
      <c r="L72" s="153"/>
    </row>
    <row r="73" spans="1:12" ht="15.75" customHeight="1">
      <c r="A73" s="150"/>
      <c r="B73" s="151"/>
      <c r="C73" s="152"/>
      <c r="D73" s="153"/>
      <c r="E73" s="154"/>
      <c r="F73" s="154"/>
      <c r="G73" s="153"/>
      <c r="H73" s="153"/>
      <c r="I73" s="153"/>
      <c r="J73" s="153"/>
      <c r="K73" s="153"/>
      <c r="L73" s="153"/>
    </row>
    <row r="74" spans="1:12" ht="15.75" customHeight="1">
      <c r="A74" s="150"/>
      <c r="B74" s="151"/>
      <c r="C74" s="152"/>
      <c r="D74" s="153"/>
      <c r="E74" s="154"/>
      <c r="F74" s="154"/>
      <c r="G74" s="153"/>
      <c r="H74" s="153"/>
      <c r="I74" s="153"/>
      <c r="J74" s="153"/>
      <c r="K74" s="153"/>
      <c r="L74" s="153"/>
    </row>
    <row r="75" spans="1:12" ht="15.75" customHeight="1">
      <c r="A75" s="150"/>
      <c r="B75" s="151"/>
      <c r="C75" s="152"/>
      <c r="D75" s="153"/>
      <c r="E75" s="154"/>
      <c r="F75" s="154"/>
      <c r="G75" s="153"/>
      <c r="H75" s="153"/>
      <c r="I75" s="153"/>
      <c r="J75" s="153"/>
      <c r="K75" s="153"/>
      <c r="L75" s="153"/>
    </row>
    <row r="76" spans="1:12" ht="15.75" customHeight="1">
      <c r="A76" s="150"/>
      <c r="B76" s="151"/>
      <c r="C76" s="152"/>
      <c r="D76" s="153"/>
      <c r="E76" s="154"/>
      <c r="F76" s="154"/>
      <c r="G76" s="153"/>
      <c r="H76" s="153"/>
      <c r="I76" s="153"/>
      <c r="J76" s="153"/>
      <c r="K76" s="153"/>
      <c r="L76" s="153"/>
    </row>
    <row r="77" spans="1:12" ht="15.75" customHeight="1">
      <c r="A77" s="150"/>
      <c r="B77" s="151"/>
      <c r="C77" s="152"/>
      <c r="D77" s="153"/>
      <c r="E77" s="154"/>
      <c r="F77" s="154"/>
      <c r="G77" s="153"/>
      <c r="H77" s="153"/>
      <c r="I77" s="153"/>
      <c r="J77" s="153"/>
      <c r="K77" s="153"/>
      <c r="L77" s="153"/>
    </row>
    <row r="78" spans="1:12" ht="15.75" customHeight="1">
      <c r="A78" s="150"/>
      <c r="B78" s="151"/>
      <c r="C78" s="152"/>
      <c r="D78" s="153"/>
      <c r="E78" s="154"/>
      <c r="F78" s="154"/>
      <c r="G78" s="153"/>
      <c r="H78" s="153"/>
      <c r="I78" s="153"/>
      <c r="J78" s="153"/>
      <c r="K78" s="153"/>
      <c r="L78" s="153"/>
    </row>
    <row r="79" spans="1:12" ht="15.75" customHeight="1">
      <c r="A79" s="150"/>
      <c r="B79" s="151"/>
      <c r="C79" s="152"/>
      <c r="D79" s="153"/>
      <c r="E79" s="154"/>
      <c r="F79" s="154"/>
      <c r="G79" s="153"/>
      <c r="H79" s="153"/>
      <c r="I79" s="153"/>
      <c r="J79" s="153"/>
      <c r="K79" s="153"/>
      <c r="L79" s="153"/>
    </row>
    <row r="80" spans="1:12" ht="15.75" customHeight="1">
      <c r="A80" s="150"/>
      <c r="B80" s="151"/>
      <c r="C80" s="152"/>
      <c r="D80" s="153"/>
      <c r="E80" s="154"/>
      <c r="F80" s="154"/>
      <c r="G80" s="153"/>
      <c r="H80" s="153"/>
      <c r="I80" s="153"/>
      <c r="J80" s="153"/>
      <c r="K80" s="153"/>
      <c r="L80" s="153"/>
    </row>
    <row r="81" spans="1:12" ht="15.75" customHeight="1">
      <c r="A81" s="150"/>
      <c r="B81" s="151"/>
      <c r="C81" s="152"/>
      <c r="D81" s="153"/>
      <c r="E81" s="154"/>
      <c r="F81" s="154"/>
      <c r="G81" s="153"/>
      <c r="H81" s="153"/>
      <c r="I81" s="153"/>
      <c r="J81" s="153"/>
      <c r="K81" s="153"/>
      <c r="L81" s="153"/>
    </row>
    <row r="82" spans="1:12" ht="15.75" customHeight="1">
      <c r="A82" s="150"/>
      <c r="B82" s="151"/>
      <c r="C82" s="152"/>
      <c r="D82" s="153"/>
      <c r="E82" s="154"/>
      <c r="F82" s="154"/>
      <c r="G82" s="153"/>
      <c r="H82" s="153"/>
      <c r="I82" s="153"/>
      <c r="J82" s="153"/>
      <c r="K82" s="153"/>
      <c r="L82" s="153"/>
    </row>
    <row r="83" spans="1:12" ht="15.75" customHeight="1">
      <c r="A83" s="150"/>
      <c r="B83" s="151"/>
      <c r="C83" s="152"/>
      <c r="D83" s="153"/>
      <c r="E83" s="154"/>
      <c r="F83" s="154"/>
      <c r="G83" s="153"/>
      <c r="H83" s="153"/>
      <c r="I83" s="153"/>
      <c r="J83" s="153"/>
      <c r="K83" s="153"/>
      <c r="L83" s="153"/>
    </row>
    <row r="84" spans="1:12" ht="15.75" customHeight="1">
      <c r="A84" s="150"/>
      <c r="B84" s="151"/>
      <c r="C84" s="152"/>
      <c r="D84" s="153"/>
      <c r="E84" s="154"/>
      <c r="F84" s="154"/>
      <c r="G84" s="153"/>
      <c r="H84" s="153"/>
      <c r="I84" s="153"/>
      <c r="J84" s="153"/>
      <c r="K84" s="153"/>
      <c r="L84" s="153"/>
    </row>
    <row r="85" spans="1:12" ht="15.75" customHeight="1">
      <c r="A85" s="150"/>
      <c r="B85" s="151"/>
      <c r="C85" s="152"/>
      <c r="D85" s="153"/>
      <c r="E85" s="154"/>
      <c r="F85" s="154"/>
      <c r="G85" s="153"/>
      <c r="H85" s="153"/>
      <c r="I85" s="153"/>
      <c r="J85" s="153"/>
      <c r="K85" s="153"/>
      <c r="L85" s="153"/>
    </row>
    <row r="86" spans="1:12" ht="15.75" customHeight="1">
      <c r="A86" s="150"/>
      <c r="B86" s="151"/>
      <c r="C86" s="152"/>
      <c r="D86" s="153"/>
      <c r="E86" s="154"/>
      <c r="F86" s="154"/>
      <c r="G86" s="153"/>
      <c r="H86" s="153"/>
      <c r="I86" s="153"/>
      <c r="J86" s="153"/>
      <c r="K86" s="153"/>
      <c r="L86" s="153"/>
    </row>
    <row r="87" spans="1:12" ht="15.75" customHeight="1">
      <c r="A87" s="150"/>
      <c r="B87" s="151"/>
      <c r="C87" s="152"/>
      <c r="D87" s="153"/>
      <c r="E87" s="154"/>
      <c r="F87" s="154"/>
      <c r="G87" s="153"/>
      <c r="H87" s="153"/>
      <c r="I87" s="153"/>
      <c r="J87" s="153"/>
      <c r="K87" s="153"/>
      <c r="L87" s="153"/>
    </row>
    <row r="88" spans="1:12" ht="15.75" customHeight="1">
      <c r="A88" s="150"/>
      <c r="B88" s="151"/>
      <c r="C88" s="152"/>
      <c r="D88" s="153"/>
      <c r="E88" s="154"/>
      <c r="F88" s="154"/>
      <c r="G88" s="153"/>
      <c r="H88" s="153"/>
      <c r="I88" s="153"/>
      <c r="J88" s="153"/>
      <c r="K88" s="153"/>
      <c r="L88" s="153"/>
    </row>
    <row r="89" spans="1:12" ht="15.75" customHeight="1">
      <c r="A89" s="150"/>
      <c r="B89" s="151"/>
      <c r="C89" s="152"/>
      <c r="D89" s="153"/>
      <c r="E89" s="154"/>
      <c r="F89" s="154"/>
      <c r="G89" s="153"/>
      <c r="H89" s="153"/>
      <c r="I89" s="153"/>
      <c r="J89" s="153"/>
      <c r="K89" s="153"/>
      <c r="L89" s="153"/>
    </row>
    <row r="90" spans="1:12" ht="15.75" customHeight="1">
      <c r="A90" s="150"/>
      <c r="B90" s="151"/>
      <c r="C90" s="152"/>
      <c r="D90" s="153"/>
      <c r="E90" s="154"/>
      <c r="F90" s="154"/>
      <c r="G90" s="153"/>
      <c r="H90" s="153"/>
      <c r="I90" s="153"/>
      <c r="J90" s="153"/>
      <c r="K90" s="153"/>
      <c r="L90" s="153"/>
    </row>
    <row r="91" spans="1:12" ht="15.75" customHeight="1">
      <c r="A91" s="150"/>
      <c r="B91" s="151"/>
      <c r="C91" s="152"/>
      <c r="D91" s="153"/>
      <c r="E91" s="154"/>
      <c r="F91" s="154"/>
      <c r="G91" s="153"/>
      <c r="H91" s="153"/>
      <c r="I91" s="153"/>
      <c r="J91" s="153"/>
      <c r="K91" s="153"/>
      <c r="L91" s="153"/>
    </row>
    <row r="92" spans="1:12" ht="15.75" customHeight="1">
      <c r="A92" s="150"/>
      <c r="B92" s="151"/>
      <c r="C92" s="152"/>
      <c r="D92" s="153"/>
      <c r="E92" s="154"/>
      <c r="F92" s="154"/>
      <c r="G92" s="153"/>
      <c r="H92" s="153"/>
      <c r="I92" s="153"/>
      <c r="J92" s="153"/>
      <c r="K92" s="153"/>
      <c r="L92" s="153"/>
    </row>
    <row r="93" spans="1:12" ht="15.75" customHeight="1">
      <c r="A93" s="150"/>
      <c r="B93" s="151"/>
      <c r="C93" s="152"/>
      <c r="D93" s="153"/>
      <c r="E93" s="154"/>
      <c r="F93" s="154"/>
      <c r="G93" s="153"/>
      <c r="H93" s="153"/>
      <c r="I93" s="153"/>
      <c r="J93" s="153"/>
      <c r="K93" s="153"/>
      <c r="L93" s="153"/>
    </row>
    <row r="94" spans="1:12" ht="15.75" customHeight="1">
      <c r="A94" s="150"/>
      <c r="B94" s="151"/>
      <c r="C94" s="152"/>
      <c r="D94" s="153"/>
      <c r="E94" s="154"/>
      <c r="F94" s="154"/>
      <c r="G94" s="153"/>
      <c r="H94" s="153"/>
      <c r="I94" s="153"/>
      <c r="J94" s="153"/>
      <c r="K94" s="153"/>
      <c r="L94" s="153"/>
    </row>
    <row r="95" spans="1:12" ht="15.75" customHeight="1">
      <c r="A95" s="150"/>
      <c r="B95" s="151"/>
      <c r="C95" s="152"/>
      <c r="D95" s="153"/>
      <c r="E95" s="154"/>
      <c r="F95" s="154"/>
      <c r="G95" s="153"/>
      <c r="H95" s="153"/>
      <c r="I95" s="153"/>
      <c r="J95" s="153"/>
      <c r="K95" s="153"/>
      <c r="L95" s="153"/>
    </row>
    <row r="96" spans="1:12" ht="15.75" customHeight="1">
      <c r="A96" s="150"/>
      <c r="B96" s="151"/>
      <c r="C96" s="152"/>
      <c r="D96" s="153"/>
      <c r="E96" s="154"/>
      <c r="F96" s="154"/>
      <c r="G96" s="153"/>
      <c r="H96" s="153"/>
      <c r="I96" s="153"/>
      <c r="J96" s="153"/>
      <c r="K96" s="153"/>
      <c r="L96" s="153"/>
    </row>
    <row r="97" spans="1:12" ht="15.75" customHeight="1">
      <c r="A97" s="150"/>
      <c r="B97" s="151"/>
      <c r="C97" s="152"/>
      <c r="D97" s="153"/>
      <c r="E97" s="154"/>
      <c r="F97" s="154"/>
      <c r="G97" s="153"/>
      <c r="H97" s="153"/>
      <c r="I97" s="153"/>
      <c r="J97" s="153"/>
      <c r="K97" s="153"/>
      <c r="L97" s="153"/>
    </row>
    <row r="98" spans="1:12" ht="15.75" customHeight="1">
      <c r="A98" s="150"/>
      <c r="B98" s="151"/>
      <c r="C98" s="152"/>
      <c r="D98" s="153"/>
      <c r="E98" s="154"/>
      <c r="F98" s="154"/>
      <c r="G98" s="153"/>
      <c r="H98" s="153"/>
      <c r="I98" s="153"/>
      <c r="J98" s="153"/>
      <c r="K98" s="153"/>
      <c r="L98" s="153"/>
    </row>
    <row r="99" spans="1:12" ht="15.75" customHeight="1">
      <c r="A99" s="150"/>
      <c r="B99" s="151"/>
      <c r="C99" s="152"/>
      <c r="D99" s="153"/>
      <c r="E99" s="154"/>
      <c r="F99" s="154"/>
      <c r="G99" s="153"/>
      <c r="H99" s="153"/>
      <c r="I99" s="153"/>
      <c r="J99" s="153"/>
      <c r="K99" s="153"/>
      <c r="L99" s="153"/>
    </row>
    <row r="100" spans="1:12" ht="15.75" customHeight="1">
      <c r="A100" s="150"/>
      <c r="B100" s="151"/>
      <c r="C100" s="152"/>
      <c r="D100" s="153"/>
      <c r="E100" s="154"/>
      <c r="F100" s="154"/>
      <c r="G100" s="153"/>
      <c r="H100" s="153"/>
      <c r="I100" s="153"/>
      <c r="J100" s="153"/>
      <c r="K100" s="153"/>
      <c r="L100" s="153"/>
    </row>
    <row r="101" spans="1:12" ht="15.75" customHeight="1">
      <c r="A101" s="150"/>
      <c r="B101" s="151"/>
      <c r="C101" s="152"/>
      <c r="D101" s="153"/>
      <c r="E101" s="154"/>
      <c r="F101" s="154"/>
      <c r="G101" s="153"/>
      <c r="H101" s="153"/>
      <c r="I101" s="153"/>
      <c r="J101" s="153"/>
      <c r="K101" s="153"/>
      <c r="L101" s="153"/>
    </row>
    <row r="102" spans="1:12" ht="15.75" customHeight="1">
      <c r="A102" s="150"/>
      <c r="B102" s="151"/>
      <c r="C102" s="152"/>
      <c r="D102" s="153"/>
      <c r="E102" s="154"/>
      <c r="F102" s="154"/>
      <c r="G102" s="153"/>
      <c r="H102" s="153"/>
      <c r="I102" s="153"/>
      <c r="J102" s="153"/>
      <c r="K102" s="153"/>
      <c r="L102" s="153"/>
    </row>
    <row r="103" spans="1:12" ht="15.75" customHeight="1">
      <c r="A103" s="150"/>
      <c r="B103" s="151"/>
      <c r="C103" s="152"/>
      <c r="D103" s="153"/>
      <c r="E103" s="154"/>
      <c r="F103" s="154"/>
      <c r="G103" s="153"/>
      <c r="H103" s="153"/>
      <c r="I103" s="153"/>
      <c r="J103" s="153"/>
      <c r="K103" s="153"/>
      <c r="L103" s="153"/>
    </row>
    <row r="104" spans="1:12" ht="15.75" customHeight="1">
      <c r="A104" s="150"/>
      <c r="B104" s="151"/>
      <c r="C104" s="152"/>
      <c r="D104" s="153"/>
      <c r="E104" s="154"/>
      <c r="F104" s="154"/>
      <c r="G104" s="153"/>
      <c r="H104" s="153"/>
      <c r="I104" s="153"/>
      <c r="J104" s="153"/>
      <c r="K104" s="153"/>
      <c r="L104" s="153"/>
    </row>
    <row r="105" spans="1:12" ht="15.75" customHeight="1">
      <c r="A105" s="150"/>
      <c r="B105" s="151"/>
      <c r="C105" s="152"/>
      <c r="D105" s="153"/>
      <c r="E105" s="154"/>
      <c r="F105" s="154"/>
      <c r="G105" s="153"/>
      <c r="H105" s="153"/>
      <c r="I105" s="153"/>
      <c r="J105" s="153"/>
      <c r="K105" s="153"/>
      <c r="L105" s="153"/>
    </row>
    <row r="106" spans="1:12" ht="15.75" customHeight="1">
      <c r="A106" s="150"/>
      <c r="B106" s="151"/>
      <c r="C106" s="152"/>
      <c r="D106" s="153"/>
      <c r="E106" s="154"/>
      <c r="F106" s="154"/>
      <c r="G106" s="153"/>
      <c r="H106" s="153"/>
      <c r="I106" s="153"/>
      <c r="J106" s="153"/>
      <c r="K106" s="153"/>
      <c r="L106" s="153"/>
    </row>
    <row r="107" spans="1:12" ht="15.75" customHeight="1">
      <c r="A107" s="150"/>
      <c r="B107" s="151"/>
      <c r="C107" s="152"/>
      <c r="D107" s="153"/>
      <c r="E107" s="154"/>
      <c r="F107" s="154"/>
      <c r="G107" s="153"/>
      <c r="H107" s="153"/>
      <c r="I107" s="153"/>
      <c r="J107" s="153"/>
      <c r="K107" s="153"/>
      <c r="L107" s="153"/>
    </row>
    <row r="108" spans="1:12" ht="15.75" customHeight="1">
      <c r="A108" s="150"/>
      <c r="B108" s="151"/>
      <c r="C108" s="152"/>
      <c r="D108" s="153"/>
      <c r="E108" s="154"/>
      <c r="F108" s="154"/>
      <c r="G108" s="153"/>
      <c r="H108" s="153"/>
      <c r="I108" s="153"/>
      <c r="J108" s="153"/>
      <c r="K108" s="153"/>
      <c r="L108" s="153"/>
    </row>
    <row r="109" spans="1:12" ht="15.75" customHeight="1">
      <c r="A109" s="150"/>
      <c r="B109" s="151"/>
      <c r="C109" s="152"/>
      <c r="D109" s="153"/>
      <c r="E109" s="154"/>
      <c r="F109" s="154"/>
      <c r="G109" s="153"/>
      <c r="H109" s="153"/>
      <c r="I109" s="153"/>
      <c r="J109" s="153"/>
      <c r="K109" s="153"/>
      <c r="L109" s="153"/>
    </row>
    <row r="110" spans="1:12" ht="15.75" customHeight="1">
      <c r="A110" s="150"/>
      <c r="B110" s="151"/>
      <c r="C110" s="152"/>
      <c r="D110" s="153"/>
      <c r="E110" s="154"/>
      <c r="F110" s="154"/>
      <c r="G110" s="153"/>
      <c r="H110" s="153"/>
      <c r="I110" s="153"/>
      <c r="J110" s="153"/>
      <c r="K110" s="153"/>
      <c r="L110" s="153"/>
    </row>
    <row r="111" spans="1:12" ht="15.75" customHeight="1">
      <c r="A111" s="150"/>
      <c r="B111" s="151"/>
      <c r="C111" s="152"/>
      <c r="D111" s="153"/>
      <c r="E111" s="154"/>
      <c r="F111" s="154"/>
      <c r="G111" s="153"/>
      <c r="H111" s="153"/>
      <c r="I111" s="153"/>
      <c r="J111" s="153"/>
      <c r="K111" s="153"/>
      <c r="L111" s="153"/>
    </row>
    <row r="112" spans="1:12" ht="15.75" customHeight="1">
      <c r="A112" s="150"/>
      <c r="B112" s="151"/>
      <c r="C112" s="152"/>
      <c r="D112" s="153"/>
      <c r="E112" s="154"/>
      <c r="F112" s="154"/>
      <c r="G112" s="153"/>
      <c r="H112" s="153"/>
      <c r="I112" s="153"/>
      <c r="J112" s="153"/>
      <c r="K112" s="153"/>
      <c r="L112" s="153"/>
    </row>
    <row r="113" spans="1:12" ht="15.75" customHeight="1">
      <c r="A113" s="150"/>
      <c r="B113" s="151"/>
      <c r="C113" s="152"/>
      <c r="D113" s="153"/>
      <c r="E113" s="154"/>
      <c r="F113" s="154"/>
      <c r="G113" s="153"/>
      <c r="H113" s="153"/>
      <c r="I113" s="153"/>
      <c r="J113" s="153"/>
      <c r="K113" s="153"/>
      <c r="L113" s="153"/>
    </row>
    <row r="114" spans="1:12" ht="15.75" customHeight="1">
      <c r="A114" s="150"/>
      <c r="B114" s="151"/>
      <c r="C114" s="152"/>
      <c r="D114" s="153"/>
      <c r="E114" s="154"/>
      <c r="F114" s="154"/>
      <c r="G114" s="153"/>
      <c r="H114" s="153"/>
      <c r="I114" s="153"/>
      <c r="J114" s="153"/>
      <c r="K114" s="153"/>
      <c r="L114" s="153"/>
    </row>
    <row r="115" spans="1:12" ht="15.75" customHeight="1">
      <c r="A115" s="150"/>
      <c r="B115" s="151"/>
      <c r="C115" s="152"/>
      <c r="D115" s="153"/>
      <c r="E115" s="154"/>
      <c r="F115" s="154"/>
      <c r="G115" s="153"/>
      <c r="H115" s="153"/>
      <c r="I115" s="153"/>
      <c r="J115" s="153"/>
      <c r="K115" s="153"/>
      <c r="L115" s="153"/>
    </row>
    <row r="116" spans="1:12" ht="15.75" customHeight="1">
      <c r="A116" s="150"/>
      <c r="B116" s="151"/>
      <c r="C116" s="152"/>
      <c r="D116" s="153"/>
      <c r="E116" s="154"/>
      <c r="F116" s="154"/>
      <c r="G116" s="153"/>
      <c r="H116" s="153"/>
      <c r="I116" s="153"/>
      <c r="J116" s="153"/>
      <c r="K116" s="153"/>
      <c r="L116" s="153"/>
    </row>
    <row r="117" spans="1:12" ht="15.75" customHeight="1">
      <c r="A117" s="150"/>
      <c r="B117" s="151"/>
      <c r="C117" s="152"/>
      <c r="D117" s="153"/>
      <c r="E117" s="154"/>
      <c r="F117" s="154"/>
      <c r="G117" s="153"/>
      <c r="H117" s="153"/>
      <c r="I117" s="153"/>
      <c r="J117" s="153"/>
      <c r="K117" s="153"/>
      <c r="L117" s="153"/>
    </row>
    <row r="118" spans="1:12" ht="15.75" customHeight="1">
      <c r="A118" s="150"/>
      <c r="B118" s="151"/>
      <c r="C118" s="152"/>
      <c r="D118" s="153"/>
      <c r="E118" s="154"/>
      <c r="F118" s="154"/>
      <c r="G118" s="153"/>
      <c r="H118" s="153"/>
      <c r="I118" s="153"/>
      <c r="J118" s="153"/>
      <c r="K118" s="153"/>
      <c r="L118" s="153"/>
    </row>
    <row r="119" spans="1:12" ht="15.75" customHeight="1">
      <c r="A119" s="150"/>
      <c r="B119" s="151"/>
      <c r="C119" s="152"/>
      <c r="D119" s="153"/>
      <c r="E119" s="154"/>
      <c r="F119" s="154"/>
      <c r="G119" s="153"/>
      <c r="H119" s="153"/>
      <c r="I119" s="153"/>
      <c r="J119" s="153"/>
      <c r="K119" s="153"/>
      <c r="L119" s="153"/>
    </row>
    <row r="120" spans="1:12" ht="15.75" customHeight="1">
      <c r="A120" s="150"/>
      <c r="B120" s="151"/>
      <c r="C120" s="152"/>
      <c r="D120" s="153"/>
      <c r="E120" s="154"/>
      <c r="F120" s="154"/>
      <c r="G120" s="153"/>
      <c r="H120" s="153"/>
      <c r="I120" s="153"/>
      <c r="J120" s="153"/>
      <c r="K120" s="153"/>
      <c r="L120" s="153"/>
    </row>
    <row r="121" spans="1:12" ht="15.75" customHeight="1">
      <c r="A121" s="150"/>
      <c r="B121" s="151"/>
      <c r="C121" s="152"/>
      <c r="D121" s="153"/>
      <c r="E121" s="154"/>
      <c r="F121" s="154"/>
      <c r="G121" s="153"/>
      <c r="H121" s="153"/>
      <c r="I121" s="153"/>
      <c r="J121" s="153"/>
      <c r="K121" s="153"/>
      <c r="L121" s="153"/>
    </row>
    <row r="122" spans="1:12" ht="15.75" customHeight="1">
      <c r="A122" s="150"/>
      <c r="B122" s="151"/>
      <c r="C122" s="152"/>
      <c r="D122" s="153"/>
      <c r="E122" s="154"/>
      <c r="F122" s="154"/>
      <c r="G122" s="153"/>
      <c r="H122" s="153"/>
      <c r="I122" s="153"/>
      <c r="J122" s="153"/>
      <c r="K122" s="153"/>
      <c r="L122" s="153"/>
    </row>
    <row r="123" spans="1:12" ht="15.75" customHeight="1">
      <c r="A123" s="150"/>
      <c r="B123" s="151"/>
      <c r="C123" s="152"/>
      <c r="D123" s="153"/>
      <c r="E123" s="154"/>
      <c r="F123" s="154"/>
      <c r="G123" s="153"/>
      <c r="H123" s="153"/>
      <c r="I123" s="153"/>
      <c r="J123" s="153"/>
      <c r="K123" s="153"/>
      <c r="L123" s="153"/>
    </row>
    <row r="124" spans="1:12" ht="15.75" customHeight="1">
      <c r="A124" s="150"/>
      <c r="B124" s="151"/>
      <c r="C124" s="152"/>
      <c r="D124" s="153"/>
      <c r="E124" s="154"/>
      <c r="F124" s="154"/>
      <c r="G124" s="153"/>
      <c r="H124" s="153"/>
      <c r="I124" s="153"/>
      <c r="J124" s="153"/>
      <c r="K124" s="153"/>
      <c r="L124" s="153"/>
    </row>
    <row r="125" spans="1:12" ht="15.75" customHeight="1">
      <c r="A125" s="150"/>
      <c r="B125" s="151"/>
      <c r="C125" s="152"/>
      <c r="D125" s="153"/>
      <c r="E125" s="154"/>
      <c r="F125" s="154"/>
      <c r="G125" s="153"/>
      <c r="H125" s="153"/>
      <c r="I125" s="153"/>
      <c r="J125" s="153"/>
      <c r="K125" s="153"/>
      <c r="L125" s="153"/>
    </row>
    <row r="126" spans="1:12" ht="15.75" customHeight="1">
      <c r="A126" s="150"/>
      <c r="B126" s="151"/>
      <c r="C126" s="152"/>
      <c r="D126" s="153"/>
      <c r="E126" s="154"/>
      <c r="F126" s="154"/>
      <c r="G126" s="153"/>
      <c r="H126" s="153"/>
      <c r="I126" s="153"/>
      <c r="J126" s="153"/>
      <c r="K126" s="153"/>
      <c r="L126" s="153"/>
    </row>
    <row r="127" spans="1:12" ht="15.75" customHeight="1">
      <c r="A127" s="150"/>
      <c r="B127" s="151"/>
      <c r="C127" s="152"/>
      <c r="D127" s="153"/>
      <c r="E127" s="154"/>
      <c r="F127" s="154"/>
      <c r="G127" s="153"/>
      <c r="H127" s="153"/>
      <c r="I127" s="153"/>
      <c r="J127" s="153"/>
      <c r="K127" s="153"/>
      <c r="L127" s="153"/>
    </row>
    <row r="128" spans="1:12" ht="15.75" customHeight="1">
      <c r="A128" s="150"/>
      <c r="B128" s="151"/>
      <c r="C128" s="152"/>
      <c r="D128" s="153"/>
      <c r="E128" s="154"/>
      <c r="F128" s="154"/>
      <c r="G128" s="153"/>
      <c r="H128" s="153"/>
      <c r="I128" s="153"/>
      <c r="J128" s="153"/>
      <c r="K128" s="153"/>
      <c r="L128" s="153"/>
    </row>
    <row r="129" spans="1:12" ht="15.75" customHeight="1">
      <c r="A129" s="150"/>
      <c r="B129" s="151"/>
      <c r="C129" s="152"/>
      <c r="D129" s="153"/>
      <c r="E129" s="154"/>
      <c r="F129" s="154"/>
      <c r="G129" s="153"/>
      <c r="H129" s="153"/>
      <c r="I129" s="153"/>
      <c r="J129" s="153"/>
      <c r="K129" s="153"/>
      <c r="L129" s="153"/>
    </row>
    <row r="130" spans="1:12" ht="15.75" customHeight="1">
      <c r="A130" s="150"/>
      <c r="B130" s="151"/>
      <c r="C130" s="152"/>
      <c r="D130" s="153"/>
      <c r="E130" s="154"/>
      <c r="F130" s="154"/>
      <c r="G130" s="153"/>
      <c r="H130" s="153"/>
      <c r="I130" s="153"/>
      <c r="J130" s="153"/>
      <c r="K130" s="153"/>
      <c r="L130" s="153"/>
    </row>
    <row r="131" spans="1:12" ht="15.75" customHeight="1">
      <c r="A131" s="150"/>
      <c r="B131" s="151"/>
      <c r="C131" s="152"/>
      <c r="D131" s="153"/>
      <c r="E131" s="154"/>
      <c r="F131" s="154"/>
      <c r="G131" s="153"/>
      <c r="H131" s="153"/>
      <c r="I131" s="153"/>
      <c r="J131" s="153"/>
      <c r="K131" s="153"/>
      <c r="L131" s="153"/>
    </row>
    <row r="132" spans="1:12" ht="15.75" customHeight="1">
      <c r="A132" s="150"/>
      <c r="B132" s="151"/>
      <c r="C132" s="152"/>
      <c r="D132" s="153"/>
      <c r="E132" s="154"/>
      <c r="F132" s="154"/>
      <c r="G132" s="153"/>
      <c r="H132" s="153"/>
      <c r="I132" s="153"/>
      <c r="J132" s="153"/>
      <c r="K132" s="153"/>
      <c r="L132" s="153"/>
    </row>
    <row r="133" spans="1:12" ht="15.75" customHeight="1">
      <c r="A133" s="150"/>
      <c r="B133" s="151"/>
      <c r="C133" s="152"/>
      <c r="D133" s="153"/>
      <c r="E133" s="154"/>
      <c r="F133" s="154"/>
      <c r="G133" s="153"/>
      <c r="H133" s="153"/>
      <c r="I133" s="153"/>
      <c r="J133" s="153"/>
      <c r="K133" s="153"/>
      <c r="L133" s="153"/>
    </row>
    <row r="134" spans="1:12" ht="15.75" customHeight="1">
      <c r="A134" s="150"/>
      <c r="B134" s="151"/>
      <c r="C134" s="152"/>
      <c r="D134" s="153"/>
      <c r="E134" s="154"/>
      <c r="F134" s="154"/>
      <c r="G134" s="153"/>
      <c r="H134" s="153"/>
      <c r="I134" s="153"/>
      <c r="J134" s="153"/>
      <c r="K134" s="153"/>
      <c r="L134" s="153"/>
    </row>
    <row r="135" spans="1:12" ht="15.75" customHeight="1">
      <c r="A135" s="150"/>
      <c r="B135" s="151"/>
      <c r="C135" s="152"/>
      <c r="D135" s="153"/>
      <c r="E135" s="154"/>
      <c r="F135" s="154"/>
      <c r="G135" s="153"/>
      <c r="H135" s="153"/>
      <c r="I135" s="153"/>
      <c r="J135" s="153"/>
      <c r="K135" s="153"/>
      <c r="L135" s="153"/>
    </row>
    <row r="136" spans="1:12" ht="15.75" customHeight="1">
      <c r="A136" s="150"/>
      <c r="B136" s="151"/>
      <c r="C136" s="152"/>
      <c r="D136" s="153"/>
      <c r="E136" s="154"/>
      <c r="F136" s="154"/>
      <c r="G136" s="153"/>
      <c r="H136" s="153"/>
      <c r="I136" s="153"/>
      <c r="J136" s="153"/>
      <c r="K136" s="153"/>
      <c r="L136" s="153"/>
    </row>
    <row r="137" spans="1:12" ht="15.75" customHeight="1">
      <c r="A137" s="150"/>
      <c r="B137" s="151"/>
      <c r="C137" s="152"/>
      <c r="D137" s="153"/>
      <c r="E137" s="154"/>
      <c r="F137" s="154"/>
      <c r="G137" s="153"/>
      <c r="H137" s="153"/>
      <c r="I137" s="153"/>
      <c r="J137" s="153"/>
      <c r="K137" s="153"/>
      <c r="L137" s="153"/>
    </row>
    <row r="138" spans="1:12" ht="15.75" customHeight="1">
      <c r="A138" s="150"/>
      <c r="B138" s="151"/>
      <c r="C138" s="152"/>
      <c r="D138" s="153"/>
      <c r="E138" s="154"/>
      <c r="F138" s="154"/>
      <c r="G138" s="153"/>
      <c r="H138" s="153"/>
      <c r="I138" s="153"/>
      <c r="J138" s="153"/>
      <c r="K138" s="153"/>
      <c r="L138" s="153"/>
    </row>
    <row r="139" spans="1:12" ht="15.75" customHeight="1">
      <c r="A139" s="150"/>
      <c r="B139" s="151"/>
      <c r="C139" s="152"/>
      <c r="D139" s="153"/>
      <c r="E139" s="154"/>
      <c r="F139" s="154"/>
      <c r="G139" s="153"/>
      <c r="H139" s="153"/>
      <c r="I139" s="153"/>
      <c r="J139" s="153"/>
      <c r="K139" s="153"/>
      <c r="L139" s="153"/>
    </row>
    <row r="140" spans="1:12" ht="15.75" customHeight="1">
      <c r="A140" s="150"/>
      <c r="B140" s="151"/>
      <c r="C140" s="152"/>
      <c r="D140" s="153"/>
      <c r="E140" s="154"/>
      <c r="F140" s="154"/>
      <c r="G140" s="153"/>
      <c r="H140" s="153"/>
      <c r="I140" s="153"/>
      <c r="J140" s="153"/>
      <c r="K140" s="153"/>
      <c r="L140" s="153"/>
    </row>
    <row r="141" spans="1:12" ht="15.75" customHeight="1">
      <c r="A141" s="150"/>
      <c r="B141" s="151"/>
      <c r="C141" s="152"/>
      <c r="D141" s="153"/>
      <c r="E141" s="154"/>
      <c r="F141" s="154"/>
      <c r="G141" s="153"/>
      <c r="H141" s="153"/>
      <c r="I141" s="153"/>
      <c r="J141" s="153"/>
      <c r="K141" s="153"/>
      <c r="L141" s="153"/>
    </row>
    <row r="142" spans="1:12" ht="15.75" customHeight="1">
      <c r="A142" s="150"/>
      <c r="B142" s="151"/>
      <c r="C142" s="152"/>
      <c r="D142" s="153"/>
      <c r="E142" s="154"/>
      <c r="F142" s="154"/>
      <c r="G142" s="153"/>
      <c r="H142" s="153"/>
      <c r="I142" s="153"/>
      <c r="J142" s="153"/>
      <c r="K142" s="153"/>
      <c r="L142" s="153"/>
    </row>
    <row r="143" spans="1:12" ht="15.75" customHeight="1">
      <c r="A143" s="150"/>
      <c r="B143" s="151"/>
      <c r="C143" s="152"/>
      <c r="D143" s="153"/>
      <c r="E143" s="154"/>
      <c r="F143" s="154"/>
      <c r="G143" s="153"/>
      <c r="H143" s="153"/>
      <c r="I143" s="153"/>
      <c r="J143" s="153"/>
      <c r="K143" s="153"/>
      <c r="L143" s="153"/>
    </row>
    <row r="144" spans="1:12" ht="15.75" customHeight="1">
      <c r="A144" s="150"/>
      <c r="B144" s="151"/>
      <c r="C144" s="152"/>
      <c r="D144" s="153"/>
      <c r="E144" s="154"/>
      <c r="F144" s="154"/>
      <c r="G144" s="153"/>
      <c r="H144" s="153"/>
      <c r="I144" s="153"/>
      <c r="J144" s="153"/>
      <c r="K144" s="153"/>
      <c r="L144" s="153"/>
    </row>
    <row r="145" spans="1:12" ht="15.75" customHeight="1">
      <c r="A145" s="150"/>
      <c r="B145" s="151"/>
      <c r="C145" s="152"/>
      <c r="D145" s="153"/>
      <c r="E145" s="154"/>
      <c r="F145" s="154"/>
      <c r="G145" s="153"/>
      <c r="H145" s="153"/>
      <c r="I145" s="153"/>
      <c r="J145" s="153"/>
      <c r="K145" s="153"/>
      <c r="L145" s="153"/>
    </row>
    <row r="146" spans="1:12" ht="15.75" customHeight="1">
      <c r="A146" s="150"/>
      <c r="B146" s="151"/>
      <c r="C146" s="152"/>
      <c r="D146" s="153"/>
      <c r="E146" s="154"/>
      <c r="F146" s="154"/>
      <c r="G146" s="153"/>
      <c r="H146" s="153"/>
      <c r="I146" s="153"/>
      <c r="J146" s="153"/>
      <c r="K146" s="153"/>
      <c r="L146" s="153"/>
    </row>
    <row r="147" spans="1:12" ht="15.75" customHeight="1">
      <c r="A147" s="150"/>
      <c r="B147" s="151"/>
      <c r="C147" s="152"/>
      <c r="D147" s="153"/>
      <c r="E147" s="154"/>
      <c r="F147" s="154"/>
      <c r="G147" s="153"/>
      <c r="H147" s="153"/>
      <c r="I147" s="153"/>
      <c r="J147" s="153"/>
      <c r="K147" s="153"/>
      <c r="L147" s="153"/>
    </row>
    <row r="148" spans="1:12" ht="15.75" customHeight="1">
      <c r="A148" s="150"/>
      <c r="B148" s="151"/>
      <c r="C148" s="152"/>
      <c r="D148" s="153"/>
      <c r="E148" s="154"/>
      <c r="F148" s="154"/>
      <c r="G148" s="153"/>
      <c r="H148" s="153"/>
      <c r="I148" s="153"/>
      <c r="J148" s="153"/>
      <c r="K148" s="153"/>
      <c r="L148" s="153"/>
    </row>
    <row r="149" spans="1:12" ht="15.75" customHeight="1">
      <c r="A149" s="150"/>
      <c r="B149" s="151"/>
      <c r="C149" s="152"/>
      <c r="D149" s="153"/>
      <c r="E149" s="154"/>
      <c r="F149" s="154"/>
      <c r="G149" s="153"/>
      <c r="H149" s="153"/>
      <c r="I149" s="153"/>
      <c r="J149" s="153"/>
      <c r="K149" s="153"/>
      <c r="L149" s="153"/>
    </row>
    <row r="150" spans="1:12" ht="15.75" customHeight="1">
      <c r="A150" s="150"/>
      <c r="B150" s="151"/>
      <c r="C150" s="152"/>
      <c r="D150" s="153"/>
      <c r="E150" s="154"/>
      <c r="F150" s="154"/>
      <c r="G150" s="153"/>
      <c r="H150" s="153"/>
      <c r="I150" s="153"/>
      <c r="J150" s="153"/>
      <c r="K150" s="153"/>
      <c r="L150" s="153"/>
    </row>
    <row r="151" spans="1:12" ht="15.75" customHeight="1">
      <c r="A151" s="150"/>
      <c r="B151" s="151"/>
      <c r="C151" s="152"/>
      <c r="D151" s="153"/>
      <c r="E151" s="154"/>
      <c r="F151" s="154"/>
      <c r="G151" s="153"/>
      <c r="H151" s="153"/>
      <c r="I151" s="153"/>
      <c r="J151" s="153"/>
      <c r="K151" s="153"/>
      <c r="L151" s="153"/>
    </row>
    <row r="152" spans="1:12" ht="15.75" customHeight="1">
      <c r="A152" s="150"/>
      <c r="B152" s="151"/>
      <c r="C152" s="152"/>
      <c r="D152" s="153"/>
      <c r="E152" s="154"/>
      <c r="F152" s="154"/>
      <c r="G152" s="153"/>
      <c r="H152" s="153"/>
      <c r="I152" s="153"/>
      <c r="J152" s="153"/>
      <c r="K152" s="153"/>
      <c r="L152" s="153"/>
    </row>
    <row r="153" spans="1:12" ht="15.75" customHeight="1">
      <c r="A153" s="150"/>
      <c r="B153" s="151"/>
      <c r="C153" s="152"/>
      <c r="D153" s="153"/>
      <c r="E153" s="154"/>
      <c r="F153" s="154"/>
      <c r="G153" s="153"/>
      <c r="H153" s="153"/>
      <c r="I153" s="153"/>
      <c r="J153" s="153"/>
      <c r="K153" s="153"/>
      <c r="L153" s="153"/>
    </row>
    <row r="154" spans="1:12" ht="15.75" customHeight="1">
      <c r="A154" s="150"/>
      <c r="B154" s="151"/>
      <c r="C154" s="152"/>
      <c r="D154" s="153"/>
      <c r="E154" s="154"/>
      <c r="F154" s="154"/>
      <c r="G154" s="153"/>
      <c r="H154" s="153"/>
      <c r="I154" s="153"/>
      <c r="J154" s="153"/>
      <c r="K154" s="153"/>
      <c r="L154" s="153"/>
    </row>
    <row r="155" spans="1:12" ht="15.75" customHeight="1">
      <c r="A155" s="150"/>
      <c r="B155" s="151"/>
      <c r="C155" s="152"/>
      <c r="D155" s="153"/>
      <c r="E155" s="154"/>
      <c r="F155" s="154"/>
      <c r="G155" s="153"/>
      <c r="H155" s="153"/>
      <c r="I155" s="153"/>
      <c r="J155" s="153"/>
      <c r="K155" s="153"/>
      <c r="L155" s="153"/>
    </row>
    <row r="156" spans="1:12" ht="15.75" customHeight="1">
      <c r="A156" s="150"/>
      <c r="B156" s="151"/>
      <c r="C156" s="152"/>
      <c r="D156" s="153"/>
      <c r="E156" s="154"/>
      <c r="F156" s="154"/>
      <c r="G156" s="153"/>
      <c r="H156" s="153"/>
      <c r="I156" s="153"/>
      <c r="J156" s="153"/>
      <c r="K156" s="153"/>
      <c r="L156" s="153"/>
    </row>
    <row r="157" spans="1:12" ht="15.75" customHeight="1">
      <c r="A157" s="150"/>
      <c r="B157" s="151"/>
      <c r="C157" s="152"/>
      <c r="D157" s="153"/>
      <c r="E157" s="154"/>
      <c r="F157" s="154"/>
      <c r="G157" s="153"/>
      <c r="H157" s="153"/>
      <c r="I157" s="153"/>
      <c r="J157" s="153"/>
      <c r="K157" s="153"/>
      <c r="L157" s="153"/>
    </row>
    <row r="158" spans="1:12" ht="15.75" customHeight="1">
      <c r="A158" s="150"/>
      <c r="B158" s="151"/>
      <c r="C158" s="152"/>
      <c r="D158" s="153"/>
      <c r="E158" s="154"/>
      <c r="F158" s="154"/>
      <c r="G158" s="153"/>
      <c r="H158" s="153"/>
      <c r="I158" s="153"/>
      <c r="J158" s="153"/>
      <c r="K158" s="153"/>
      <c r="L158" s="153"/>
    </row>
    <row r="159" spans="1:12" ht="15.75" customHeight="1">
      <c r="A159" s="150"/>
      <c r="B159" s="151"/>
      <c r="C159" s="152"/>
      <c r="D159" s="153"/>
      <c r="E159" s="154"/>
      <c r="F159" s="154"/>
      <c r="G159" s="153"/>
      <c r="H159" s="153"/>
      <c r="I159" s="153"/>
      <c r="J159" s="153"/>
      <c r="K159" s="153"/>
      <c r="L159" s="153"/>
    </row>
    <row r="160" spans="1:12" ht="15.75" customHeight="1">
      <c r="A160" s="150"/>
      <c r="B160" s="151"/>
      <c r="C160" s="152"/>
      <c r="D160" s="153"/>
      <c r="E160" s="154"/>
      <c r="F160" s="154"/>
      <c r="G160" s="153"/>
      <c r="H160" s="153"/>
      <c r="I160" s="153"/>
      <c r="J160" s="153"/>
      <c r="K160" s="153"/>
      <c r="L160" s="153"/>
    </row>
    <row r="161" spans="1:12" ht="15.75" customHeight="1">
      <c r="A161" s="150"/>
      <c r="B161" s="151"/>
      <c r="C161" s="152"/>
      <c r="D161" s="153"/>
      <c r="E161" s="154"/>
      <c r="F161" s="154"/>
      <c r="G161" s="153"/>
      <c r="H161" s="153"/>
      <c r="I161" s="153"/>
      <c r="J161" s="153"/>
      <c r="K161" s="153"/>
      <c r="L161" s="153"/>
    </row>
    <row r="162" spans="1:12" ht="15.75" customHeight="1">
      <c r="A162" s="150"/>
      <c r="B162" s="151"/>
      <c r="C162" s="152"/>
      <c r="D162" s="153"/>
      <c r="E162" s="154"/>
      <c r="F162" s="154"/>
      <c r="G162" s="153"/>
      <c r="H162" s="153"/>
      <c r="I162" s="153"/>
      <c r="J162" s="153"/>
      <c r="K162" s="153"/>
      <c r="L162" s="153"/>
    </row>
    <row r="163" spans="1:12" ht="15.75" customHeight="1">
      <c r="A163" s="150"/>
      <c r="B163" s="151"/>
      <c r="C163" s="152"/>
      <c r="D163" s="153"/>
      <c r="E163" s="154"/>
      <c r="F163" s="154"/>
      <c r="G163" s="153"/>
      <c r="H163" s="153"/>
      <c r="I163" s="153"/>
      <c r="J163" s="153"/>
      <c r="K163" s="153"/>
      <c r="L163" s="153"/>
    </row>
    <row r="164" spans="1:12" ht="15.75" customHeight="1">
      <c r="A164" s="150"/>
      <c r="B164" s="151"/>
      <c r="C164" s="152"/>
      <c r="D164" s="153"/>
      <c r="E164" s="154"/>
      <c r="F164" s="154"/>
      <c r="G164" s="153"/>
      <c r="H164" s="153"/>
      <c r="I164" s="153"/>
      <c r="J164" s="153"/>
      <c r="K164" s="153"/>
      <c r="L164" s="153"/>
    </row>
    <row r="165" spans="1:12" ht="15.75" customHeight="1">
      <c r="A165" s="150"/>
      <c r="B165" s="151"/>
      <c r="C165" s="152"/>
      <c r="D165" s="153"/>
      <c r="E165" s="154"/>
      <c r="F165" s="154"/>
      <c r="G165" s="153"/>
      <c r="H165" s="153"/>
      <c r="I165" s="153"/>
      <c r="J165" s="153"/>
      <c r="K165" s="153"/>
      <c r="L165" s="153"/>
    </row>
    <row r="166" spans="1:12" ht="15.75" customHeight="1">
      <c r="A166" s="150"/>
      <c r="B166" s="151"/>
      <c r="C166" s="152"/>
      <c r="D166" s="153"/>
      <c r="E166" s="154"/>
      <c r="F166" s="154"/>
      <c r="G166" s="153"/>
      <c r="H166" s="153"/>
      <c r="I166" s="153"/>
      <c r="J166" s="153"/>
      <c r="K166" s="153"/>
      <c r="L166" s="153"/>
    </row>
    <row r="167" spans="1:12" ht="15.75" customHeight="1">
      <c r="A167" s="150"/>
      <c r="B167" s="151"/>
      <c r="C167" s="152"/>
      <c r="D167" s="153"/>
      <c r="E167" s="154"/>
      <c r="F167" s="154"/>
      <c r="G167" s="153"/>
      <c r="H167" s="153"/>
      <c r="I167" s="153"/>
      <c r="J167" s="153"/>
      <c r="K167" s="153"/>
      <c r="L167" s="153"/>
    </row>
    <row r="168" spans="1:12" ht="15.75" customHeight="1">
      <c r="A168" s="150"/>
      <c r="B168" s="151"/>
      <c r="C168" s="152"/>
      <c r="D168" s="153"/>
      <c r="E168" s="154"/>
      <c r="F168" s="154"/>
      <c r="G168" s="153"/>
      <c r="H168" s="153"/>
      <c r="I168" s="153"/>
      <c r="J168" s="153"/>
      <c r="K168" s="153"/>
      <c r="L168" s="153"/>
    </row>
    <row r="169" spans="1:12" ht="15.75" customHeight="1">
      <c r="A169" s="150"/>
      <c r="B169" s="151"/>
      <c r="C169" s="152"/>
      <c r="D169" s="153"/>
      <c r="E169" s="154"/>
      <c r="F169" s="154"/>
      <c r="G169" s="153"/>
      <c r="H169" s="153"/>
      <c r="I169" s="153"/>
      <c r="J169" s="153"/>
      <c r="K169" s="153"/>
      <c r="L169" s="153"/>
    </row>
    <row r="170" spans="1:12" ht="15.75" customHeight="1">
      <c r="A170" s="150"/>
      <c r="B170" s="151"/>
      <c r="C170" s="152"/>
      <c r="D170" s="153"/>
      <c r="E170" s="154"/>
      <c r="F170" s="154"/>
      <c r="G170" s="153"/>
      <c r="H170" s="153"/>
      <c r="I170" s="153"/>
      <c r="J170" s="153"/>
      <c r="K170" s="153"/>
      <c r="L170" s="153"/>
    </row>
    <row r="171" spans="1:12" ht="15.75" customHeight="1">
      <c r="A171" s="150"/>
      <c r="B171" s="151"/>
      <c r="C171" s="152"/>
      <c r="D171" s="153"/>
      <c r="E171" s="154"/>
      <c r="F171" s="154"/>
      <c r="G171" s="153"/>
      <c r="H171" s="153"/>
      <c r="I171" s="153"/>
      <c r="J171" s="153"/>
      <c r="K171" s="153"/>
      <c r="L171" s="153"/>
    </row>
    <row r="172" spans="1:12" ht="15.75" customHeight="1">
      <c r="A172" s="150"/>
      <c r="B172" s="151"/>
      <c r="C172" s="152"/>
      <c r="D172" s="153"/>
      <c r="E172" s="154"/>
      <c r="F172" s="154"/>
      <c r="G172" s="153"/>
      <c r="H172" s="153"/>
      <c r="I172" s="153"/>
      <c r="J172" s="153"/>
      <c r="K172" s="153"/>
      <c r="L172" s="153"/>
    </row>
    <row r="173" spans="1:12" ht="15.75" customHeight="1">
      <c r="A173" s="150"/>
      <c r="B173" s="151"/>
      <c r="C173" s="152"/>
      <c r="D173" s="153"/>
      <c r="E173" s="154"/>
      <c r="F173" s="154"/>
      <c r="G173" s="153"/>
      <c r="H173" s="153"/>
      <c r="I173" s="153"/>
      <c r="J173" s="153"/>
      <c r="K173" s="153"/>
      <c r="L173" s="153"/>
    </row>
    <row r="174" spans="1:12" ht="15.75" customHeight="1">
      <c r="A174" s="150"/>
      <c r="B174" s="151"/>
      <c r="C174" s="152"/>
      <c r="D174" s="153"/>
      <c r="E174" s="154"/>
      <c r="F174" s="154"/>
      <c r="G174" s="153"/>
      <c r="H174" s="153"/>
      <c r="I174" s="153"/>
      <c r="J174" s="153"/>
      <c r="K174" s="153"/>
      <c r="L174" s="153"/>
    </row>
    <row r="175" spans="1:12" ht="15.75" customHeight="1">
      <c r="A175" s="150"/>
      <c r="B175" s="151"/>
      <c r="C175" s="152"/>
      <c r="D175" s="153"/>
      <c r="E175" s="154"/>
      <c r="F175" s="154"/>
      <c r="G175" s="153"/>
      <c r="H175" s="153"/>
      <c r="I175" s="153"/>
      <c r="J175" s="153"/>
      <c r="K175" s="153"/>
      <c r="L175" s="153"/>
    </row>
    <row r="176" spans="1:12" ht="15.75" customHeight="1">
      <c r="A176" s="150"/>
      <c r="B176" s="151"/>
      <c r="C176" s="152"/>
      <c r="D176" s="153"/>
      <c r="E176" s="154"/>
      <c r="F176" s="154"/>
      <c r="G176" s="153"/>
      <c r="H176" s="153"/>
      <c r="I176" s="153"/>
      <c r="J176" s="153"/>
      <c r="K176" s="153"/>
      <c r="L176" s="153"/>
    </row>
    <row r="177" spans="1:12" ht="15.75" customHeight="1">
      <c r="A177" s="150"/>
      <c r="B177" s="151"/>
      <c r="C177" s="152"/>
      <c r="D177" s="153"/>
      <c r="E177" s="154"/>
      <c r="F177" s="154"/>
      <c r="G177" s="153"/>
      <c r="H177" s="153"/>
      <c r="I177" s="153"/>
      <c r="J177" s="153"/>
      <c r="K177" s="153"/>
      <c r="L177" s="153"/>
    </row>
    <row r="178" spans="1:12" ht="15.75" customHeight="1">
      <c r="A178" s="150"/>
      <c r="B178" s="151"/>
      <c r="C178" s="152"/>
      <c r="D178" s="153"/>
      <c r="E178" s="154"/>
      <c r="F178" s="154"/>
      <c r="G178" s="153"/>
      <c r="H178" s="153"/>
      <c r="I178" s="153"/>
      <c r="J178" s="153"/>
      <c r="K178" s="153"/>
      <c r="L178" s="153"/>
    </row>
    <row r="179" spans="1:12" ht="15.75" customHeight="1">
      <c r="A179" s="150"/>
      <c r="B179" s="151"/>
      <c r="C179" s="152"/>
      <c r="D179" s="153"/>
      <c r="E179" s="154"/>
      <c r="F179" s="154"/>
      <c r="G179" s="153"/>
      <c r="H179" s="153"/>
      <c r="I179" s="153"/>
      <c r="J179" s="153"/>
      <c r="K179" s="153"/>
      <c r="L179" s="153"/>
    </row>
    <row r="180" spans="1:12" ht="15.75" customHeight="1">
      <c r="A180" s="150"/>
      <c r="B180" s="151"/>
      <c r="C180" s="152"/>
      <c r="D180" s="153"/>
      <c r="E180" s="154"/>
      <c r="F180" s="154"/>
      <c r="G180" s="153"/>
      <c r="H180" s="153"/>
      <c r="I180" s="153"/>
      <c r="J180" s="153"/>
      <c r="K180" s="153"/>
      <c r="L180" s="153"/>
    </row>
    <row r="181" spans="1:12" ht="15.75" customHeight="1">
      <c r="A181" s="150"/>
      <c r="B181" s="151"/>
      <c r="C181" s="152"/>
      <c r="D181" s="153"/>
      <c r="E181" s="154"/>
      <c r="F181" s="154"/>
      <c r="G181" s="153"/>
      <c r="H181" s="153"/>
      <c r="I181" s="153"/>
      <c r="J181" s="153"/>
      <c r="K181" s="153"/>
      <c r="L181" s="153"/>
    </row>
    <row r="182" spans="1:12" ht="15.75" customHeight="1">
      <c r="A182" s="150"/>
      <c r="B182" s="151"/>
      <c r="C182" s="152"/>
      <c r="D182" s="153"/>
      <c r="E182" s="154"/>
      <c r="F182" s="154"/>
      <c r="G182" s="153"/>
      <c r="H182" s="153"/>
      <c r="I182" s="153"/>
      <c r="J182" s="153"/>
      <c r="K182" s="153"/>
      <c r="L182" s="153"/>
    </row>
    <row r="183" spans="1:12" ht="15.75" customHeight="1">
      <c r="A183" s="150"/>
      <c r="B183" s="151"/>
      <c r="C183" s="152"/>
      <c r="D183" s="153"/>
      <c r="E183" s="154"/>
      <c r="F183" s="154"/>
      <c r="G183" s="153"/>
      <c r="H183" s="153"/>
      <c r="I183" s="153"/>
      <c r="J183" s="153"/>
      <c r="K183" s="153"/>
      <c r="L183" s="153"/>
    </row>
    <row r="184" spans="1:12" ht="15.75" customHeight="1">
      <c r="A184" s="150"/>
      <c r="B184" s="151"/>
      <c r="C184" s="152"/>
      <c r="D184" s="153"/>
      <c r="E184" s="154"/>
      <c r="F184" s="154"/>
      <c r="G184" s="153"/>
      <c r="H184" s="153"/>
      <c r="I184" s="153"/>
      <c r="J184" s="153"/>
      <c r="K184" s="153"/>
      <c r="L184" s="153"/>
    </row>
    <row r="185" spans="1:12" ht="15.75" customHeight="1">
      <c r="A185" s="150"/>
      <c r="B185" s="151"/>
      <c r="C185" s="152"/>
      <c r="D185" s="153"/>
      <c r="E185" s="154"/>
      <c r="F185" s="154"/>
      <c r="G185" s="153"/>
      <c r="H185" s="153"/>
      <c r="I185" s="153"/>
      <c r="J185" s="153"/>
      <c r="K185" s="153"/>
      <c r="L185" s="153"/>
    </row>
    <row r="186" spans="1:12" ht="15.75" customHeight="1">
      <c r="A186" s="150"/>
      <c r="B186" s="151"/>
      <c r="C186" s="152"/>
      <c r="D186" s="153"/>
      <c r="E186" s="154"/>
      <c r="F186" s="154"/>
      <c r="G186" s="153"/>
      <c r="H186" s="153"/>
      <c r="I186" s="153"/>
      <c r="J186" s="153"/>
      <c r="K186" s="153"/>
      <c r="L186" s="153"/>
    </row>
    <row r="187" spans="1:12" ht="15.75" customHeight="1">
      <c r="A187" s="150"/>
      <c r="B187" s="151"/>
      <c r="C187" s="152"/>
      <c r="D187" s="153"/>
      <c r="E187" s="154"/>
      <c r="F187" s="154"/>
      <c r="G187" s="153"/>
      <c r="H187" s="153"/>
      <c r="I187" s="153"/>
      <c r="J187" s="153"/>
      <c r="K187" s="153"/>
      <c r="L187" s="153"/>
    </row>
    <row r="188" spans="1:12" ht="15.75" customHeight="1">
      <c r="A188" s="150"/>
      <c r="B188" s="151"/>
      <c r="C188" s="152"/>
      <c r="D188" s="153"/>
      <c r="E188" s="154"/>
      <c r="F188" s="154"/>
      <c r="G188" s="153"/>
      <c r="H188" s="153"/>
      <c r="I188" s="153"/>
      <c r="J188" s="153"/>
      <c r="K188" s="153"/>
      <c r="L188" s="153"/>
    </row>
    <row r="189" spans="1:12" ht="15.75" customHeight="1">
      <c r="A189" s="150"/>
      <c r="B189" s="151"/>
      <c r="C189" s="152"/>
      <c r="D189" s="153"/>
      <c r="E189" s="154"/>
      <c r="F189" s="154"/>
      <c r="G189" s="153"/>
      <c r="H189" s="153"/>
      <c r="I189" s="153"/>
      <c r="J189" s="153"/>
      <c r="K189" s="153"/>
      <c r="L189" s="153"/>
    </row>
    <row r="190" spans="1:12" ht="15.75" customHeight="1">
      <c r="A190" s="150"/>
      <c r="B190" s="151"/>
      <c r="C190" s="152"/>
      <c r="D190" s="153"/>
      <c r="E190" s="154"/>
      <c r="F190" s="154"/>
      <c r="G190" s="153"/>
      <c r="H190" s="153"/>
      <c r="I190" s="153"/>
      <c r="J190" s="153"/>
      <c r="K190" s="153"/>
      <c r="L190" s="153"/>
    </row>
    <row r="191" spans="1:12" ht="15.75" customHeight="1">
      <c r="A191" s="150"/>
      <c r="B191" s="151"/>
      <c r="C191" s="152"/>
      <c r="D191" s="153"/>
      <c r="E191" s="154"/>
      <c r="F191" s="154"/>
      <c r="G191" s="153"/>
      <c r="H191" s="153"/>
      <c r="I191" s="153"/>
      <c r="J191" s="153"/>
      <c r="K191" s="153"/>
      <c r="L191" s="153"/>
    </row>
    <row r="192" spans="1:12" ht="15.75" customHeight="1">
      <c r="A192" s="150"/>
      <c r="B192" s="151"/>
      <c r="C192" s="152"/>
      <c r="D192" s="153"/>
      <c r="E192" s="154"/>
      <c r="F192" s="154"/>
      <c r="G192" s="153"/>
      <c r="H192" s="153"/>
      <c r="I192" s="153"/>
      <c r="J192" s="153"/>
      <c r="K192" s="153"/>
      <c r="L192" s="153"/>
    </row>
    <row r="193" spans="1:12" ht="15.75" customHeight="1">
      <c r="A193" s="150"/>
      <c r="B193" s="151"/>
      <c r="C193" s="152"/>
      <c r="D193" s="153"/>
      <c r="E193" s="154"/>
      <c r="F193" s="154"/>
      <c r="G193" s="153"/>
      <c r="H193" s="153"/>
      <c r="I193" s="153"/>
      <c r="J193" s="153"/>
      <c r="K193" s="153"/>
      <c r="L193" s="153"/>
    </row>
    <row r="194" spans="1:12" ht="15.75" customHeight="1">
      <c r="A194" s="150"/>
      <c r="B194" s="151"/>
      <c r="C194" s="152"/>
      <c r="D194" s="153"/>
      <c r="E194" s="154"/>
      <c r="F194" s="154"/>
      <c r="G194" s="153"/>
      <c r="H194" s="153"/>
      <c r="I194" s="153"/>
      <c r="J194" s="153"/>
      <c r="K194" s="153"/>
      <c r="L194" s="153"/>
    </row>
    <row r="195" spans="1:12" ht="15.75" customHeight="1">
      <c r="A195" s="150"/>
      <c r="B195" s="151"/>
      <c r="C195" s="152"/>
      <c r="D195" s="153"/>
      <c r="E195" s="154"/>
      <c r="F195" s="154"/>
      <c r="G195" s="153"/>
      <c r="H195" s="153"/>
      <c r="I195" s="153"/>
      <c r="J195" s="153"/>
      <c r="K195" s="153"/>
      <c r="L195" s="153"/>
    </row>
    <row r="196" spans="1:12" ht="15.75" customHeight="1">
      <c r="A196" s="150"/>
      <c r="B196" s="151"/>
      <c r="C196" s="152"/>
      <c r="D196" s="153"/>
      <c r="E196" s="154"/>
      <c r="F196" s="154"/>
      <c r="G196" s="153"/>
      <c r="H196" s="153"/>
      <c r="I196" s="153"/>
      <c r="J196" s="153"/>
      <c r="K196" s="153"/>
      <c r="L196" s="153"/>
    </row>
    <row r="197" spans="1:12" ht="15.75" customHeight="1">
      <c r="A197" s="150"/>
      <c r="B197" s="151"/>
      <c r="C197" s="152"/>
      <c r="D197" s="153"/>
      <c r="E197" s="154"/>
      <c r="F197" s="154"/>
      <c r="G197" s="153"/>
      <c r="H197" s="153"/>
      <c r="I197" s="153"/>
      <c r="J197" s="153"/>
      <c r="K197" s="153"/>
      <c r="L197" s="153"/>
    </row>
    <row r="198" spans="1:12" ht="15.75" customHeight="1">
      <c r="A198" s="150"/>
      <c r="B198" s="151"/>
      <c r="C198" s="152"/>
      <c r="D198" s="153"/>
      <c r="E198" s="154"/>
      <c r="F198" s="154"/>
      <c r="G198" s="153"/>
      <c r="H198" s="153"/>
      <c r="I198" s="153"/>
      <c r="J198" s="153"/>
      <c r="K198" s="153"/>
      <c r="L198" s="153"/>
    </row>
    <row r="199" spans="1:12" ht="15.75" customHeight="1">
      <c r="A199" s="150"/>
      <c r="B199" s="151"/>
      <c r="C199" s="152"/>
      <c r="D199" s="153"/>
      <c r="E199" s="154"/>
      <c r="F199" s="154"/>
      <c r="G199" s="153"/>
      <c r="H199" s="153"/>
      <c r="I199" s="153"/>
      <c r="J199" s="153"/>
      <c r="K199" s="153"/>
      <c r="L199" s="153"/>
    </row>
    <row r="200" spans="1:12" ht="15.75" customHeight="1">
      <c r="A200" s="150"/>
      <c r="B200" s="151"/>
      <c r="C200" s="152"/>
      <c r="D200" s="153"/>
      <c r="E200" s="154"/>
      <c r="F200" s="154"/>
      <c r="G200" s="153"/>
      <c r="H200" s="153"/>
      <c r="I200" s="153"/>
      <c r="J200" s="153"/>
      <c r="K200" s="153"/>
      <c r="L200" s="153"/>
    </row>
    <row r="201" spans="1:12" ht="15.75" customHeight="1">
      <c r="A201" s="150"/>
      <c r="B201" s="151"/>
      <c r="C201" s="152"/>
      <c r="D201" s="153"/>
      <c r="E201" s="154"/>
      <c r="F201" s="154"/>
      <c r="G201" s="153"/>
      <c r="H201" s="153"/>
      <c r="I201" s="153"/>
      <c r="J201" s="153"/>
      <c r="K201" s="153"/>
      <c r="L201" s="153"/>
    </row>
    <row r="202" spans="1:12" ht="15.75" customHeight="1">
      <c r="A202" s="150"/>
      <c r="B202" s="151"/>
      <c r="C202" s="152"/>
      <c r="D202" s="153"/>
      <c r="E202" s="154"/>
      <c r="F202" s="154"/>
      <c r="G202" s="153"/>
      <c r="H202" s="153"/>
      <c r="I202" s="153"/>
      <c r="J202" s="153"/>
      <c r="K202" s="153"/>
      <c r="L202" s="153"/>
    </row>
    <row r="203" spans="1:12" ht="15.75" customHeight="1">
      <c r="A203" s="150"/>
      <c r="B203" s="151"/>
      <c r="C203" s="152"/>
      <c r="D203" s="153"/>
      <c r="E203" s="154"/>
      <c r="F203" s="154"/>
      <c r="G203" s="153"/>
      <c r="H203" s="153"/>
      <c r="I203" s="153"/>
      <c r="J203" s="153"/>
      <c r="K203" s="153"/>
      <c r="L203" s="153"/>
    </row>
    <row r="204" spans="1:12" ht="15.75" customHeight="1">
      <c r="A204" s="150"/>
      <c r="B204" s="151"/>
      <c r="C204" s="152"/>
      <c r="D204" s="153"/>
      <c r="E204" s="154"/>
      <c r="F204" s="154"/>
      <c r="G204" s="153"/>
      <c r="H204" s="153"/>
      <c r="I204" s="153"/>
      <c r="J204" s="153"/>
      <c r="K204" s="153"/>
      <c r="L204" s="153"/>
    </row>
    <row r="205" spans="1:12" ht="15.75" customHeight="1">
      <c r="A205" s="150"/>
      <c r="B205" s="151"/>
      <c r="C205" s="152"/>
      <c r="D205" s="153"/>
      <c r="E205" s="154"/>
      <c r="F205" s="154"/>
      <c r="G205" s="153"/>
      <c r="H205" s="153"/>
      <c r="I205" s="153"/>
      <c r="J205" s="153"/>
      <c r="K205" s="153"/>
      <c r="L205" s="153"/>
    </row>
    <row r="206" spans="1:12" ht="15.75" customHeight="1">
      <c r="A206" s="150"/>
      <c r="B206" s="151"/>
      <c r="C206" s="152"/>
      <c r="D206" s="153"/>
      <c r="E206" s="154"/>
      <c r="F206" s="154"/>
      <c r="G206" s="153"/>
      <c r="H206" s="153"/>
      <c r="I206" s="153"/>
      <c r="J206" s="153"/>
      <c r="K206" s="153"/>
      <c r="L206" s="153"/>
    </row>
    <row r="207" spans="1:12" ht="15.75" customHeight="1">
      <c r="A207" s="150"/>
      <c r="B207" s="151"/>
      <c r="C207" s="152"/>
      <c r="D207" s="153"/>
      <c r="E207" s="154"/>
      <c r="F207" s="154"/>
      <c r="G207" s="153"/>
      <c r="H207" s="153"/>
      <c r="I207" s="153"/>
      <c r="J207" s="153"/>
      <c r="K207" s="153"/>
      <c r="L207" s="153"/>
    </row>
    <row r="208" spans="1:12" ht="15.75" customHeight="1">
      <c r="A208" s="150"/>
      <c r="B208" s="151"/>
      <c r="C208" s="152"/>
      <c r="D208" s="153"/>
      <c r="E208" s="154"/>
      <c r="F208" s="154"/>
      <c r="G208" s="153"/>
      <c r="H208" s="153"/>
      <c r="I208" s="153"/>
      <c r="J208" s="153"/>
      <c r="K208" s="153"/>
      <c r="L208" s="153"/>
    </row>
    <row r="209" spans="1:12" ht="15.75" customHeight="1">
      <c r="A209" s="150"/>
      <c r="B209" s="151"/>
      <c r="C209" s="152"/>
      <c r="D209" s="153"/>
      <c r="E209" s="154"/>
      <c r="F209" s="154"/>
      <c r="G209" s="153"/>
      <c r="H209" s="153"/>
      <c r="I209" s="153"/>
      <c r="J209" s="153"/>
      <c r="K209" s="153"/>
      <c r="L209" s="153"/>
    </row>
    <row r="210" spans="1:12" ht="15.75" customHeight="1">
      <c r="A210" s="150"/>
      <c r="B210" s="151"/>
      <c r="C210" s="152"/>
      <c r="D210" s="153"/>
      <c r="E210" s="154"/>
      <c r="F210" s="154"/>
      <c r="G210" s="153"/>
      <c r="H210" s="153"/>
      <c r="I210" s="153"/>
      <c r="J210" s="153"/>
      <c r="K210" s="153"/>
      <c r="L210" s="153"/>
    </row>
    <row r="211" spans="1:12" ht="15.75" customHeight="1">
      <c r="A211" s="150"/>
      <c r="B211" s="151"/>
      <c r="C211" s="152"/>
      <c r="D211" s="153"/>
      <c r="E211" s="154"/>
      <c r="F211" s="154"/>
      <c r="G211" s="153"/>
      <c r="H211" s="153"/>
      <c r="I211" s="153"/>
      <c r="J211" s="153"/>
      <c r="K211" s="153"/>
      <c r="L211" s="153"/>
    </row>
    <row r="212" spans="1:12" ht="15.75" customHeight="1">
      <c r="A212" s="150"/>
      <c r="B212" s="151"/>
      <c r="C212" s="152"/>
      <c r="D212" s="153"/>
      <c r="E212" s="154"/>
      <c r="F212" s="154"/>
      <c r="G212" s="153"/>
      <c r="H212" s="153"/>
      <c r="I212" s="153"/>
      <c r="J212" s="153"/>
      <c r="K212" s="153"/>
      <c r="L212" s="153"/>
    </row>
    <row r="213" spans="1:12" ht="15.75" customHeight="1">
      <c r="A213" s="150"/>
      <c r="B213" s="151"/>
      <c r="C213" s="152"/>
      <c r="D213" s="153"/>
      <c r="E213" s="154"/>
      <c r="F213" s="154"/>
      <c r="G213" s="153"/>
      <c r="H213" s="153"/>
      <c r="I213" s="153"/>
      <c r="J213" s="153"/>
      <c r="K213" s="153"/>
      <c r="L213" s="153"/>
    </row>
    <row r="214" spans="1:12" ht="15.75" customHeight="1">
      <c r="A214" s="150"/>
      <c r="B214" s="151"/>
      <c r="C214" s="152"/>
      <c r="D214" s="153"/>
      <c r="E214" s="154"/>
      <c r="F214" s="154"/>
      <c r="G214" s="153"/>
      <c r="H214" s="153"/>
      <c r="I214" s="153"/>
      <c r="J214" s="153"/>
      <c r="K214" s="153"/>
      <c r="L214" s="153"/>
    </row>
    <row r="215" spans="1:12" ht="15.75" customHeight="1">
      <c r="A215" s="150"/>
      <c r="B215" s="151"/>
      <c r="C215" s="152"/>
      <c r="D215" s="153"/>
      <c r="E215" s="154"/>
      <c r="F215" s="154"/>
      <c r="G215" s="153"/>
      <c r="H215" s="153"/>
      <c r="I215" s="153"/>
      <c r="J215" s="153"/>
      <c r="K215" s="153"/>
      <c r="L215" s="153"/>
    </row>
    <row r="216" spans="1:12" ht="15.75" customHeight="1">
      <c r="A216" s="150"/>
      <c r="B216" s="151"/>
      <c r="C216" s="152"/>
      <c r="D216" s="153"/>
      <c r="E216" s="154"/>
      <c r="F216" s="154"/>
      <c r="G216" s="153"/>
      <c r="H216" s="153"/>
      <c r="I216" s="153"/>
      <c r="J216" s="153"/>
      <c r="K216" s="153"/>
      <c r="L216" s="153"/>
    </row>
    <row r="217" spans="1:12" ht="15.75" customHeight="1">
      <c r="A217" s="150"/>
      <c r="B217" s="151"/>
      <c r="C217" s="152"/>
      <c r="D217" s="153"/>
      <c r="E217" s="154"/>
      <c r="F217" s="154"/>
      <c r="G217" s="153"/>
      <c r="H217" s="153"/>
      <c r="I217" s="153"/>
      <c r="J217" s="153"/>
      <c r="K217" s="153"/>
      <c r="L217" s="153"/>
    </row>
    <row r="218" spans="1:12" ht="15.75" customHeight="1">
      <c r="A218" s="150"/>
      <c r="B218" s="151"/>
      <c r="C218" s="152"/>
      <c r="D218" s="153"/>
      <c r="E218" s="154"/>
      <c r="F218" s="154"/>
      <c r="G218" s="153"/>
      <c r="H218" s="153"/>
      <c r="I218" s="153"/>
      <c r="J218" s="153"/>
      <c r="K218" s="153"/>
      <c r="L218" s="153"/>
    </row>
    <row r="219" spans="1:12" ht="15.75" customHeight="1">
      <c r="A219" s="150"/>
      <c r="B219" s="151"/>
      <c r="C219" s="152"/>
      <c r="D219" s="153"/>
      <c r="E219" s="154"/>
      <c r="F219" s="154"/>
      <c r="G219" s="153"/>
      <c r="H219" s="153"/>
      <c r="I219" s="153"/>
      <c r="J219" s="153"/>
      <c r="K219" s="153"/>
      <c r="L219" s="153"/>
    </row>
    <row r="220" spans="1:12" ht="15.75" customHeight="1">
      <c r="A220" s="150"/>
      <c r="B220" s="151"/>
      <c r="C220" s="152"/>
      <c r="D220" s="153"/>
      <c r="E220" s="154"/>
      <c r="F220" s="154"/>
      <c r="G220" s="153"/>
      <c r="H220" s="153"/>
      <c r="I220" s="153"/>
      <c r="J220" s="153"/>
      <c r="K220" s="153"/>
      <c r="L220" s="153"/>
    </row>
    <row r="221" spans="1:12" ht="15.75" customHeight="1">
      <c r="A221" s="150"/>
      <c r="B221" s="151"/>
      <c r="C221" s="152"/>
      <c r="D221" s="153"/>
      <c r="E221" s="154"/>
      <c r="F221" s="154"/>
      <c r="G221" s="153"/>
      <c r="H221" s="153"/>
      <c r="I221" s="153"/>
      <c r="J221" s="153"/>
      <c r="K221" s="153"/>
      <c r="L221" s="153"/>
    </row>
    <row r="222" spans="1:12" ht="15.75" customHeight="1">
      <c r="A222" s="150"/>
      <c r="B222" s="151"/>
      <c r="C222" s="152"/>
      <c r="D222" s="153"/>
      <c r="E222" s="154"/>
      <c r="F222" s="154"/>
      <c r="G222" s="153"/>
      <c r="H222" s="153"/>
      <c r="I222" s="153"/>
      <c r="J222" s="153"/>
      <c r="K222" s="153"/>
      <c r="L222" s="153"/>
    </row>
    <row r="223" spans="1:12" ht="15.75" customHeight="1">
      <c r="A223" s="150"/>
      <c r="B223" s="151"/>
      <c r="C223" s="152"/>
      <c r="D223" s="153"/>
      <c r="E223" s="154"/>
      <c r="F223" s="154"/>
      <c r="G223" s="153"/>
      <c r="H223" s="153"/>
      <c r="I223" s="153"/>
      <c r="J223" s="153"/>
      <c r="K223" s="153"/>
      <c r="L223" s="153"/>
    </row>
    <row r="224" spans="1:1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0:L10"/>
    <mergeCell ref="A11:L11"/>
    <mergeCell ref="A23:L23"/>
    <mergeCell ref="A2:L2"/>
    <mergeCell ref="A4:L4"/>
    <mergeCell ref="A5:L5"/>
    <mergeCell ref="A6:L6"/>
    <mergeCell ref="A7:L7"/>
    <mergeCell ref="A8:L8"/>
    <mergeCell ref="A9:L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Y1000"/>
  <sheetViews>
    <sheetView workbookViewId="0"/>
  </sheetViews>
  <sheetFormatPr defaultColWidth="14.46484375" defaultRowHeight="15" customHeight="1"/>
  <cols>
    <col min="1" max="1" width="23.6640625" customWidth="1"/>
    <col min="2" max="2" width="20.86328125" customWidth="1"/>
    <col min="3" max="3" width="10.46484375" customWidth="1"/>
    <col min="4" max="4" width="15" customWidth="1"/>
    <col min="5" max="5" width="26.46484375" customWidth="1"/>
    <col min="6" max="8" width="9.1328125" customWidth="1"/>
    <col min="9" max="9" width="10.46484375" customWidth="1"/>
    <col min="10" max="14" width="8.86328125" customWidth="1"/>
    <col min="15" max="25" width="8" customWidth="1"/>
  </cols>
  <sheetData>
    <row r="1" spans="1:25" ht="14.25">
      <c r="A1" s="42"/>
      <c r="B1" s="43"/>
      <c r="C1" s="43"/>
      <c r="D1" s="1"/>
      <c r="E1" s="1"/>
      <c r="F1" s="1"/>
      <c r="G1" s="1"/>
      <c r="H1" s="1"/>
      <c r="I1" s="1"/>
    </row>
    <row r="2" spans="1:25" ht="35.25" customHeight="1">
      <c r="A2" s="521" t="s">
        <v>309</v>
      </c>
      <c r="B2" s="509"/>
      <c r="C2" s="509"/>
      <c r="D2" s="509"/>
      <c r="E2" s="509"/>
      <c r="F2" s="509"/>
      <c r="G2" s="509"/>
      <c r="H2" s="509"/>
      <c r="I2" s="510"/>
      <c r="J2" s="45"/>
      <c r="K2" s="45"/>
      <c r="L2" s="45"/>
      <c r="M2" s="45"/>
      <c r="N2" s="45"/>
      <c r="O2" s="45"/>
      <c r="P2" s="45"/>
      <c r="Q2" s="45"/>
      <c r="R2" s="45"/>
      <c r="S2" s="45"/>
      <c r="T2" s="45"/>
      <c r="U2" s="45"/>
      <c r="V2" s="45"/>
      <c r="W2" s="45"/>
      <c r="X2" s="45"/>
      <c r="Y2" s="45"/>
    </row>
    <row r="3" spans="1:25" ht="14.25">
      <c r="A3" s="48"/>
      <c r="B3" s="49"/>
      <c r="C3" s="49"/>
      <c r="D3" s="48"/>
      <c r="E3" s="48"/>
      <c r="F3" s="44"/>
      <c r="G3" s="44"/>
      <c r="H3" s="44"/>
      <c r="I3" s="44"/>
      <c r="J3" s="45"/>
      <c r="K3" s="45"/>
      <c r="L3" s="45"/>
      <c r="M3" s="45"/>
      <c r="N3" s="45"/>
      <c r="O3" s="45"/>
      <c r="P3" s="45"/>
      <c r="Q3" s="45"/>
      <c r="R3" s="45"/>
      <c r="S3" s="45"/>
      <c r="T3" s="45"/>
      <c r="U3" s="45"/>
      <c r="V3" s="45"/>
      <c r="W3" s="45"/>
      <c r="X3" s="45"/>
      <c r="Y3" s="45"/>
    </row>
    <row r="4" spans="1:25" ht="14.25">
      <c r="A4" s="522" t="s">
        <v>310</v>
      </c>
      <c r="B4" s="509"/>
      <c r="C4" s="509"/>
      <c r="D4" s="509"/>
      <c r="E4" s="509"/>
      <c r="F4" s="509"/>
      <c r="G4" s="509"/>
      <c r="H4" s="509"/>
      <c r="I4" s="510"/>
      <c r="J4" s="45"/>
      <c r="K4" s="45"/>
      <c r="L4" s="45"/>
      <c r="M4" s="45"/>
      <c r="N4" s="45"/>
      <c r="O4" s="45"/>
      <c r="P4" s="45"/>
      <c r="Q4" s="45"/>
      <c r="R4" s="45"/>
      <c r="S4" s="45"/>
      <c r="T4" s="45"/>
      <c r="U4" s="45"/>
      <c r="V4" s="45"/>
      <c r="W4" s="45"/>
      <c r="X4" s="45"/>
      <c r="Y4" s="45"/>
    </row>
    <row r="5" spans="1:25" ht="26.25" customHeight="1">
      <c r="A5" s="508" t="s">
        <v>311</v>
      </c>
      <c r="B5" s="509"/>
      <c r="C5" s="509"/>
      <c r="D5" s="509"/>
      <c r="E5" s="509"/>
      <c r="F5" s="509"/>
      <c r="G5" s="509"/>
      <c r="H5" s="509"/>
      <c r="I5" s="510"/>
      <c r="J5" s="45"/>
      <c r="K5" s="45"/>
      <c r="L5" s="45"/>
      <c r="M5" s="45"/>
      <c r="N5" s="45"/>
      <c r="O5" s="45"/>
      <c r="P5" s="45"/>
      <c r="Q5" s="45"/>
      <c r="R5" s="45"/>
      <c r="S5" s="45"/>
      <c r="T5" s="45"/>
      <c r="U5" s="45"/>
      <c r="V5" s="45"/>
      <c r="W5" s="45"/>
      <c r="X5" s="45"/>
      <c r="Y5" s="45"/>
    </row>
    <row r="6" spans="1:25" ht="27" customHeight="1">
      <c r="A6" s="508" t="s">
        <v>312</v>
      </c>
      <c r="B6" s="509"/>
      <c r="C6" s="509"/>
      <c r="D6" s="509"/>
      <c r="E6" s="509"/>
      <c r="F6" s="509"/>
      <c r="G6" s="509"/>
      <c r="H6" s="509"/>
      <c r="I6" s="510"/>
      <c r="J6" s="45"/>
      <c r="K6" s="45"/>
      <c r="L6" s="45"/>
      <c r="M6" s="45"/>
      <c r="N6" s="45"/>
      <c r="O6" s="45"/>
      <c r="P6" s="45"/>
      <c r="Q6" s="45"/>
      <c r="R6" s="45"/>
      <c r="S6" s="45"/>
      <c r="T6" s="45"/>
      <c r="U6" s="45"/>
      <c r="V6" s="45"/>
      <c r="W6" s="45"/>
      <c r="X6" s="45"/>
      <c r="Y6" s="45"/>
    </row>
    <row r="7" spans="1:25" ht="26.25" customHeight="1">
      <c r="A7" s="530" t="s">
        <v>313</v>
      </c>
      <c r="B7" s="509"/>
      <c r="C7" s="509"/>
      <c r="D7" s="509"/>
      <c r="E7" s="509"/>
      <c r="F7" s="509"/>
      <c r="G7" s="509"/>
      <c r="H7" s="509"/>
      <c r="I7" s="510"/>
      <c r="N7" s="188"/>
    </row>
    <row r="8" spans="1:25" ht="69" customHeight="1">
      <c r="A8" s="530" t="s">
        <v>314</v>
      </c>
      <c r="B8" s="509"/>
      <c r="C8" s="509"/>
      <c r="D8" s="509"/>
      <c r="E8" s="509"/>
      <c r="F8" s="509"/>
      <c r="G8" s="509"/>
      <c r="H8" s="509"/>
      <c r="I8" s="510"/>
    </row>
    <row r="9" spans="1:25" ht="30.75" customHeight="1">
      <c r="A9" s="48"/>
      <c r="B9" s="49"/>
      <c r="C9" s="49"/>
      <c r="D9" s="48"/>
      <c r="E9" s="48"/>
      <c r="F9" s="48"/>
      <c r="G9" s="48"/>
      <c r="H9" s="44"/>
      <c r="I9" s="44"/>
    </row>
    <row r="10" spans="1:25" ht="78" customHeight="1">
      <c r="A10" s="111" t="s">
        <v>315</v>
      </c>
      <c r="B10" s="189" t="s">
        <v>316</v>
      </c>
      <c r="C10" s="112" t="s">
        <v>7</v>
      </c>
      <c r="D10" s="189" t="s">
        <v>317</v>
      </c>
      <c r="E10" s="167" t="s">
        <v>111</v>
      </c>
      <c r="F10" s="167" t="s">
        <v>112</v>
      </c>
      <c r="G10" s="167" t="s">
        <v>113</v>
      </c>
      <c r="H10" s="111" t="s">
        <v>114</v>
      </c>
      <c r="I10" s="111" t="s">
        <v>118</v>
      </c>
      <c r="J10" s="55" t="s">
        <v>119</v>
      </c>
      <c r="K10" s="45"/>
      <c r="L10" s="45"/>
      <c r="M10" s="45"/>
      <c r="N10" s="45"/>
      <c r="O10" s="45"/>
      <c r="P10" s="45"/>
      <c r="Q10" s="45"/>
      <c r="R10" s="45"/>
      <c r="S10" s="45"/>
      <c r="T10" s="45"/>
      <c r="U10" s="45"/>
      <c r="V10" s="45"/>
      <c r="W10" s="45"/>
      <c r="X10" s="45"/>
      <c r="Y10" s="45"/>
    </row>
    <row r="11" spans="1:25" ht="14.25">
      <c r="A11" s="82"/>
      <c r="B11" s="82"/>
      <c r="C11" s="83"/>
      <c r="D11" s="82"/>
      <c r="E11" s="83"/>
      <c r="F11" s="83"/>
      <c r="G11" s="83"/>
      <c r="H11" s="190"/>
      <c r="I11" s="191"/>
      <c r="J11" s="192"/>
    </row>
    <row r="12" spans="1:25" ht="14.25">
      <c r="A12" s="82"/>
      <c r="B12" s="82"/>
      <c r="C12" s="172"/>
      <c r="D12" s="82"/>
      <c r="E12" s="83"/>
      <c r="F12" s="83"/>
      <c r="G12" s="83"/>
      <c r="H12" s="190"/>
      <c r="I12" s="191"/>
      <c r="J12" s="192"/>
    </row>
    <row r="13" spans="1:25" ht="14.25">
      <c r="A13" s="82"/>
      <c r="B13" s="82"/>
      <c r="C13" s="83"/>
      <c r="D13" s="82"/>
      <c r="E13" s="83"/>
      <c r="F13" s="83"/>
      <c r="G13" s="83"/>
      <c r="H13" s="190"/>
      <c r="I13" s="191"/>
      <c r="J13" s="192"/>
    </row>
    <row r="14" spans="1:25" ht="14.25">
      <c r="A14" s="82"/>
      <c r="B14" s="82"/>
      <c r="C14" s="83"/>
      <c r="D14" s="82"/>
      <c r="E14" s="83"/>
      <c r="F14" s="83"/>
      <c r="G14" s="83"/>
      <c r="H14" s="190"/>
      <c r="I14" s="191"/>
      <c r="J14" s="192"/>
    </row>
    <row r="15" spans="1:25" ht="14.25">
      <c r="A15" s="82"/>
      <c r="B15" s="82"/>
      <c r="C15" s="83"/>
      <c r="D15" s="82"/>
      <c r="E15" s="83"/>
      <c r="F15" s="83"/>
      <c r="G15" s="83"/>
      <c r="H15" s="190"/>
      <c r="I15" s="191"/>
      <c r="J15" s="192"/>
    </row>
    <row r="16" spans="1:25" ht="14.25">
      <c r="A16" s="82"/>
      <c r="B16" s="82"/>
      <c r="C16" s="83"/>
      <c r="D16" s="82"/>
      <c r="E16" s="83"/>
      <c r="F16" s="83"/>
      <c r="G16" s="83"/>
      <c r="H16" s="190"/>
      <c r="I16" s="191"/>
      <c r="J16" s="192"/>
    </row>
    <row r="17" spans="1:9" ht="14.25">
      <c r="A17" s="91" t="s">
        <v>85</v>
      </c>
      <c r="B17" s="91"/>
      <c r="C17" s="43"/>
      <c r="D17" s="1"/>
      <c r="E17" s="1"/>
      <c r="F17" s="1"/>
      <c r="G17" s="1"/>
      <c r="H17" s="193"/>
      <c r="I17" s="92">
        <f>SUM(I11:I16)</f>
        <v>0</v>
      </c>
    </row>
    <row r="18" spans="1:9" ht="14.25">
      <c r="A18" s="194"/>
      <c r="B18" s="43"/>
      <c r="C18" s="43"/>
      <c r="D18" s="43"/>
      <c r="E18" s="1"/>
      <c r="F18" s="1"/>
      <c r="G18" s="1"/>
      <c r="H18" s="1"/>
      <c r="I18" s="1"/>
    </row>
    <row r="19" spans="1:9" ht="14.25">
      <c r="A19" s="512" t="s">
        <v>132</v>
      </c>
      <c r="B19" s="513"/>
      <c r="C19" s="513"/>
      <c r="D19" s="513"/>
      <c r="E19" s="513"/>
      <c r="F19" s="513"/>
      <c r="G19" s="513"/>
      <c r="H19" s="513"/>
      <c r="I19" s="514"/>
    </row>
    <row r="20" spans="1:9" ht="15.75" customHeight="1">
      <c r="A20" s="42"/>
      <c r="B20" s="43"/>
      <c r="C20" s="43"/>
      <c r="D20" s="1"/>
      <c r="E20" s="1"/>
      <c r="F20" s="1"/>
      <c r="G20" s="1"/>
      <c r="H20" s="1"/>
      <c r="I20" s="1"/>
    </row>
    <row r="21" spans="1:9" ht="15.75" customHeight="1">
      <c r="A21" s="42"/>
      <c r="B21" s="43"/>
      <c r="C21" s="43"/>
      <c r="D21" s="1"/>
      <c r="E21" s="1"/>
      <c r="F21" s="1"/>
      <c r="G21" s="1"/>
      <c r="H21" s="1"/>
      <c r="I21" s="1"/>
    </row>
    <row r="22" spans="1:9" ht="15.75" customHeight="1">
      <c r="A22" s="42"/>
      <c r="B22" s="43"/>
      <c r="C22" s="43"/>
      <c r="D22" s="1"/>
      <c r="E22" s="1"/>
      <c r="F22" s="1"/>
      <c r="G22" s="1"/>
      <c r="H22" s="1"/>
      <c r="I22" s="1"/>
    </row>
    <row r="23" spans="1:9" ht="15.75" customHeight="1">
      <c r="A23" s="42"/>
      <c r="B23" s="43"/>
      <c r="C23" s="43"/>
      <c r="D23" s="1"/>
      <c r="E23" s="1"/>
      <c r="F23" s="1"/>
      <c r="G23" s="1"/>
      <c r="H23" s="1"/>
      <c r="I23" s="1"/>
    </row>
    <row r="24" spans="1:9" ht="15.75" customHeight="1">
      <c r="A24" s="42"/>
      <c r="B24" s="43"/>
      <c r="C24" s="43"/>
      <c r="D24" s="1"/>
      <c r="E24" s="1"/>
      <c r="F24" s="1"/>
      <c r="G24" s="1"/>
      <c r="H24" s="1"/>
      <c r="I24" s="1"/>
    </row>
    <row r="25" spans="1:9" ht="15.75" customHeight="1">
      <c r="A25" s="42"/>
      <c r="B25" s="43"/>
      <c r="C25" s="43"/>
      <c r="D25" s="1"/>
      <c r="E25" s="1"/>
      <c r="F25" s="1"/>
      <c r="G25" s="1"/>
      <c r="H25" s="1"/>
      <c r="I25" s="1"/>
    </row>
    <row r="26" spans="1:9" ht="15.75" customHeight="1">
      <c r="A26" s="42"/>
      <c r="B26" s="43"/>
      <c r="C26" s="43"/>
      <c r="D26" s="1"/>
      <c r="E26" s="1"/>
      <c r="F26" s="1"/>
      <c r="G26" s="1"/>
      <c r="H26" s="1"/>
      <c r="I26" s="1"/>
    </row>
    <row r="27" spans="1:9" ht="15.75" customHeight="1">
      <c r="A27" s="42"/>
      <c r="B27" s="43"/>
      <c r="C27" s="43"/>
      <c r="D27" s="1"/>
      <c r="E27" s="1"/>
      <c r="F27" s="1"/>
      <c r="G27" s="1"/>
      <c r="H27" s="1"/>
      <c r="I27" s="1"/>
    </row>
    <row r="28" spans="1:9" ht="15.75" customHeight="1">
      <c r="A28" s="42"/>
      <c r="B28" s="43"/>
      <c r="C28" s="43"/>
      <c r="D28" s="1"/>
      <c r="E28" s="1"/>
      <c r="F28" s="1"/>
      <c r="G28" s="1"/>
      <c r="H28" s="1"/>
      <c r="I28" s="1"/>
    </row>
    <row r="29" spans="1:9" ht="15.75" customHeight="1">
      <c r="A29" s="42"/>
      <c r="B29" s="43"/>
      <c r="C29" s="43"/>
      <c r="D29" s="1"/>
      <c r="E29" s="1"/>
      <c r="F29" s="1"/>
      <c r="G29" s="1"/>
      <c r="H29" s="1"/>
      <c r="I29" s="1"/>
    </row>
    <row r="30" spans="1:9" ht="15.75" customHeight="1">
      <c r="A30" s="42"/>
      <c r="B30" s="43"/>
      <c r="C30" s="43"/>
      <c r="D30" s="1"/>
      <c r="E30" s="1"/>
      <c r="F30" s="1"/>
      <c r="G30" s="1"/>
      <c r="H30" s="1"/>
      <c r="I30" s="1"/>
    </row>
    <row r="31" spans="1:9" ht="15.75" customHeight="1">
      <c r="A31" s="42"/>
      <c r="B31" s="43"/>
      <c r="C31" s="43"/>
      <c r="D31" s="1"/>
      <c r="E31" s="1"/>
      <c r="F31" s="1"/>
      <c r="G31" s="1"/>
      <c r="H31" s="1"/>
      <c r="I31" s="1"/>
    </row>
    <row r="32" spans="1:9" ht="15.75" customHeight="1">
      <c r="A32" s="42"/>
      <c r="B32" s="43"/>
      <c r="C32" s="43"/>
      <c r="D32" s="1"/>
      <c r="E32" s="1"/>
      <c r="F32" s="1"/>
      <c r="G32" s="1"/>
      <c r="H32" s="1"/>
      <c r="I32" s="1"/>
    </row>
    <row r="33" spans="1:9" ht="15.75" customHeight="1">
      <c r="A33" s="42"/>
      <c r="B33" s="43"/>
      <c r="C33" s="43"/>
      <c r="D33" s="1"/>
      <c r="E33" s="1"/>
      <c r="F33" s="1"/>
      <c r="G33" s="1"/>
      <c r="H33" s="1"/>
      <c r="I33" s="1"/>
    </row>
    <row r="34" spans="1:9" ht="15.75" customHeight="1">
      <c r="A34" s="42"/>
      <c r="B34" s="43"/>
      <c r="C34" s="43"/>
      <c r="D34" s="1"/>
      <c r="E34" s="1"/>
      <c r="F34" s="1"/>
      <c r="G34" s="1"/>
      <c r="H34" s="1"/>
      <c r="I34" s="1"/>
    </row>
    <row r="35" spans="1:9" ht="15.75" customHeight="1">
      <c r="A35" s="42"/>
      <c r="B35" s="43"/>
      <c r="C35" s="43"/>
      <c r="D35" s="1"/>
      <c r="E35" s="1"/>
      <c r="F35" s="1"/>
      <c r="G35" s="1"/>
      <c r="H35" s="1"/>
      <c r="I35" s="1"/>
    </row>
    <row r="36" spans="1:9" ht="15.75" customHeight="1">
      <c r="A36" s="42"/>
      <c r="B36" s="43"/>
      <c r="C36" s="43"/>
      <c r="D36" s="1"/>
      <c r="E36" s="1"/>
      <c r="F36" s="1"/>
      <c r="G36" s="1"/>
      <c r="H36" s="1"/>
      <c r="I36" s="1"/>
    </row>
    <row r="37" spans="1:9" ht="15.75" customHeight="1">
      <c r="A37" s="42"/>
      <c r="B37" s="43"/>
      <c r="C37" s="43"/>
      <c r="D37" s="1"/>
      <c r="E37" s="1"/>
      <c r="F37" s="1"/>
      <c r="G37" s="1"/>
      <c r="H37" s="1"/>
      <c r="I37" s="1"/>
    </row>
    <row r="38" spans="1:9" ht="15.75" customHeight="1">
      <c r="A38" s="42"/>
      <c r="B38" s="43"/>
      <c r="C38" s="43"/>
      <c r="D38" s="1"/>
      <c r="E38" s="1"/>
      <c r="F38" s="1"/>
      <c r="G38" s="1"/>
      <c r="H38" s="1"/>
      <c r="I38" s="1"/>
    </row>
    <row r="39" spans="1:9" ht="15.75" customHeight="1">
      <c r="A39" s="42"/>
      <c r="B39" s="43"/>
      <c r="C39" s="43"/>
      <c r="D39" s="1"/>
      <c r="E39" s="1"/>
      <c r="F39" s="1"/>
      <c r="G39" s="1"/>
      <c r="H39" s="1"/>
      <c r="I39" s="1"/>
    </row>
    <row r="40" spans="1:9" ht="15.75" customHeight="1">
      <c r="A40" s="42"/>
      <c r="B40" s="43"/>
      <c r="C40" s="43"/>
      <c r="D40" s="1"/>
      <c r="E40" s="1"/>
      <c r="F40" s="1"/>
      <c r="G40" s="1"/>
      <c r="H40" s="1"/>
      <c r="I40" s="1"/>
    </row>
    <row r="41" spans="1:9" ht="15.75" customHeight="1">
      <c r="A41" s="42"/>
      <c r="B41" s="43"/>
      <c r="C41" s="43"/>
      <c r="D41" s="1"/>
      <c r="E41" s="1"/>
      <c r="F41" s="1"/>
      <c r="G41" s="1"/>
      <c r="H41" s="1"/>
      <c r="I41" s="1"/>
    </row>
    <row r="42" spans="1:9" ht="15.75" customHeight="1">
      <c r="A42" s="42"/>
      <c r="B42" s="43"/>
      <c r="C42" s="43"/>
      <c r="D42" s="1"/>
      <c r="E42" s="1"/>
      <c r="F42" s="1"/>
      <c r="G42" s="1"/>
      <c r="H42" s="1"/>
      <c r="I42" s="1"/>
    </row>
    <row r="43" spans="1:9" ht="15.75" customHeight="1">
      <c r="A43" s="42"/>
      <c r="B43" s="43"/>
      <c r="C43" s="43"/>
      <c r="D43" s="1"/>
      <c r="E43" s="1"/>
      <c r="F43" s="1"/>
      <c r="G43" s="1"/>
      <c r="H43" s="1"/>
      <c r="I43" s="1"/>
    </row>
    <row r="44" spans="1:9" ht="15.75" customHeight="1">
      <c r="A44" s="42"/>
      <c r="B44" s="43"/>
      <c r="C44" s="43"/>
      <c r="D44" s="1"/>
      <c r="E44" s="1"/>
      <c r="F44" s="1"/>
      <c r="G44" s="1"/>
      <c r="H44" s="1"/>
      <c r="I44" s="1"/>
    </row>
    <row r="45" spans="1:9" ht="15.75" customHeight="1">
      <c r="A45" s="42"/>
      <c r="B45" s="43"/>
      <c r="C45" s="43"/>
      <c r="D45" s="1"/>
      <c r="E45" s="1"/>
      <c r="F45" s="1"/>
      <c r="G45" s="1"/>
      <c r="H45" s="1"/>
      <c r="I45" s="1"/>
    </row>
    <row r="46" spans="1:9" ht="15.75" customHeight="1">
      <c r="A46" s="42"/>
      <c r="B46" s="43"/>
      <c r="C46" s="43"/>
      <c r="D46" s="1"/>
      <c r="E46" s="1"/>
      <c r="F46" s="1"/>
      <c r="G46" s="1"/>
      <c r="H46" s="1"/>
      <c r="I46" s="1"/>
    </row>
    <row r="47" spans="1:9" ht="15.75" customHeight="1">
      <c r="A47" s="42"/>
      <c r="B47" s="43"/>
      <c r="C47" s="43"/>
      <c r="D47" s="1"/>
      <c r="E47" s="1"/>
      <c r="F47" s="1"/>
      <c r="G47" s="1"/>
      <c r="H47" s="1"/>
      <c r="I47" s="1"/>
    </row>
    <row r="48" spans="1:9" ht="15.75" customHeight="1">
      <c r="A48" s="42"/>
      <c r="B48" s="43"/>
      <c r="C48" s="43"/>
      <c r="D48" s="1"/>
      <c r="E48" s="1"/>
      <c r="F48" s="1"/>
      <c r="G48" s="1"/>
      <c r="H48" s="1"/>
      <c r="I48" s="1"/>
    </row>
    <row r="49" spans="1:9" ht="15.75" customHeight="1">
      <c r="A49" s="42"/>
      <c r="B49" s="43"/>
      <c r="C49" s="43"/>
      <c r="D49" s="1"/>
      <c r="E49" s="1"/>
      <c r="F49" s="1"/>
      <c r="G49" s="1"/>
      <c r="H49" s="1"/>
      <c r="I49" s="1"/>
    </row>
    <row r="50" spans="1:9" ht="15.75" customHeight="1">
      <c r="A50" s="42"/>
      <c r="B50" s="43"/>
      <c r="C50" s="43"/>
      <c r="D50" s="1"/>
      <c r="E50" s="1"/>
      <c r="F50" s="1"/>
      <c r="G50" s="1"/>
      <c r="H50" s="1"/>
      <c r="I50" s="1"/>
    </row>
    <row r="51" spans="1:9" ht="15.75" customHeight="1">
      <c r="A51" s="42"/>
      <c r="B51" s="43"/>
      <c r="C51" s="43"/>
      <c r="D51" s="1"/>
      <c r="E51" s="1"/>
      <c r="F51" s="1"/>
      <c r="G51" s="1"/>
      <c r="H51" s="1"/>
      <c r="I51" s="1"/>
    </row>
    <row r="52" spans="1:9" ht="15.75" customHeight="1">
      <c r="A52" s="42"/>
      <c r="B52" s="43"/>
      <c r="C52" s="43"/>
      <c r="D52" s="1"/>
      <c r="E52" s="1"/>
      <c r="F52" s="1"/>
      <c r="G52" s="1"/>
      <c r="H52" s="1"/>
      <c r="I52" s="1"/>
    </row>
    <row r="53" spans="1:9" ht="15.75" customHeight="1">
      <c r="A53" s="42"/>
      <c r="B53" s="43"/>
      <c r="C53" s="43"/>
      <c r="D53" s="1"/>
      <c r="E53" s="1"/>
      <c r="F53" s="1"/>
      <c r="G53" s="1"/>
      <c r="H53" s="1"/>
      <c r="I53" s="1"/>
    </row>
    <row r="54" spans="1:9" ht="15.75" customHeight="1">
      <c r="A54" s="42"/>
      <c r="B54" s="43"/>
      <c r="C54" s="43"/>
      <c r="D54" s="1"/>
      <c r="E54" s="1"/>
      <c r="F54" s="1"/>
      <c r="G54" s="1"/>
      <c r="H54" s="1"/>
      <c r="I54" s="1"/>
    </row>
    <row r="55" spans="1:9" ht="15.75" customHeight="1">
      <c r="A55" s="42"/>
      <c r="B55" s="43"/>
      <c r="C55" s="43"/>
      <c r="D55" s="1"/>
      <c r="E55" s="1"/>
      <c r="F55" s="1"/>
      <c r="G55" s="1"/>
      <c r="H55" s="1"/>
      <c r="I55" s="1"/>
    </row>
    <row r="56" spans="1:9" ht="15.75" customHeight="1">
      <c r="A56" s="42"/>
      <c r="B56" s="43"/>
      <c r="C56" s="43"/>
      <c r="D56" s="1"/>
      <c r="E56" s="1"/>
      <c r="F56" s="1"/>
      <c r="G56" s="1"/>
      <c r="H56" s="1"/>
      <c r="I56" s="1"/>
    </row>
    <row r="57" spans="1:9" ht="15.75" customHeight="1">
      <c r="A57" s="42"/>
      <c r="B57" s="43"/>
      <c r="C57" s="43"/>
      <c r="D57" s="1"/>
      <c r="E57" s="1"/>
      <c r="F57" s="1"/>
      <c r="G57" s="1"/>
      <c r="H57" s="1"/>
      <c r="I57" s="1"/>
    </row>
    <row r="58" spans="1:9" ht="15.75" customHeight="1">
      <c r="A58" s="42"/>
      <c r="B58" s="43"/>
      <c r="C58" s="43"/>
      <c r="D58" s="1"/>
      <c r="E58" s="1"/>
      <c r="F58" s="1"/>
      <c r="G58" s="1"/>
      <c r="H58" s="1"/>
      <c r="I58" s="1"/>
    </row>
    <row r="59" spans="1:9" ht="15.75" customHeight="1">
      <c r="A59" s="42"/>
      <c r="B59" s="43"/>
      <c r="C59" s="43"/>
      <c r="D59" s="1"/>
      <c r="E59" s="1"/>
      <c r="F59" s="1"/>
      <c r="G59" s="1"/>
      <c r="H59" s="1"/>
      <c r="I59" s="1"/>
    </row>
    <row r="60" spans="1:9" ht="15.75" customHeight="1">
      <c r="A60" s="42"/>
      <c r="B60" s="43"/>
      <c r="C60" s="43"/>
      <c r="D60" s="1"/>
      <c r="E60" s="1"/>
      <c r="F60" s="1"/>
      <c r="G60" s="1"/>
      <c r="H60" s="1"/>
      <c r="I60" s="1"/>
    </row>
    <row r="61" spans="1:9" ht="15.75" customHeight="1">
      <c r="A61" s="42"/>
      <c r="B61" s="43"/>
      <c r="C61" s="43"/>
      <c r="D61" s="1"/>
      <c r="E61" s="1"/>
      <c r="F61" s="1"/>
      <c r="G61" s="1"/>
      <c r="H61" s="1"/>
      <c r="I61" s="1"/>
    </row>
    <row r="62" spans="1:9" ht="15.75" customHeight="1">
      <c r="A62" s="42"/>
      <c r="B62" s="43"/>
      <c r="C62" s="43"/>
      <c r="D62" s="1"/>
      <c r="E62" s="1"/>
      <c r="F62" s="1"/>
      <c r="G62" s="1"/>
      <c r="H62" s="1"/>
      <c r="I62" s="1"/>
    </row>
    <row r="63" spans="1:9" ht="15.75" customHeight="1">
      <c r="A63" s="42"/>
      <c r="B63" s="43"/>
      <c r="C63" s="43"/>
      <c r="D63" s="1"/>
      <c r="E63" s="1"/>
      <c r="F63" s="1"/>
      <c r="G63" s="1"/>
      <c r="H63" s="1"/>
      <c r="I63" s="1"/>
    </row>
    <row r="64" spans="1:9" ht="15.75" customHeight="1">
      <c r="A64" s="42"/>
      <c r="B64" s="43"/>
      <c r="C64" s="43"/>
      <c r="D64" s="1"/>
      <c r="E64" s="1"/>
      <c r="F64" s="1"/>
      <c r="G64" s="1"/>
      <c r="H64" s="1"/>
      <c r="I64" s="1"/>
    </row>
    <row r="65" spans="1:9" ht="15.75" customHeight="1">
      <c r="A65" s="42"/>
      <c r="B65" s="43"/>
      <c r="C65" s="43"/>
      <c r="D65" s="1"/>
      <c r="E65" s="1"/>
      <c r="F65" s="1"/>
      <c r="G65" s="1"/>
      <c r="H65" s="1"/>
      <c r="I65" s="1"/>
    </row>
    <row r="66" spans="1:9" ht="15.75" customHeight="1">
      <c r="A66" s="42"/>
      <c r="B66" s="43"/>
      <c r="C66" s="43"/>
      <c r="D66" s="1"/>
      <c r="E66" s="1"/>
      <c r="F66" s="1"/>
      <c r="G66" s="1"/>
      <c r="H66" s="1"/>
      <c r="I66" s="1"/>
    </row>
    <row r="67" spans="1:9" ht="15.75" customHeight="1">
      <c r="A67" s="42"/>
      <c r="B67" s="43"/>
      <c r="C67" s="43"/>
      <c r="D67" s="1"/>
      <c r="E67" s="1"/>
      <c r="F67" s="1"/>
      <c r="G67" s="1"/>
      <c r="H67" s="1"/>
      <c r="I67" s="1"/>
    </row>
    <row r="68" spans="1:9" ht="15.75" customHeight="1">
      <c r="A68" s="42"/>
      <c r="B68" s="43"/>
      <c r="C68" s="43"/>
      <c r="D68" s="1"/>
      <c r="E68" s="1"/>
      <c r="F68" s="1"/>
      <c r="G68" s="1"/>
      <c r="H68" s="1"/>
      <c r="I68" s="1"/>
    </row>
    <row r="69" spans="1:9" ht="15.75" customHeight="1">
      <c r="A69" s="42"/>
      <c r="B69" s="43"/>
      <c r="C69" s="43"/>
      <c r="D69" s="1"/>
      <c r="E69" s="1"/>
      <c r="F69" s="1"/>
      <c r="G69" s="1"/>
      <c r="H69" s="1"/>
      <c r="I69" s="1"/>
    </row>
    <row r="70" spans="1:9" ht="15.75" customHeight="1">
      <c r="A70" s="42"/>
      <c r="B70" s="43"/>
      <c r="C70" s="43"/>
      <c r="D70" s="1"/>
      <c r="E70" s="1"/>
      <c r="F70" s="1"/>
      <c r="G70" s="1"/>
      <c r="H70" s="1"/>
      <c r="I70" s="1"/>
    </row>
    <row r="71" spans="1:9" ht="15.75" customHeight="1">
      <c r="A71" s="42"/>
      <c r="B71" s="43"/>
      <c r="C71" s="43"/>
      <c r="D71" s="1"/>
      <c r="E71" s="1"/>
      <c r="F71" s="1"/>
      <c r="G71" s="1"/>
      <c r="H71" s="1"/>
      <c r="I71" s="1"/>
    </row>
    <row r="72" spans="1:9" ht="15.75" customHeight="1">
      <c r="A72" s="42"/>
      <c r="B72" s="43"/>
      <c r="C72" s="43"/>
      <c r="D72" s="1"/>
      <c r="E72" s="1"/>
      <c r="F72" s="1"/>
      <c r="G72" s="1"/>
      <c r="H72" s="1"/>
      <c r="I72" s="1"/>
    </row>
    <row r="73" spans="1:9" ht="15.75" customHeight="1">
      <c r="A73" s="42"/>
      <c r="B73" s="43"/>
      <c r="C73" s="43"/>
      <c r="D73" s="1"/>
      <c r="E73" s="1"/>
      <c r="F73" s="1"/>
      <c r="G73" s="1"/>
      <c r="H73" s="1"/>
      <c r="I73" s="1"/>
    </row>
    <row r="74" spans="1:9" ht="15.75" customHeight="1">
      <c r="A74" s="42"/>
      <c r="B74" s="43"/>
      <c r="C74" s="43"/>
      <c r="D74" s="1"/>
      <c r="E74" s="1"/>
      <c r="F74" s="1"/>
      <c r="G74" s="1"/>
      <c r="H74" s="1"/>
      <c r="I74" s="1"/>
    </row>
    <row r="75" spans="1:9" ht="15.75" customHeight="1">
      <c r="A75" s="42"/>
      <c r="B75" s="43"/>
      <c r="C75" s="43"/>
      <c r="D75" s="1"/>
      <c r="E75" s="1"/>
      <c r="F75" s="1"/>
      <c r="G75" s="1"/>
      <c r="H75" s="1"/>
      <c r="I75" s="1"/>
    </row>
    <row r="76" spans="1:9" ht="15.75" customHeight="1">
      <c r="A76" s="42"/>
      <c r="B76" s="43"/>
      <c r="C76" s="43"/>
      <c r="D76" s="1"/>
      <c r="E76" s="1"/>
      <c r="F76" s="1"/>
      <c r="G76" s="1"/>
      <c r="H76" s="1"/>
      <c r="I76" s="1"/>
    </row>
    <row r="77" spans="1:9" ht="15.75" customHeight="1">
      <c r="A77" s="42"/>
      <c r="B77" s="43"/>
      <c r="C77" s="43"/>
      <c r="D77" s="1"/>
      <c r="E77" s="1"/>
      <c r="F77" s="1"/>
      <c r="G77" s="1"/>
      <c r="H77" s="1"/>
      <c r="I77" s="1"/>
    </row>
    <row r="78" spans="1:9" ht="15.75" customHeight="1">
      <c r="A78" s="42"/>
      <c r="B78" s="43"/>
      <c r="C78" s="43"/>
      <c r="D78" s="1"/>
      <c r="E78" s="1"/>
      <c r="F78" s="1"/>
      <c r="G78" s="1"/>
      <c r="H78" s="1"/>
      <c r="I78" s="1"/>
    </row>
    <row r="79" spans="1:9" ht="15.75" customHeight="1">
      <c r="A79" s="42"/>
      <c r="B79" s="43"/>
      <c r="C79" s="43"/>
      <c r="D79" s="1"/>
      <c r="E79" s="1"/>
      <c r="F79" s="1"/>
      <c r="G79" s="1"/>
      <c r="H79" s="1"/>
      <c r="I79" s="1"/>
    </row>
    <row r="80" spans="1:9" ht="15.75" customHeight="1">
      <c r="A80" s="42"/>
      <c r="B80" s="43"/>
      <c r="C80" s="43"/>
      <c r="D80" s="1"/>
      <c r="E80" s="1"/>
      <c r="F80" s="1"/>
      <c r="G80" s="1"/>
      <c r="H80" s="1"/>
      <c r="I80" s="1"/>
    </row>
    <row r="81" spans="1:9" ht="15.75" customHeight="1">
      <c r="A81" s="42"/>
      <c r="B81" s="43"/>
      <c r="C81" s="43"/>
      <c r="D81" s="1"/>
      <c r="E81" s="1"/>
      <c r="F81" s="1"/>
      <c r="G81" s="1"/>
      <c r="H81" s="1"/>
      <c r="I81" s="1"/>
    </row>
    <row r="82" spans="1:9" ht="15.75" customHeight="1">
      <c r="A82" s="42"/>
      <c r="B82" s="43"/>
      <c r="C82" s="43"/>
      <c r="D82" s="1"/>
      <c r="E82" s="1"/>
      <c r="F82" s="1"/>
      <c r="G82" s="1"/>
      <c r="H82" s="1"/>
      <c r="I82" s="1"/>
    </row>
    <row r="83" spans="1:9" ht="15.75" customHeight="1">
      <c r="A83" s="42"/>
      <c r="B83" s="43"/>
      <c r="C83" s="43"/>
      <c r="D83" s="1"/>
      <c r="E83" s="1"/>
      <c r="F83" s="1"/>
      <c r="G83" s="1"/>
      <c r="H83" s="1"/>
      <c r="I83" s="1"/>
    </row>
    <row r="84" spans="1:9" ht="15.75" customHeight="1">
      <c r="A84" s="42"/>
      <c r="B84" s="43"/>
      <c r="C84" s="43"/>
      <c r="D84" s="1"/>
      <c r="E84" s="1"/>
      <c r="F84" s="1"/>
      <c r="G84" s="1"/>
      <c r="H84" s="1"/>
      <c r="I84" s="1"/>
    </row>
    <row r="85" spans="1:9" ht="15.75" customHeight="1">
      <c r="A85" s="42"/>
      <c r="B85" s="43"/>
      <c r="C85" s="43"/>
      <c r="D85" s="1"/>
      <c r="E85" s="1"/>
      <c r="F85" s="1"/>
      <c r="G85" s="1"/>
      <c r="H85" s="1"/>
      <c r="I85" s="1"/>
    </row>
    <row r="86" spans="1:9" ht="15.75" customHeight="1">
      <c r="A86" s="42"/>
      <c r="B86" s="43"/>
      <c r="C86" s="43"/>
      <c r="D86" s="1"/>
      <c r="E86" s="1"/>
      <c r="F86" s="1"/>
      <c r="G86" s="1"/>
      <c r="H86" s="1"/>
      <c r="I86" s="1"/>
    </row>
    <row r="87" spans="1:9" ht="15.75" customHeight="1">
      <c r="A87" s="42"/>
      <c r="B87" s="43"/>
      <c r="C87" s="43"/>
      <c r="D87" s="1"/>
      <c r="E87" s="1"/>
      <c r="F87" s="1"/>
      <c r="G87" s="1"/>
      <c r="H87" s="1"/>
      <c r="I87" s="1"/>
    </row>
    <row r="88" spans="1:9" ht="15.75" customHeight="1">
      <c r="A88" s="42"/>
      <c r="B88" s="43"/>
      <c r="C88" s="43"/>
      <c r="D88" s="1"/>
      <c r="E88" s="1"/>
      <c r="F88" s="1"/>
      <c r="G88" s="1"/>
      <c r="H88" s="1"/>
      <c r="I88" s="1"/>
    </row>
    <row r="89" spans="1:9" ht="15.75" customHeight="1">
      <c r="A89" s="42"/>
      <c r="B89" s="43"/>
      <c r="C89" s="43"/>
      <c r="D89" s="1"/>
      <c r="E89" s="1"/>
      <c r="F89" s="1"/>
      <c r="G89" s="1"/>
      <c r="H89" s="1"/>
      <c r="I89" s="1"/>
    </row>
    <row r="90" spans="1:9" ht="15.75" customHeight="1">
      <c r="A90" s="42"/>
      <c r="B90" s="43"/>
      <c r="C90" s="43"/>
      <c r="D90" s="1"/>
      <c r="E90" s="1"/>
      <c r="F90" s="1"/>
      <c r="G90" s="1"/>
      <c r="H90" s="1"/>
      <c r="I90" s="1"/>
    </row>
    <row r="91" spans="1:9" ht="15.75" customHeight="1">
      <c r="A91" s="42"/>
      <c r="B91" s="43"/>
      <c r="C91" s="43"/>
      <c r="D91" s="1"/>
      <c r="E91" s="1"/>
      <c r="F91" s="1"/>
      <c r="G91" s="1"/>
      <c r="H91" s="1"/>
      <c r="I91" s="1"/>
    </row>
    <row r="92" spans="1:9" ht="15.75" customHeight="1">
      <c r="A92" s="42"/>
      <c r="B92" s="43"/>
      <c r="C92" s="43"/>
      <c r="D92" s="1"/>
      <c r="E92" s="1"/>
      <c r="F92" s="1"/>
      <c r="G92" s="1"/>
      <c r="H92" s="1"/>
      <c r="I92" s="1"/>
    </row>
    <row r="93" spans="1:9" ht="15.75" customHeight="1">
      <c r="A93" s="42"/>
      <c r="B93" s="43"/>
      <c r="C93" s="43"/>
      <c r="D93" s="1"/>
      <c r="E93" s="1"/>
      <c r="F93" s="1"/>
      <c r="G93" s="1"/>
      <c r="H93" s="1"/>
      <c r="I93" s="1"/>
    </row>
    <row r="94" spans="1:9" ht="15.75" customHeight="1">
      <c r="A94" s="42"/>
      <c r="B94" s="43"/>
      <c r="C94" s="43"/>
      <c r="D94" s="1"/>
      <c r="E94" s="1"/>
      <c r="F94" s="1"/>
      <c r="G94" s="1"/>
      <c r="H94" s="1"/>
      <c r="I94" s="1"/>
    </row>
    <row r="95" spans="1:9" ht="15.75" customHeight="1">
      <c r="A95" s="42"/>
      <c r="B95" s="43"/>
      <c r="C95" s="43"/>
      <c r="D95" s="1"/>
      <c r="E95" s="1"/>
      <c r="F95" s="1"/>
      <c r="G95" s="1"/>
      <c r="H95" s="1"/>
      <c r="I95" s="1"/>
    </row>
    <row r="96" spans="1:9" ht="15.75" customHeight="1">
      <c r="A96" s="42"/>
      <c r="B96" s="43"/>
      <c r="C96" s="43"/>
      <c r="D96" s="1"/>
      <c r="E96" s="1"/>
      <c r="F96" s="1"/>
      <c r="G96" s="1"/>
      <c r="H96" s="1"/>
      <c r="I96" s="1"/>
    </row>
    <row r="97" spans="1:9" ht="15.75" customHeight="1">
      <c r="A97" s="42"/>
      <c r="B97" s="43"/>
      <c r="C97" s="43"/>
      <c r="D97" s="1"/>
      <c r="E97" s="1"/>
      <c r="F97" s="1"/>
      <c r="G97" s="1"/>
      <c r="H97" s="1"/>
      <c r="I97" s="1"/>
    </row>
    <row r="98" spans="1:9" ht="15.75" customHeight="1">
      <c r="A98" s="42"/>
      <c r="B98" s="43"/>
      <c r="C98" s="43"/>
      <c r="D98" s="1"/>
      <c r="E98" s="1"/>
      <c r="F98" s="1"/>
      <c r="G98" s="1"/>
      <c r="H98" s="1"/>
      <c r="I98" s="1"/>
    </row>
    <row r="99" spans="1:9" ht="15.75" customHeight="1">
      <c r="A99" s="42"/>
      <c r="B99" s="43"/>
      <c r="C99" s="43"/>
      <c r="D99" s="1"/>
      <c r="E99" s="1"/>
      <c r="F99" s="1"/>
      <c r="G99" s="1"/>
      <c r="H99" s="1"/>
      <c r="I99" s="1"/>
    </row>
    <row r="100" spans="1:9" ht="15.75" customHeight="1">
      <c r="A100" s="42"/>
      <c r="B100" s="43"/>
      <c r="C100" s="43"/>
      <c r="D100" s="1"/>
      <c r="E100" s="1"/>
      <c r="F100" s="1"/>
      <c r="G100" s="1"/>
      <c r="H100" s="1"/>
      <c r="I100" s="1"/>
    </row>
    <row r="101" spans="1:9" ht="15.75" customHeight="1">
      <c r="A101" s="42"/>
      <c r="B101" s="43"/>
      <c r="C101" s="43"/>
      <c r="D101" s="1"/>
      <c r="E101" s="1"/>
      <c r="F101" s="1"/>
      <c r="G101" s="1"/>
      <c r="H101" s="1"/>
      <c r="I101" s="1"/>
    </row>
    <row r="102" spans="1:9" ht="15.75" customHeight="1">
      <c r="A102" s="42"/>
      <c r="B102" s="43"/>
      <c r="C102" s="43"/>
      <c r="D102" s="1"/>
      <c r="E102" s="1"/>
      <c r="F102" s="1"/>
      <c r="G102" s="1"/>
      <c r="H102" s="1"/>
      <c r="I102" s="1"/>
    </row>
    <row r="103" spans="1:9" ht="15.75" customHeight="1">
      <c r="A103" s="42"/>
      <c r="B103" s="43"/>
      <c r="C103" s="43"/>
      <c r="D103" s="1"/>
      <c r="E103" s="1"/>
      <c r="F103" s="1"/>
      <c r="G103" s="1"/>
      <c r="H103" s="1"/>
      <c r="I103" s="1"/>
    </row>
    <row r="104" spans="1:9" ht="15.75" customHeight="1">
      <c r="A104" s="42"/>
      <c r="B104" s="43"/>
      <c r="C104" s="43"/>
      <c r="D104" s="1"/>
      <c r="E104" s="1"/>
      <c r="F104" s="1"/>
      <c r="G104" s="1"/>
      <c r="H104" s="1"/>
      <c r="I104" s="1"/>
    </row>
    <row r="105" spans="1:9" ht="15.75" customHeight="1">
      <c r="A105" s="42"/>
      <c r="B105" s="43"/>
      <c r="C105" s="43"/>
      <c r="D105" s="1"/>
      <c r="E105" s="1"/>
      <c r="F105" s="1"/>
      <c r="G105" s="1"/>
      <c r="H105" s="1"/>
      <c r="I105" s="1"/>
    </row>
    <row r="106" spans="1:9" ht="15.75" customHeight="1">
      <c r="A106" s="42"/>
      <c r="B106" s="43"/>
      <c r="C106" s="43"/>
      <c r="D106" s="1"/>
      <c r="E106" s="1"/>
      <c r="F106" s="1"/>
      <c r="G106" s="1"/>
      <c r="H106" s="1"/>
      <c r="I106" s="1"/>
    </row>
    <row r="107" spans="1:9" ht="15.75" customHeight="1">
      <c r="A107" s="42"/>
      <c r="B107" s="43"/>
      <c r="C107" s="43"/>
      <c r="D107" s="1"/>
      <c r="E107" s="1"/>
      <c r="F107" s="1"/>
      <c r="G107" s="1"/>
      <c r="H107" s="1"/>
      <c r="I107" s="1"/>
    </row>
    <row r="108" spans="1:9" ht="15.75" customHeight="1">
      <c r="A108" s="42"/>
      <c r="B108" s="43"/>
      <c r="C108" s="43"/>
      <c r="D108" s="1"/>
      <c r="E108" s="1"/>
      <c r="F108" s="1"/>
      <c r="G108" s="1"/>
      <c r="H108" s="1"/>
      <c r="I108" s="1"/>
    </row>
    <row r="109" spans="1:9" ht="15.75" customHeight="1">
      <c r="A109" s="42"/>
      <c r="B109" s="43"/>
      <c r="C109" s="43"/>
      <c r="D109" s="1"/>
      <c r="E109" s="1"/>
      <c r="F109" s="1"/>
      <c r="G109" s="1"/>
      <c r="H109" s="1"/>
      <c r="I109" s="1"/>
    </row>
    <row r="110" spans="1:9" ht="15.75" customHeight="1">
      <c r="A110" s="42"/>
      <c r="B110" s="43"/>
      <c r="C110" s="43"/>
      <c r="D110" s="1"/>
      <c r="E110" s="1"/>
      <c r="F110" s="1"/>
      <c r="G110" s="1"/>
      <c r="H110" s="1"/>
      <c r="I110" s="1"/>
    </row>
    <row r="111" spans="1:9" ht="15.75" customHeight="1">
      <c r="A111" s="42"/>
      <c r="B111" s="43"/>
      <c r="C111" s="43"/>
      <c r="D111" s="1"/>
      <c r="E111" s="1"/>
      <c r="F111" s="1"/>
      <c r="G111" s="1"/>
      <c r="H111" s="1"/>
      <c r="I111" s="1"/>
    </row>
    <row r="112" spans="1:9" ht="15.75" customHeight="1">
      <c r="A112" s="42"/>
      <c r="B112" s="43"/>
      <c r="C112" s="43"/>
      <c r="D112" s="1"/>
      <c r="E112" s="1"/>
      <c r="F112" s="1"/>
      <c r="G112" s="1"/>
      <c r="H112" s="1"/>
      <c r="I112" s="1"/>
    </row>
    <row r="113" spans="1:9" ht="15.75" customHeight="1">
      <c r="A113" s="42"/>
      <c r="B113" s="43"/>
      <c r="C113" s="43"/>
      <c r="D113" s="1"/>
      <c r="E113" s="1"/>
      <c r="F113" s="1"/>
      <c r="G113" s="1"/>
      <c r="H113" s="1"/>
      <c r="I113" s="1"/>
    </row>
    <row r="114" spans="1:9" ht="15.75" customHeight="1">
      <c r="A114" s="42"/>
      <c r="B114" s="43"/>
      <c r="C114" s="43"/>
      <c r="D114" s="1"/>
      <c r="E114" s="1"/>
      <c r="F114" s="1"/>
      <c r="G114" s="1"/>
      <c r="H114" s="1"/>
      <c r="I114" s="1"/>
    </row>
    <row r="115" spans="1:9" ht="15.75" customHeight="1">
      <c r="A115" s="42"/>
      <c r="B115" s="43"/>
      <c r="C115" s="43"/>
      <c r="D115" s="1"/>
      <c r="E115" s="1"/>
      <c r="F115" s="1"/>
      <c r="G115" s="1"/>
      <c r="H115" s="1"/>
      <c r="I115" s="1"/>
    </row>
    <row r="116" spans="1:9" ht="15.75" customHeight="1">
      <c r="A116" s="42"/>
      <c r="B116" s="43"/>
      <c r="C116" s="43"/>
      <c r="D116" s="1"/>
      <c r="E116" s="1"/>
      <c r="F116" s="1"/>
      <c r="G116" s="1"/>
      <c r="H116" s="1"/>
      <c r="I116" s="1"/>
    </row>
    <row r="117" spans="1:9" ht="15.75" customHeight="1">
      <c r="A117" s="42"/>
      <c r="B117" s="43"/>
      <c r="C117" s="43"/>
      <c r="D117" s="1"/>
      <c r="E117" s="1"/>
      <c r="F117" s="1"/>
      <c r="G117" s="1"/>
      <c r="H117" s="1"/>
      <c r="I117" s="1"/>
    </row>
    <row r="118" spans="1:9" ht="15.75" customHeight="1">
      <c r="A118" s="42"/>
      <c r="B118" s="43"/>
      <c r="C118" s="43"/>
      <c r="D118" s="1"/>
      <c r="E118" s="1"/>
      <c r="F118" s="1"/>
      <c r="G118" s="1"/>
      <c r="H118" s="1"/>
      <c r="I118" s="1"/>
    </row>
    <row r="119" spans="1:9" ht="15.75" customHeight="1">
      <c r="A119" s="42"/>
      <c r="B119" s="43"/>
      <c r="C119" s="43"/>
      <c r="D119" s="1"/>
      <c r="E119" s="1"/>
      <c r="F119" s="1"/>
      <c r="G119" s="1"/>
      <c r="H119" s="1"/>
      <c r="I119" s="1"/>
    </row>
    <row r="120" spans="1:9" ht="15.75" customHeight="1">
      <c r="A120" s="42"/>
      <c r="B120" s="43"/>
      <c r="C120" s="43"/>
      <c r="D120" s="1"/>
      <c r="E120" s="1"/>
      <c r="F120" s="1"/>
      <c r="G120" s="1"/>
      <c r="H120" s="1"/>
      <c r="I120" s="1"/>
    </row>
    <row r="121" spans="1:9" ht="15.75" customHeight="1">
      <c r="A121" s="42"/>
      <c r="B121" s="43"/>
      <c r="C121" s="43"/>
      <c r="D121" s="1"/>
      <c r="E121" s="1"/>
      <c r="F121" s="1"/>
      <c r="G121" s="1"/>
      <c r="H121" s="1"/>
      <c r="I121" s="1"/>
    </row>
    <row r="122" spans="1:9" ht="15.75" customHeight="1">
      <c r="A122" s="42"/>
      <c r="B122" s="43"/>
      <c r="C122" s="43"/>
      <c r="D122" s="1"/>
      <c r="E122" s="1"/>
      <c r="F122" s="1"/>
      <c r="G122" s="1"/>
      <c r="H122" s="1"/>
      <c r="I122" s="1"/>
    </row>
    <row r="123" spans="1:9" ht="15.75" customHeight="1">
      <c r="A123" s="42"/>
      <c r="B123" s="43"/>
      <c r="C123" s="43"/>
      <c r="D123" s="1"/>
      <c r="E123" s="1"/>
      <c r="F123" s="1"/>
      <c r="G123" s="1"/>
      <c r="H123" s="1"/>
      <c r="I123" s="1"/>
    </row>
    <row r="124" spans="1:9" ht="15.75" customHeight="1">
      <c r="A124" s="42"/>
      <c r="B124" s="43"/>
      <c r="C124" s="43"/>
      <c r="D124" s="1"/>
      <c r="E124" s="1"/>
      <c r="F124" s="1"/>
      <c r="G124" s="1"/>
      <c r="H124" s="1"/>
      <c r="I124" s="1"/>
    </row>
    <row r="125" spans="1:9" ht="15.75" customHeight="1">
      <c r="A125" s="42"/>
      <c r="B125" s="43"/>
      <c r="C125" s="43"/>
      <c r="D125" s="1"/>
      <c r="E125" s="1"/>
      <c r="F125" s="1"/>
      <c r="G125" s="1"/>
      <c r="H125" s="1"/>
      <c r="I125" s="1"/>
    </row>
    <row r="126" spans="1:9" ht="15.75" customHeight="1">
      <c r="A126" s="42"/>
      <c r="B126" s="43"/>
      <c r="C126" s="43"/>
      <c r="D126" s="1"/>
      <c r="E126" s="1"/>
      <c r="F126" s="1"/>
      <c r="G126" s="1"/>
      <c r="H126" s="1"/>
      <c r="I126" s="1"/>
    </row>
    <row r="127" spans="1:9" ht="15.75" customHeight="1">
      <c r="A127" s="42"/>
      <c r="B127" s="43"/>
      <c r="C127" s="43"/>
      <c r="D127" s="1"/>
      <c r="E127" s="1"/>
      <c r="F127" s="1"/>
      <c r="G127" s="1"/>
      <c r="H127" s="1"/>
      <c r="I127" s="1"/>
    </row>
    <row r="128" spans="1:9" ht="15.75" customHeight="1">
      <c r="A128" s="42"/>
      <c r="B128" s="43"/>
      <c r="C128" s="43"/>
      <c r="D128" s="1"/>
      <c r="E128" s="1"/>
      <c r="F128" s="1"/>
      <c r="G128" s="1"/>
      <c r="H128" s="1"/>
      <c r="I128" s="1"/>
    </row>
    <row r="129" spans="1:9" ht="15.75" customHeight="1">
      <c r="A129" s="42"/>
      <c r="B129" s="43"/>
      <c r="C129" s="43"/>
      <c r="D129" s="1"/>
      <c r="E129" s="1"/>
      <c r="F129" s="1"/>
      <c r="G129" s="1"/>
      <c r="H129" s="1"/>
      <c r="I129" s="1"/>
    </row>
    <row r="130" spans="1:9" ht="15.75" customHeight="1">
      <c r="A130" s="42"/>
      <c r="B130" s="43"/>
      <c r="C130" s="43"/>
      <c r="D130" s="1"/>
      <c r="E130" s="1"/>
      <c r="F130" s="1"/>
      <c r="G130" s="1"/>
      <c r="H130" s="1"/>
      <c r="I130" s="1"/>
    </row>
    <row r="131" spans="1:9" ht="15.75" customHeight="1">
      <c r="A131" s="42"/>
      <c r="B131" s="43"/>
      <c r="C131" s="43"/>
      <c r="D131" s="1"/>
      <c r="E131" s="1"/>
      <c r="F131" s="1"/>
      <c r="G131" s="1"/>
      <c r="H131" s="1"/>
      <c r="I131" s="1"/>
    </row>
    <row r="132" spans="1:9" ht="15.75" customHeight="1">
      <c r="A132" s="42"/>
      <c r="B132" s="43"/>
      <c r="C132" s="43"/>
      <c r="D132" s="1"/>
      <c r="E132" s="1"/>
      <c r="F132" s="1"/>
      <c r="G132" s="1"/>
      <c r="H132" s="1"/>
      <c r="I132" s="1"/>
    </row>
    <row r="133" spans="1:9" ht="15.75" customHeight="1">
      <c r="A133" s="42"/>
      <c r="B133" s="43"/>
      <c r="C133" s="43"/>
      <c r="D133" s="1"/>
      <c r="E133" s="1"/>
      <c r="F133" s="1"/>
      <c r="G133" s="1"/>
      <c r="H133" s="1"/>
      <c r="I133" s="1"/>
    </row>
    <row r="134" spans="1:9" ht="15.75" customHeight="1">
      <c r="A134" s="42"/>
      <c r="B134" s="43"/>
      <c r="C134" s="43"/>
      <c r="D134" s="1"/>
      <c r="E134" s="1"/>
      <c r="F134" s="1"/>
      <c r="G134" s="1"/>
      <c r="H134" s="1"/>
      <c r="I134" s="1"/>
    </row>
    <row r="135" spans="1:9" ht="15.75" customHeight="1">
      <c r="A135" s="42"/>
      <c r="B135" s="43"/>
      <c r="C135" s="43"/>
      <c r="D135" s="1"/>
      <c r="E135" s="1"/>
      <c r="F135" s="1"/>
      <c r="G135" s="1"/>
      <c r="H135" s="1"/>
      <c r="I135" s="1"/>
    </row>
    <row r="136" spans="1:9" ht="15.75" customHeight="1">
      <c r="A136" s="42"/>
      <c r="B136" s="43"/>
      <c r="C136" s="43"/>
      <c r="D136" s="1"/>
      <c r="E136" s="1"/>
      <c r="F136" s="1"/>
      <c r="G136" s="1"/>
      <c r="H136" s="1"/>
      <c r="I136" s="1"/>
    </row>
    <row r="137" spans="1:9" ht="15.75" customHeight="1">
      <c r="A137" s="42"/>
      <c r="B137" s="43"/>
      <c r="C137" s="43"/>
      <c r="D137" s="1"/>
      <c r="E137" s="1"/>
      <c r="F137" s="1"/>
      <c r="G137" s="1"/>
      <c r="H137" s="1"/>
      <c r="I137" s="1"/>
    </row>
    <row r="138" spans="1:9" ht="15.75" customHeight="1">
      <c r="A138" s="42"/>
      <c r="B138" s="43"/>
      <c r="C138" s="43"/>
      <c r="D138" s="1"/>
      <c r="E138" s="1"/>
      <c r="F138" s="1"/>
      <c r="G138" s="1"/>
      <c r="H138" s="1"/>
      <c r="I138" s="1"/>
    </row>
    <row r="139" spans="1:9" ht="15.75" customHeight="1">
      <c r="A139" s="42"/>
      <c r="B139" s="43"/>
      <c r="C139" s="43"/>
      <c r="D139" s="1"/>
      <c r="E139" s="1"/>
      <c r="F139" s="1"/>
      <c r="G139" s="1"/>
      <c r="H139" s="1"/>
      <c r="I139" s="1"/>
    </row>
    <row r="140" spans="1:9" ht="15.75" customHeight="1">
      <c r="A140" s="42"/>
      <c r="B140" s="43"/>
      <c r="C140" s="43"/>
      <c r="D140" s="1"/>
      <c r="E140" s="1"/>
      <c r="F140" s="1"/>
      <c r="G140" s="1"/>
      <c r="H140" s="1"/>
      <c r="I140" s="1"/>
    </row>
    <row r="141" spans="1:9" ht="15.75" customHeight="1">
      <c r="A141" s="42"/>
      <c r="B141" s="43"/>
      <c r="C141" s="43"/>
      <c r="D141" s="1"/>
      <c r="E141" s="1"/>
      <c r="F141" s="1"/>
      <c r="G141" s="1"/>
      <c r="H141" s="1"/>
      <c r="I141" s="1"/>
    </row>
    <row r="142" spans="1:9" ht="15.75" customHeight="1">
      <c r="A142" s="42"/>
      <c r="B142" s="43"/>
      <c r="C142" s="43"/>
      <c r="D142" s="1"/>
      <c r="E142" s="1"/>
      <c r="F142" s="1"/>
      <c r="G142" s="1"/>
      <c r="H142" s="1"/>
      <c r="I142" s="1"/>
    </row>
    <row r="143" spans="1:9" ht="15.75" customHeight="1">
      <c r="A143" s="42"/>
      <c r="B143" s="43"/>
      <c r="C143" s="43"/>
      <c r="D143" s="1"/>
      <c r="E143" s="1"/>
      <c r="F143" s="1"/>
      <c r="G143" s="1"/>
      <c r="H143" s="1"/>
      <c r="I143" s="1"/>
    </row>
    <row r="144" spans="1:9" ht="15.75" customHeight="1">
      <c r="A144" s="42"/>
      <c r="B144" s="43"/>
      <c r="C144" s="43"/>
      <c r="D144" s="1"/>
      <c r="E144" s="1"/>
      <c r="F144" s="1"/>
      <c r="G144" s="1"/>
      <c r="H144" s="1"/>
      <c r="I144" s="1"/>
    </row>
    <row r="145" spans="1:9" ht="15.75" customHeight="1">
      <c r="A145" s="42"/>
      <c r="B145" s="43"/>
      <c r="C145" s="43"/>
      <c r="D145" s="1"/>
      <c r="E145" s="1"/>
      <c r="F145" s="1"/>
      <c r="G145" s="1"/>
      <c r="H145" s="1"/>
      <c r="I145" s="1"/>
    </row>
    <row r="146" spans="1:9" ht="15.75" customHeight="1">
      <c r="A146" s="42"/>
      <c r="B146" s="43"/>
      <c r="C146" s="43"/>
      <c r="D146" s="1"/>
      <c r="E146" s="1"/>
      <c r="F146" s="1"/>
      <c r="G146" s="1"/>
      <c r="H146" s="1"/>
      <c r="I146" s="1"/>
    </row>
    <row r="147" spans="1:9" ht="15.75" customHeight="1">
      <c r="A147" s="42"/>
      <c r="B147" s="43"/>
      <c r="C147" s="43"/>
      <c r="D147" s="1"/>
      <c r="E147" s="1"/>
      <c r="F147" s="1"/>
      <c r="G147" s="1"/>
      <c r="H147" s="1"/>
      <c r="I147" s="1"/>
    </row>
    <row r="148" spans="1:9" ht="15.75" customHeight="1">
      <c r="A148" s="42"/>
      <c r="B148" s="43"/>
      <c r="C148" s="43"/>
      <c r="D148" s="1"/>
      <c r="E148" s="1"/>
      <c r="F148" s="1"/>
      <c r="G148" s="1"/>
      <c r="H148" s="1"/>
      <c r="I148" s="1"/>
    </row>
    <row r="149" spans="1:9" ht="15.75" customHeight="1">
      <c r="A149" s="42"/>
      <c r="B149" s="43"/>
      <c r="C149" s="43"/>
      <c r="D149" s="1"/>
      <c r="E149" s="1"/>
      <c r="F149" s="1"/>
      <c r="G149" s="1"/>
      <c r="H149" s="1"/>
      <c r="I149" s="1"/>
    </row>
    <row r="150" spans="1:9" ht="15.75" customHeight="1">
      <c r="A150" s="42"/>
      <c r="B150" s="43"/>
      <c r="C150" s="43"/>
      <c r="D150" s="1"/>
      <c r="E150" s="1"/>
      <c r="F150" s="1"/>
      <c r="G150" s="1"/>
      <c r="H150" s="1"/>
      <c r="I150" s="1"/>
    </row>
    <row r="151" spans="1:9" ht="15.75" customHeight="1">
      <c r="A151" s="42"/>
      <c r="B151" s="43"/>
      <c r="C151" s="43"/>
      <c r="D151" s="1"/>
      <c r="E151" s="1"/>
      <c r="F151" s="1"/>
      <c r="G151" s="1"/>
      <c r="H151" s="1"/>
      <c r="I151" s="1"/>
    </row>
    <row r="152" spans="1:9" ht="15.75" customHeight="1">
      <c r="A152" s="42"/>
      <c r="B152" s="43"/>
      <c r="C152" s="43"/>
      <c r="D152" s="1"/>
      <c r="E152" s="1"/>
      <c r="F152" s="1"/>
      <c r="G152" s="1"/>
      <c r="H152" s="1"/>
      <c r="I152" s="1"/>
    </row>
    <row r="153" spans="1:9" ht="15.75" customHeight="1">
      <c r="A153" s="42"/>
      <c r="B153" s="43"/>
      <c r="C153" s="43"/>
      <c r="D153" s="1"/>
      <c r="E153" s="1"/>
      <c r="F153" s="1"/>
      <c r="G153" s="1"/>
      <c r="H153" s="1"/>
      <c r="I153" s="1"/>
    </row>
    <row r="154" spans="1:9" ht="15.75" customHeight="1">
      <c r="A154" s="42"/>
      <c r="B154" s="43"/>
      <c r="C154" s="43"/>
      <c r="D154" s="1"/>
      <c r="E154" s="1"/>
      <c r="F154" s="1"/>
      <c r="G154" s="1"/>
      <c r="H154" s="1"/>
      <c r="I154" s="1"/>
    </row>
    <row r="155" spans="1:9" ht="15.75" customHeight="1">
      <c r="A155" s="42"/>
      <c r="B155" s="43"/>
      <c r="C155" s="43"/>
      <c r="D155" s="1"/>
      <c r="E155" s="1"/>
      <c r="F155" s="1"/>
      <c r="G155" s="1"/>
      <c r="H155" s="1"/>
      <c r="I155" s="1"/>
    </row>
    <row r="156" spans="1:9" ht="15.75" customHeight="1">
      <c r="A156" s="42"/>
      <c r="B156" s="43"/>
      <c r="C156" s="43"/>
      <c r="D156" s="1"/>
      <c r="E156" s="1"/>
      <c r="F156" s="1"/>
      <c r="G156" s="1"/>
      <c r="H156" s="1"/>
      <c r="I156" s="1"/>
    </row>
    <row r="157" spans="1:9" ht="15.75" customHeight="1">
      <c r="A157" s="42"/>
      <c r="B157" s="43"/>
      <c r="C157" s="43"/>
      <c r="D157" s="1"/>
      <c r="E157" s="1"/>
      <c r="F157" s="1"/>
      <c r="G157" s="1"/>
      <c r="H157" s="1"/>
      <c r="I157" s="1"/>
    </row>
    <row r="158" spans="1:9" ht="15.75" customHeight="1">
      <c r="A158" s="42"/>
      <c r="B158" s="43"/>
      <c r="C158" s="43"/>
      <c r="D158" s="1"/>
      <c r="E158" s="1"/>
      <c r="F158" s="1"/>
      <c r="G158" s="1"/>
      <c r="H158" s="1"/>
      <c r="I158" s="1"/>
    </row>
    <row r="159" spans="1:9" ht="15.75" customHeight="1">
      <c r="A159" s="42"/>
      <c r="B159" s="43"/>
      <c r="C159" s="43"/>
      <c r="D159" s="1"/>
      <c r="E159" s="1"/>
      <c r="F159" s="1"/>
      <c r="G159" s="1"/>
      <c r="H159" s="1"/>
      <c r="I159" s="1"/>
    </row>
    <row r="160" spans="1:9" ht="15.75" customHeight="1">
      <c r="A160" s="42"/>
      <c r="B160" s="43"/>
      <c r="C160" s="43"/>
      <c r="D160" s="1"/>
      <c r="E160" s="1"/>
      <c r="F160" s="1"/>
      <c r="G160" s="1"/>
      <c r="H160" s="1"/>
      <c r="I160" s="1"/>
    </row>
    <row r="161" spans="1:9" ht="15.75" customHeight="1">
      <c r="A161" s="42"/>
      <c r="B161" s="43"/>
      <c r="C161" s="43"/>
      <c r="D161" s="1"/>
      <c r="E161" s="1"/>
      <c r="F161" s="1"/>
      <c r="G161" s="1"/>
      <c r="H161" s="1"/>
      <c r="I161" s="1"/>
    </row>
    <row r="162" spans="1:9" ht="15.75" customHeight="1">
      <c r="A162" s="42"/>
      <c r="B162" s="43"/>
      <c r="C162" s="43"/>
      <c r="D162" s="1"/>
      <c r="E162" s="1"/>
      <c r="F162" s="1"/>
      <c r="G162" s="1"/>
      <c r="H162" s="1"/>
      <c r="I162" s="1"/>
    </row>
    <row r="163" spans="1:9" ht="15.75" customHeight="1">
      <c r="A163" s="42"/>
      <c r="B163" s="43"/>
      <c r="C163" s="43"/>
      <c r="D163" s="1"/>
      <c r="E163" s="1"/>
      <c r="F163" s="1"/>
      <c r="G163" s="1"/>
      <c r="H163" s="1"/>
      <c r="I163" s="1"/>
    </row>
    <row r="164" spans="1:9" ht="15.75" customHeight="1">
      <c r="A164" s="42"/>
      <c r="B164" s="43"/>
      <c r="C164" s="43"/>
      <c r="D164" s="1"/>
      <c r="E164" s="1"/>
      <c r="F164" s="1"/>
      <c r="G164" s="1"/>
      <c r="H164" s="1"/>
      <c r="I164" s="1"/>
    </row>
    <row r="165" spans="1:9" ht="15.75" customHeight="1">
      <c r="A165" s="42"/>
      <c r="B165" s="43"/>
      <c r="C165" s="43"/>
      <c r="D165" s="1"/>
      <c r="E165" s="1"/>
      <c r="F165" s="1"/>
      <c r="G165" s="1"/>
      <c r="H165" s="1"/>
      <c r="I165" s="1"/>
    </row>
    <row r="166" spans="1:9" ht="15.75" customHeight="1">
      <c r="A166" s="42"/>
      <c r="B166" s="43"/>
      <c r="C166" s="43"/>
      <c r="D166" s="1"/>
      <c r="E166" s="1"/>
      <c r="F166" s="1"/>
      <c r="G166" s="1"/>
      <c r="H166" s="1"/>
      <c r="I166" s="1"/>
    </row>
    <row r="167" spans="1:9" ht="15.75" customHeight="1">
      <c r="A167" s="42"/>
      <c r="B167" s="43"/>
      <c r="C167" s="43"/>
      <c r="D167" s="1"/>
      <c r="E167" s="1"/>
      <c r="F167" s="1"/>
      <c r="G167" s="1"/>
      <c r="H167" s="1"/>
      <c r="I167" s="1"/>
    </row>
    <row r="168" spans="1:9" ht="15.75" customHeight="1">
      <c r="A168" s="42"/>
      <c r="B168" s="43"/>
      <c r="C168" s="43"/>
      <c r="D168" s="1"/>
      <c r="E168" s="1"/>
      <c r="F168" s="1"/>
      <c r="G168" s="1"/>
      <c r="H168" s="1"/>
      <c r="I168" s="1"/>
    </row>
    <row r="169" spans="1:9" ht="15.75" customHeight="1">
      <c r="A169" s="42"/>
      <c r="B169" s="43"/>
      <c r="C169" s="43"/>
      <c r="D169" s="1"/>
      <c r="E169" s="1"/>
      <c r="F169" s="1"/>
      <c r="G169" s="1"/>
      <c r="H169" s="1"/>
      <c r="I169" s="1"/>
    </row>
    <row r="170" spans="1:9" ht="15.75" customHeight="1">
      <c r="A170" s="42"/>
      <c r="B170" s="43"/>
      <c r="C170" s="43"/>
      <c r="D170" s="1"/>
      <c r="E170" s="1"/>
      <c r="F170" s="1"/>
      <c r="G170" s="1"/>
      <c r="H170" s="1"/>
      <c r="I170" s="1"/>
    </row>
    <row r="171" spans="1:9" ht="15.75" customHeight="1">
      <c r="A171" s="42"/>
      <c r="B171" s="43"/>
      <c r="C171" s="43"/>
      <c r="D171" s="1"/>
      <c r="E171" s="1"/>
      <c r="F171" s="1"/>
      <c r="G171" s="1"/>
      <c r="H171" s="1"/>
      <c r="I171" s="1"/>
    </row>
    <row r="172" spans="1:9" ht="15.75" customHeight="1">
      <c r="A172" s="42"/>
      <c r="B172" s="43"/>
      <c r="C172" s="43"/>
      <c r="D172" s="1"/>
      <c r="E172" s="1"/>
      <c r="F172" s="1"/>
      <c r="G172" s="1"/>
      <c r="H172" s="1"/>
      <c r="I172" s="1"/>
    </row>
    <row r="173" spans="1:9" ht="15.75" customHeight="1">
      <c r="A173" s="42"/>
      <c r="B173" s="43"/>
      <c r="C173" s="43"/>
      <c r="D173" s="1"/>
      <c r="E173" s="1"/>
      <c r="F173" s="1"/>
      <c r="G173" s="1"/>
      <c r="H173" s="1"/>
      <c r="I173" s="1"/>
    </row>
    <row r="174" spans="1:9" ht="15.75" customHeight="1">
      <c r="A174" s="42"/>
      <c r="B174" s="43"/>
      <c r="C174" s="43"/>
      <c r="D174" s="1"/>
      <c r="E174" s="1"/>
      <c r="F174" s="1"/>
      <c r="G174" s="1"/>
      <c r="H174" s="1"/>
      <c r="I174" s="1"/>
    </row>
    <row r="175" spans="1:9" ht="15.75" customHeight="1">
      <c r="A175" s="42"/>
      <c r="B175" s="43"/>
      <c r="C175" s="43"/>
      <c r="D175" s="1"/>
      <c r="E175" s="1"/>
      <c r="F175" s="1"/>
      <c r="G175" s="1"/>
      <c r="H175" s="1"/>
      <c r="I175" s="1"/>
    </row>
    <row r="176" spans="1:9" ht="15.75" customHeight="1">
      <c r="A176" s="42"/>
      <c r="B176" s="43"/>
      <c r="C176" s="43"/>
      <c r="D176" s="1"/>
      <c r="E176" s="1"/>
      <c r="F176" s="1"/>
      <c r="G176" s="1"/>
      <c r="H176" s="1"/>
      <c r="I176" s="1"/>
    </row>
    <row r="177" spans="1:9" ht="15.75" customHeight="1">
      <c r="A177" s="42"/>
      <c r="B177" s="43"/>
      <c r="C177" s="43"/>
      <c r="D177" s="1"/>
      <c r="E177" s="1"/>
      <c r="F177" s="1"/>
      <c r="G177" s="1"/>
      <c r="H177" s="1"/>
      <c r="I177" s="1"/>
    </row>
    <row r="178" spans="1:9" ht="15.75" customHeight="1">
      <c r="A178" s="42"/>
      <c r="B178" s="43"/>
      <c r="C178" s="43"/>
      <c r="D178" s="1"/>
      <c r="E178" s="1"/>
      <c r="F178" s="1"/>
      <c r="G178" s="1"/>
      <c r="H178" s="1"/>
      <c r="I178" s="1"/>
    </row>
    <row r="179" spans="1:9" ht="15.75" customHeight="1">
      <c r="A179" s="42"/>
      <c r="B179" s="43"/>
      <c r="C179" s="43"/>
      <c r="D179" s="1"/>
      <c r="E179" s="1"/>
      <c r="F179" s="1"/>
      <c r="G179" s="1"/>
      <c r="H179" s="1"/>
      <c r="I179" s="1"/>
    </row>
    <row r="180" spans="1:9" ht="15.75" customHeight="1">
      <c r="A180" s="42"/>
      <c r="B180" s="43"/>
      <c r="C180" s="43"/>
      <c r="D180" s="1"/>
      <c r="E180" s="1"/>
      <c r="F180" s="1"/>
      <c r="G180" s="1"/>
      <c r="H180" s="1"/>
      <c r="I180" s="1"/>
    </row>
    <row r="181" spans="1:9" ht="15.75" customHeight="1">
      <c r="A181" s="42"/>
      <c r="B181" s="43"/>
      <c r="C181" s="43"/>
      <c r="D181" s="1"/>
      <c r="E181" s="1"/>
      <c r="F181" s="1"/>
      <c r="G181" s="1"/>
      <c r="H181" s="1"/>
      <c r="I181" s="1"/>
    </row>
    <row r="182" spans="1:9" ht="15.75" customHeight="1">
      <c r="A182" s="42"/>
      <c r="B182" s="43"/>
      <c r="C182" s="43"/>
      <c r="D182" s="1"/>
      <c r="E182" s="1"/>
      <c r="F182" s="1"/>
      <c r="G182" s="1"/>
      <c r="H182" s="1"/>
      <c r="I182" s="1"/>
    </row>
    <row r="183" spans="1:9" ht="15.75" customHeight="1">
      <c r="A183" s="42"/>
      <c r="B183" s="43"/>
      <c r="C183" s="43"/>
      <c r="D183" s="1"/>
      <c r="E183" s="1"/>
      <c r="F183" s="1"/>
      <c r="G183" s="1"/>
      <c r="H183" s="1"/>
      <c r="I183" s="1"/>
    </row>
    <row r="184" spans="1:9" ht="15.75" customHeight="1">
      <c r="A184" s="42"/>
      <c r="B184" s="43"/>
      <c r="C184" s="43"/>
      <c r="D184" s="1"/>
      <c r="E184" s="1"/>
      <c r="F184" s="1"/>
      <c r="G184" s="1"/>
      <c r="H184" s="1"/>
      <c r="I184" s="1"/>
    </row>
    <row r="185" spans="1:9" ht="15.75" customHeight="1">
      <c r="A185" s="42"/>
      <c r="B185" s="43"/>
      <c r="C185" s="43"/>
      <c r="D185" s="1"/>
      <c r="E185" s="1"/>
      <c r="F185" s="1"/>
      <c r="G185" s="1"/>
      <c r="H185" s="1"/>
      <c r="I185" s="1"/>
    </row>
    <row r="186" spans="1:9" ht="15.75" customHeight="1">
      <c r="A186" s="42"/>
      <c r="B186" s="43"/>
      <c r="C186" s="43"/>
      <c r="D186" s="1"/>
      <c r="E186" s="1"/>
      <c r="F186" s="1"/>
      <c r="G186" s="1"/>
      <c r="H186" s="1"/>
      <c r="I186" s="1"/>
    </row>
    <row r="187" spans="1:9" ht="15.75" customHeight="1">
      <c r="A187" s="42"/>
      <c r="B187" s="43"/>
      <c r="C187" s="43"/>
      <c r="D187" s="1"/>
      <c r="E187" s="1"/>
      <c r="F187" s="1"/>
      <c r="G187" s="1"/>
      <c r="H187" s="1"/>
      <c r="I187" s="1"/>
    </row>
    <row r="188" spans="1:9" ht="15.75" customHeight="1">
      <c r="A188" s="42"/>
      <c r="B188" s="43"/>
      <c r="C188" s="43"/>
      <c r="D188" s="1"/>
      <c r="E188" s="1"/>
      <c r="F188" s="1"/>
      <c r="G188" s="1"/>
      <c r="H188" s="1"/>
      <c r="I188" s="1"/>
    </row>
    <row r="189" spans="1:9" ht="15.75" customHeight="1">
      <c r="A189" s="42"/>
      <c r="B189" s="43"/>
      <c r="C189" s="43"/>
      <c r="D189" s="1"/>
      <c r="E189" s="1"/>
      <c r="F189" s="1"/>
      <c r="G189" s="1"/>
      <c r="H189" s="1"/>
      <c r="I189" s="1"/>
    </row>
    <row r="190" spans="1:9" ht="15.75" customHeight="1">
      <c r="A190" s="42"/>
      <c r="B190" s="43"/>
      <c r="C190" s="43"/>
      <c r="D190" s="1"/>
      <c r="E190" s="1"/>
      <c r="F190" s="1"/>
      <c r="G190" s="1"/>
      <c r="H190" s="1"/>
      <c r="I190" s="1"/>
    </row>
    <row r="191" spans="1:9" ht="15.75" customHeight="1">
      <c r="A191" s="42"/>
      <c r="B191" s="43"/>
      <c r="C191" s="43"/>
      <c r="D191" s="1"/>
      <c r="E191" s="1"/>
      <c r="F191" s="1"/>
      <c r="G191" s="1"/>
      <c r="H191" s="1"/>
      <c r="I191" s="1"/>
    </row>
    <row r="192" spans="1:9" ht="15.75" customHeight="1">
      <c r="A192" s="42"/>
      <c r="B192" s="43"/>
      <c r="C192" s="43"/>
      <c r="D192" s="1"/>
      <c r="E192" s="1"/>
      <c r="F192" s="1"/>
      <c r="G192" s="1"/>
      <c r="H192" s="1"/>
      <c r="I192" s="1"/>
    </row>
    <row r="193" spans="1:9" ht="15.75" customHeight="1">
      <c r="A193" s="42"/>
      <c r="B193" s="43"/>
      <c r="C193" s="43"/>
      <c r="D193" s="1"/>
      <c r="E193" s="1"/>
      <c r="F193" s="1"/>
      <c r="G193" s="1"/>
      <c r="H193" s="1"/>
      <c r="I193" s="1"/>
    </row>
    <row r="194" spans="1:9" ht="15.75" customHeight="1">
      <c r="A194" s="42"/>
      <c r="B194" s="43"/>
      <c r="C194" s="43"/>
      <c r="D194" s="1"/>
      <c r="E194" s="1"/>
      <c r="F194" s="1"/>
      <c r="G194" s="1"/>
      <c r="H194" s="1"/>
      <c r="I194" s="1"/>
    </row>
    <row r="195" spans="1:9" ht="15.75" customHeight="1">
      <c r="A195" s="42"/>
      <c r="B195" s="43"/>
      <c r="C195" s="43"/>
      <c r="D195" s="1"/>
      <c r="E195" s="1"/>
      <c r="F195" s="1"/>
      <c r="G195" s="1"/>
      <c r="H195" s="1"/>
      <c r="I195" s="1"/>
    </row>
    <row r="196" spans="1:9" ht="15.75" customHeight="1">
      <c r="A196" s="42"/>
      <c r="B196" s="43"/>
      <c r="C196" s="43"/>
      <c r="D196" s="1"/>
      <c r="E196" s="1"/>
      <c r="F196" s="1"/>
      <c r="G196" s="1"/>
      <c r="H196" s="1"/>
      <c r="I196" s="1"/>
    </row>
    <row r="197" spans="1:9" ht="15.75" customHeight="1">
      <c r="A197" s="42"/>
      <c r="B197" s="43"/>
      <c r="C197" s="43"/>
      <c r="D197" s="1"/>
      <c r="E197" s="1"/>
      <c r="F197" s="1"/>
      <c r="G197" s="1"/>
      <c r="H197" s="1"/>
      <c r="I197" s="1"/>
    </row>
    <row r="198" spans="1:9" ht="15.75" customHeight="1">
      <c r="A198" s="42"/>
      <c r="B198" s="43"/>
      <c r="C198" s="43"/>
      <c r="D198" s="1"/>
      <c r="E198" s="1"/>
      <c r="F198" s="1"/>
      <c r="G198" s="1"/>
      <c r="H198" s="1"/>
      <c r="I198" s="1"/>
    </row>
    <row r="199" spans="1:9" ht="15.75" customHeight="1">
      <c r="A199" s="42"/>
      <c r="B199" s="43"/>
      <c r="C199" s="43"/>
      <c r="D199" s="1"/>
      <c r="E199" s="1"/>
      <c r="F199" s="1"/>
      <c r="G199" s="1"/>
      <c r="H199" s="1"/>
      <c r="I199" s="1"/>
    </row>
    <row r="200" spans="1:9" ht="15.75" customHeight="1">
      <c r="A200" s="42"/>
      <c r="B200" s="43"/>
      <c r="C200" s="43"/>
      <c r="D200" s="1"/>
      <c r="E200" s="1"/>
      <c r="F200" s="1"/>
      <c r="G200" s="1"/>
      <c r="H200" s="1"/>
      <c r="I200" s="1"/>
    </row>
    <row r="201" spans="1:9" ht="15.75" customHeight="1">
      <c r="A201" s="42"/>
      <c r="B201" s="43"/>
      <c r="C201" s="43"/>
      <c r="D201" s="1"/>
      <c r="E201" s="1"/>
      <c r="F201" s="1"/>
      <c r="G201" s="1"/>
      <c r="H201" s="1"/>
      <c r="I201" s="1"/>
    </row>
    <row r="202" spans="1:9" ht="15.75" customHeight="1">
      <c r="A202" s="42"/>
      <c r="B202" s="43"/>
      <c r="C202" s="43"/>
      <c r="D202" s="1"/>
      <c r="E202" s="1"/>
      <c r="F202" s="1"/>
      <c r="G202" s="1"/>
      <c r="H202" s="1"/>
      <c r="I202" s="1"/>
    </row>
    <row r="203" spans="1:9" ht="15.75" customHeight="1">
      <c r="A203" s="42"/>
      <c r="B203" s="43"/>
      <c r="C203" s="43"/>
      <c r="D203" s="1"/>
      <c r="E203" s="1"/>
      <c r="F203" s="1"/>
      <c r="G203" s="1"/>
      <c r="H203" s="1"/>
      <c r="I203" s="1"/>
    </row>
    <row r="204" spans="1:9" ht="15.75" customHeight="1">
      <c r="A204" s="42"/>
      <c r="B204" s="43"/>
      <c r="C204" s="43"/>
      <c r="D204" s="1"/>
      <c r="E204" s="1"/>
      <c r="F204" s="1"/>
      <c r="G204" s="1"/>
      <c r="H204" s="1"/>
      <c r="I204" s="1"/>
    </row>
    <row r="205" spans="1:9" ht="15.75" customHeight="1">
      <c r="A205" s="42"/>
      <c r="B205" s="43"/>
      <c r="C205" s="43"/>
      <c r="D205" s="1"/>
      <c r="E205" s="1"/>
      <c r="F205" s="1"/>
      <c r="G205" s="1"/>
      <c r="H205" s="1"/>
      <c r="I205" s="1"/>
    </row>
    <row r="206" spans="1:9" ht="15.75" customHeight="1">
      <c r="A206" s="42"/>
      <c r="B206" s="43"/>
      <c r="C206" s="43"/>
      <c r="D206" s="1"/>
      <c r="E206" s="1"/>
      <c r="F206" s="1"/>
      <c r="G206" s="1"/>
      <c r="H206" s="1"/>
      <c r="I206" s="1"/>
    </row>
    <row r="207" spans="1:9" ht="15.75" customHeight="1">
      <c r="A207" s="42"/>
      <c r="B207" s="43"/>
      <c r="C207" s="43"/>
      <c r="D207" s="1"/>
      <c r="E207" s="1"/>
      <c r="F207" s="1"/>
      <c r="G207" s="1"/>
      <c r="H207" s="1"/>
      <c r="I207" s="1"/>
    </row>
    <row r="208" spans="1:9" ht="15.75" customHeight="1">
      <c r="A208" s="42"/>
      <c r="B208" s="43"/>
      <c r="C208" s="43"/>
      <c r="D208" s="1"/>
      <c r="E208" s="1"/>
      <c r="F208" s="1"/>
      <c r="G208" s="1"/>
      <c r="H208" s="1"/>
      <c r="I208" s="1"/>
    </row>
    <row r="209" spans="1:9" ht="15.75" customHeight="1">
      <c r="A209" s="42"/>
      <c r="B209" s="43"/>
      <c r="C209" s="43"/>
      <c r="D209" s="1"/>
      <c r="E209" s="1"/>
      <c r="F209" s="1"/>
      <c r="G209" s="1"/>
      <c r="H209" s="1"/>
      <c r="I209" s="1"/>
    </row>
    <row r="210" spans="1:9" ht="15.75" customHeight="1">
      <c r="A210" s="42"/>
      <c r="B210" s="43"/>
      <c r="C210" s="43"/>
      <c r="D210" s="1"/>
      <c r="E210" s="1"/>
      <c r="F210" s="1"/>
      <c r="G210" s="1"/>
      <c r="H210" s="1"/>
      <c r="I210" s="1"/>
    </row>
    <row r="211" spans="1:9" ht="15.75" customHeight="1">
      <c r="A211" s="42"/>
      <c r="B211" s="43"/>
      <c r="C211" s="43"/>
      <c r="D211" s="1"/>
      <c r="E211" s="1"/>
      <c r="F211" s="1"/>
      <c r="G211" s="1"/>
      <c r="H211" s="1"/>
      <c r="I211" s="1"/>
    </row>
    <row r="212" spans="1:9" ht="15.75" customHeight="1">
      <c r="A212" s="42"/>
      <c r="B212" s="43"/>
      <c r="C212" s="43"/>
      <c r="D212" s="1"/>
      <c r="E212" s="1"/>
      <c r="F212" s="1"/>
      <c r="G212" s="1"/>
      <c r="H212" s="1"/>
      <c r="I212" s="1"/>
    </row>
    <row r="213" spans="1:9" ht="15.75" customHeight="1">
      <c r="A213" s="42"/>
      <c r="B213" s="43"/>
      <c r="C213" s="43"/>
      <c r="D213" s="1"/>
      <c r="E213" s="1"/>
      <c r="F213" s="1"/>
      <c r="G213" s="1"/>
      <c r="H213" s="1"/>
      <c r="I213" s="1"/>
    </row>
    <row r="214" spans="1:9" ht="15.75" customHeight="1">
      <c r="A214" s="42"/>
      <c r="B214" s="43"/>
      <c r="C214" s="43"/>
      <c r="D214" s="1"/>
      <c r="E214" s="1"/>
      <c r="F214" s="1"/>
      <c r="G214" s="1"/>
      <c r="H214" s="1"/>
      <c r="I214" s="1"/>
    </row>
    <row r="215" spans="1:9" ht="15.75" customHeight="1">
      <c r="A215" s="42"/>
      <c r="B215" s="43"/>
      <c r="C215" s="43"/>
      <c r="D215" s="1"/>
      <c r="E215" s="1"/>
      <c r="F215" s="1"/>
      <c r="G215" s="1"/>
      <c r="H215" s="1"/>
      <c r="I215" s="1"/>
    </row>
    <row r="216" spans="1:9" ht="15.75" customHeight="1">
      <c r="A216" s="42"/>
      <c r="B216" s="43"/>
      <c r="C216" s="43"/>
      <c r="D216" s="1"/>
      <c r="E216" s="1"/>
      <c r="F216" s="1"/>
      <c r="G216" s="1"/>
      <c r="H216" s="1"/>
      <c r="I216" s="1"/>
    </row>
    <row r="217" spans="1:9" ht="15.75" customHeight="1">
      <c r="A217" s="42"/>
      <c r="B217" s="43"/>
      <c r="C217" s="43"/>
      <c r="D217" s="1"/>
      <c r="E217" s="1"/>
      <c r="F217" s="1"/>
      <c r="G217" s="1"/>
      <c r="H217" s="1"/>
      <c r="I217" s="1"/>
    </row>
    <row r="218" spans="1:9" ht="15.75" customHeight="1">
      <c r="A218" s="42"/>
      <c r="B218" s="43"/>
      <c r="C218" s="43"/>
      <c r="D218" s="1"/>
      <c r="E218" s="1"/>
      <c r="F218" s="1"/>
      <c r="G218" s="1"/>
      <c r="H218" s="1"/>
      <c r="I218" s="1"/>
    </row>
    <row r="219" spans="1:9" ht="15.75" customHeight="1">
      <c r="A219" s="42"/>
      <c r="B219" s="43"/>
      <c r="C219" s="43"/>
      <c r="D219" s="1"/>
      <c r="E219" s="1"/>
      <c r="F219" s="1"/>
      <c r="G219" s="1"/>
      <c r="H219" s="1"/>
      <c r="I219" s="1"/>
    </row>
    <row r="220" spans="1:9" ht="15.75" customHeight="1">
      <c r="A220" s="42"/>
      <c r="B220" s="43"/>
      <c r="C220" s="43"/>
      <c r="D220" s="1"/>
      <c r="E220" s="1"/>
      <c r="F220" s="1"/>
      <c r="G220" s="1"/>
      <c r="H220" s="1"/>
      <c r="I220" s="1"/>
    </row>
    <row r="221" spans="1:9" ht="15.75" customHeight="1"/>
    <row r="222" spans="1:9" ht="15.75" customHeight="1"/>
    <row r="223" spans="1:9" ht="15.75" customHeight="1"/>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I8"/>
    <mergeCell ref="A19:I19"/>
    <mergeCell ref="A2:I2"/>
    <mergeCell ref="A4:I4"/>
    <mergeCell ref="A5:I5"/>
    <mergeCell ref="A6:I6"/>
    <mergeCell ref="A7:I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X1000"/>
  <sheetViews>
    <sheetView workbookViewId="0"/>
  </sheetViews>
  <sheetFormatPr defaultColWidth="14.46484375" defaultRowHeight="15" customHeight="1"/>
  <cols>
    <col min="1" max="1" width="23.6640625" customWidth="1"/>
    <col min="2" max="2" width="17.1328125" customWidth="1"/>
    <col min="3" max="3" width="10.86328125" customWidth="1"/>
    <col min="4" max="4" width="13.46484375" customWidth="1"/>
    <col min="5" max="5" width="11.6640625" customWidth="1"/>
    <col min="6" max="6" width="26.46484375" customWidth="1"/>
    <col min="7" max="7" width="7.86328125" customWidth="1"/>
    <col min="8" max="8" width="12.33203125" customWidth="1"/>
    <col min="9" max="10" width="9.1328125" customWidth="1"/>
    <col min="11" max="24" width="8" customWidth="1"/>
  </cols>
  <sheetData>
    <row r="1" spans="1:24" ht="14.25">
      <c r="A1" s="42"/>
      <c r="B1" s="42"/>
      <c r="C1" s="43"/>
      <c r="D1" s="1"/>
      <c r="E1" s="1"/>
      <c r="F1" s="1"/>
      <c r="G1" s="1"/>
      <c r="H1" s="1"/>
      <c r="I1" s="1"/>
      <c r="J1" s="1"/>
    </row>
    <row r="2" spans="1:24" ht="33" customHeight="1">
      <c r="A2" s="521" t="s">
        <v>318</v>
      </c>
      <c r="B2" s="509"/>
      <c r="C2" s="509"/>
      <c r="D2" s="509"/>
      <c r="E2" s="509"/>
      <c r="F2" s="509"/>
      <c r="G2" s="509"/>
      <c r="H2" s="510"/>
      <c r="I2" s="44"/>
      <c r="J2" s="44"/>
      <c r="K2" s="45"/>
      <c r="L2" s="45"/>
      <c r="M2" s="45"/>
      <c r="N2" s="45"/>
      <c r="O2" s="45"/>
      <c r="P2" s="45"/>
      <c r="Q2" s="45"/>
      <c r="R2" s="45"/>
      <c r="S2" s="45"/>
      <c r="T2" s="45"/>
      <c r="U2" s="45"/>
      <c r="V2" s="45"/>
      <c r="W2" s="45"/>
      <c r="X2" s="45"/>
    </row>
    <row r="3" spans="1:24" ht="14.25">
      <c r="A3" s="109"/>
      <c r="B3" s="109"/>
      <c r="C3" s="109"/>
      <c r="D3" s="109"/>
      <c r="E3" s="109"/>
      <c r="F3" s="109"/>
      <c r="G3" s="109"/>
      <c r="H3" s="109"/>
      <c r="I3" s="44"/>
      <c r="J3" s="44"/>
      <c r="K3" s="45"/>
      <c r="L3" s="45"/>
      <c r="M3" s="45"/>
      <c r="N3" s="45"/>
      <c r="O3" s="45"/>
      <c r="P3" s="45"/>
      <c r="Q3" s="45"/>
      <c r="R3" s="45"/>
      <c r="S3" s="45"/>
      <c r="T3" s="45"/>
      <c r="U3" s="45"/>
      <c r="V3" s="45"/>
      <c r="W3" s="45"/>
      <c r="X3" s="45"/>
    </row>
    <row r="4" spans="1:24" ht="19.5" customHeight="1">
      <c r="A4" s="531" t="s">
        <v>319</v>
      </c>
      <c r="B4" s="509"/>
      <c r="C4" s="509"/>
      <c r="D4" s="509"/>
      <c r="E4" s="509"/>
      <c r="F4" s="509"/>
      <c r="G4" s="509"/>
      <c r="H4" s="510"/>
      <c r="I4" s="44"/>
      <c r="J4" s="44"/>
      <c r="K4" s="195"/>
      <c r="L4" s="195"/>
      <c r="M4" s="195"/>
      <c r="N4" s="195"/>
      <c r="O4" s="195"/>
      <c r="P4" s="195"/>
      <c r="Q4" s="195"/>
      <c r="R4" s="195"/>
      <c r="S4" s="195"/>
      <c r="T4" s="195"/>
      <c r="U4" s="195"/>
      <c r="V4" s="195"/>
      <c r="W4" s="195"/>
      <c r="X4" s="195"/>
    </row>
    <row r="5" spans="1:24" ht="14.25">
      <c r="A5" s="531" t="s">
        <v>320</v>
      </c>
      <c r="B5" s="509"/>
      <c r="C5" s="509"/>
      <c r="D5" s="509"/>
      <c r="E5" s="509"/>
      <c r="F5" s="509"/>
      <c r="G5" s="509"/>
      <c r="H5" s="510"/>
      <c r="I5" s="44"/>
      <c r="J5" s="44"/>
      <c r="K5" s="195"/>
      <c r="L5" s="195"/>
      <c r="M5" s="195"/>
      <c r="N5" s="195"/>
      <c r="O5" s="195"/>
      <c r="P5" s="195"/>
      <c r="Q5" s="195"/>
      <c r="R5" s="195"/>
      <c r="S5" s="195"/>
      <c r="T5" s="195"/>
      <c r="U5" s="195"/>
      <c r="V5" s="195"/>
      <c r="W5" s="195"/>
      <c r="X5" s="195"/>
    </row>
    <row r="6" spans="1:24" ht="13.5" customHeight="1">
      <c r="A6" s="531" t="s">
        <v>321</v>
      </c>
      <c r="B6" s="509"/>
      <c r="C6" s="509"/>
      <c r="D6" s="509"/>
      <c r="E6" s="509"/>
      <c r="F6" s="509"/>
      <c r="G6" s="509"/>
      <c r="H6" s="510"/>
      <c r="I6" s="91"/>
      <c r="J6" s="91"/>
      <c r="K6" s="196"/>
      <c r="L6" s="196"/>
      <c r="M6" s="196"/>
      <c r="N6" s="196"/>
      <c r="O6" s="196"/>
      <c r="P6" s="196"/>
      <c r="Q6" s="196"/>
      <c r="R6" s="196"/>
      <c r="S6" s="196"/>
      <c r="T6" s="196"/>
      <c r="U6" s="196"/>
      <c r="V6" s="196"/>
      <c r="W6" s="196"/>
      <c r="X6" s="196"/>
    </row>
    <row r="7" spans="1:24" ht="14.25">
      <c r="A7" s="531" t="s">
        <v>322</v>
      </c>
      <c r="B7" s="509"/>
      <c r="C7" s="509"/>
      <c r="D7" s="509"/>
      <c r="E7" s="509"/>
      <c r="F7" s="509"/>
      <c r="G7" s="509"/>
      <c r="H7" s="510"/>
      <c r="I7" s="91"/>
      <c r="J7" s="91"/>
      <c r="K7" s="196"/>
      <c r="L7" s="196"/>
      <c r="M7" s="196"/>
      <c r="N7" s="196"/>
      <c r="O7" s="196"/>
      <c r="P7" s="196"/>
      <c r="Q7" s="196"/>
      <c r="R7" s="196"/>
      <c r="S7" s="196"/>
      <c r="T7" s="196"/>
      <c r="U7" s="196"/>
      <c r="V7" s="196"/>
      <c r="W7" s="196"/>
      <c r="X7" s="196"/>
    </row>
    <row r="8" spans="1:24" ht="323.25" customHeight="1">
      <c r="A8" s="531" t="s">
        <v>323</v>
      </c>
      <c r="B8" s="509"/>
      <c r="C8" s="509"/>
      <c r="D8" s="509"/>
      <c r="E8" s="509"/>
      <c r="F8" s="509"/>
      <c r="G8" s="509"/>
      <c r="H8" s="510"/>
      <c r="I8" s="91"/>
      <c r="J8" s="91"/>
      <c r="K8" s="196"/>
      <c r="L8" s="196"/>
      <c r="M8" s="196"/>
      <c r="N8" s="196"/>
      <c r="O8" s="196"/>
      <c r="P8" s="196"/>
      <c r="Q8" s="196"/>
      <c r="R8" s="196"/>
      <c r="S8" s="196"/>
      <c r="T8" s="196"/>
      <c r="U8" s="196"/>
      <c r="V8" s="196"/>
      <c r="W8" s="196"/>
      <c r="X8" s="196"/>
    </row>
    <row r="9" spans="1:24" ht="14.25">
      <c r="A9" s="48"/>
      <c r="B9" s="48"/>
      <c r="C9" s="49"/>
      <c r="D9" s="48"/>
      <c r="E9" s="48"/>
      <c r="F9" s="48"/>
      <c r="G9" s="48"/>
      <c r="H9" s="48"/>
      <c r="I9" s="44"/>
      <c r="J9" s="44"/>
      <c r="K9" s="195"/>
      <c r="L9" s="195"/>
      <c r="M9" s="195"/>
      <c r="N9" s="195"/>
      <c r="O9" s="195"/>
      <c r="P9" s="195"/>
      <c r="Q9" s="195"/>
      <c r="R9" s="195"/>
      <c r="S9" s="195"/>
      <c r="T9" s="195"/>
      <c r="U9" s="195"/>
      <c r="V9" s="195"/>
      <c r="W9" s="195"/>
      <c r="X9" s="195"/>
    </row>
    <row r="10" spans="1:24" ht="57" customHeight="1">
      <c r="A10" s="169" t="s">
        <v>324</v>
      </c>
      <c r="B10" s="169" t="s">
        <v>7</v>
      </c>
      <c r="C10" s="169" t="s">
        <v>325</v>
      </c>
      <c r="D10" s="169" t="s">
        <v>326</v>
      </c>
      <c r="E10" s="169" t="s">
        <v>327</v>
      </c>
      <c r="F10" s="169" t="s">
        <v>328</v>
      </c>
      <c r="G10" s="111" t="s">
        <v>114</v>
      </c>
      <c r="H10" s="111" t="s">
        <v>118</v>
      </c>
      <c r="I10" s="55" t="s">
        <v>119</v>
      </c>
      <c r="J10" s="44"/>
      <c r="K10" s="195"/>
      <c r="L10" s="195"/>
      <c r="M10" s="195"/>
      <c r="N10" s="195"/>
      <c r="O10" s="195"/>
      <c r="P10" s="195"/>
      <c r="Q10" s="195"/>
      <c r="R10" s="195"/>
      <c r="S10" s="195"/>
      <c r="T10" s="195"/>
      <c r="U10" s="195"/>
      <c r="V10" s="195"/>
      <c r="W10" s="195"/>
      <c r="X10" s="195"/>
    </row>
    <row r="11" spans="1:24" ht="14.25">
      <c r="A11" s="82"/>
      <c r="B11" s="82"/>
      <c r="C11" s="83"/>
      <c r="D11" s="82"/>
      <c r="E11" s="83"/>
      <c r="F11" s="83"/>
      <c r="G11" s="190"/>
      <c r="H11" s="87"/>
      <c r="I11" s="1"/>
      <c r="J11" s="1"/>
      <c r="K11" s="197"/>
      <c r="L11" s="197"/>
      <c r="M11" s="197"/>
      <c r="N11" s="197"/>
      <c r="O11" s="197"/>
      <c r="P11" s="197"/>
      <c r="Q11" s="197"/>
      <c r="R11" s="197"/>
      <c r="S11" s="197"/>
      <c r="T11" s="197"/>
      <c r="U11" s="197"/>
      <c r="V11" s="197"/>
      <c r="W11" s="197"/>
      <c r="X11" s="197"/>
    </row>
    <row r="12" spans="1:24" ht="14.25">
      <c r="A12" s="82"/>
      <c r="B12" s="82"/>
      <c r="C12" s="172"/>
      <c r="D12" s="82"/>
      <c r="E12" s="83"/>
      <c r="F12" s="83"/>
      <c r="G12" s="190"/>
      <c r="H12" s="87"/>
      <c r="I12" s="1"/>
      <c r="J12" s="1"/>
      <c r="K12" s="197"/>
      <c r="L12" s="197"/>
      <c r="M12" s="197"/>
      <c r="N12" s="197"/>
      <c r="O12" s="197"/>
      <c r="P12" s="197"/>
      <c r="Q12" s="197"/>
      <c r="R12" s="197"/>
      <c r="S12" s="197"/>
      <c r="T12" s="197"/>
      <c r="U12" s="197"/>
      <c r="V12" s="197"/>
      <c r="W12" s="197"/>
      <c r="X12" s="197"/>
    </row>
    <row r="13" spans="1:24" ht="14.25">
      <c r="A13" s="82"/>
      <c r="B13" s="82"/>
      <c r="C13" s="83"/>
      <c r="D13" s="82"/>
      <c r="E13" s="83"/>
      <c r="F13" s="83"/>
      <c r="G13" s="190"/>
      <c r="H13" s="87"/>
      <c r="I13" s="1"/>
      <c r="J13" s="1"/>
      <c r="K13" s="197"/>
      <c r="L13" s="197"/>
      <c r="M13" s="197"/>
      <c r="N13" s="197"/>
      <c r="O13" s="197"/>
      <c r="P13" s="197"/>
      <c r="Q13" s="197"/>
      <c r="R13" s="197"/>
      <c r="S13" s="197"/>
      <c r="T13" s="197"/>
      <c r="U13" s="197"/>
      <c r="V13" s="197"/>
      <c r="W13" s="197"/>
      <c r="X13" s="197"/>
    </row>
    <row r="14" spans="1:24" ht="14.25">
      <c r="A14" s="82"/>
      <c r="B14" s="82"/>
      <c r="C14" s="83"/>
      <c r="D14" s="82"/>
      <c r="E14" s="83"/>
      <c r="F14" s="83"/>
      <c r="G14" s="190"/>
      <c r="H14" s="87"/>
      <c r="I14" s="1"/>
      <c r="J14" s="1"/>
      <c r="K14" s="197"/>
      <c r="L14" s="197"/>
      <c r="M14" s="197"/>
      <c r="N14" s="197"/>
      <c r="O14" s="197"/>
      <c r="P14" s="197"/>
      <c r="Q14" s="197"/>
      <c r="R14" s="197"/>
      <c r="S14" s="197"/>
      <c r="T14" s="197"/>
      <c r="U14" s="197"/>
      <c r="V14" s="197"/>
      <c r="W14" s="197"/>
      <c r="X14" s="197"/>
    </row>
    <row r="15" spans="1:24" ht="14.25">
      <c r="A15" s="82"/>
      <c r="B15" s="82"/>
      <c r="C15" s="83"/>
      <c r="D15" s="82"/>
      <c r="E15" s="83"/>
      <c r="F15" s="83"/>
      <c r="G15" s="190"/>
      <c r="H15" s="87"/>
      <c r="I15" s="1"/>
      <c r="J15" s="1"/>
      <c r="K15" s="197"/>
      <c r="L15" s="197"/>
      <c r="M15" s="197"/>
      <c r="N15" s="197"/>
      <c r="O15" s="197"/>
      <c r="P15" s="197"/>
      <c r="Q15" s="197"/>
      <c r="R15" s="197"/>
      <c r="S15" s="197"/>
      <c r="T15" s="197"/>
      <c r="U15" s="197"/>
      <c r="V15" s="197"/>
      <c r="W15" s="197"/>
      <c r="X15" s="197"/>
    </row>
    <row r="16" spans="1:24" ht="14.25">
      <c r="A16" s="82"/>
      <c r="B16" s="82"/>
      <c r="C16" s="83"/>
      <c r="D16" s="82"/>
      <c r="E16" s="83"/>
      <c r="F16" s="83"/>
      <c r="G16" s="190"/>
      <c r="H16" s="87"/>
      <c r="I16" s="1"/>
      <c r="J16" s="1"/>
      <c r="K16" s="197"/>
      <c r="L16" s="197"/>
      <c r="M16" s="197"/>
      <c r="N16" s="197"/>
      <c r="O16" s="197"/>
      <c r="P16" s="197"/>
      <c r="Q16" s="197"/>
      <c r="R16" s="197"/>
      <c r="S16" s="197"/>
      <c r="T16" s="197"/>
      <c r="U16" s="197"/>
      <c r="V16" s="197"/>
      <c r="W16" s="197"/>
      <c r="X16" s="197"/>
    </row>
    <row r="17" spans="1:10" ht="14.25">
      <c r="A17" s="91" t="s">
        <v>85</v>
      </c>
      <c r="B17" s="91"/>
      <c r="C17" s="43"/>
      <c r="D17" s="1"/>
      <c r="E17" s="1"/>
      <c r="F17" s="1"/>
      <c r="G17" s="193"/>
      <c r="H17" s="92">
        <f>SUM(H11:H16)</f>
        <v>0</v>
      </c>
      <c r="I17" s="1"/>
      <c r="J17" s="1"/>
    </row>
    <row r="18" spans="1:10" ht="14.25">
      <c r="A18" s="42"/>
      <c r="B18" s="42"/>
      <c r="C18" s="43"/>
      <c r="D18" s="1"/>
      <c r="E18" s="1"/>
      <c r="F18" s="1"/>
      <c r="G18" s="1"/>
      <c r="H18" s="1"/>
      <c r="I18" s="1"/>
      <c r="J18" s="1"/>
    </row>
    <row r="19" spans="1:10" ht="15.75" customHeight="1">
      <c r="A19" s="512" t="s">
        <v>132</v>
      </c>
      <c r="B19" s="513"/>
      <c r="C19" s="513"/>
      <c r="D19" s="513"/>
      <c r="E19" s="513"/>
      <c r="F19" s="513"/>
      <c r="G19" s="513"/>
      <c r="H19" s="514"/>
      <c r="I19" s="1"/>
      <c r="J19" s="1"/>
    </row>
    <row r="20" spans="1:10" ht="15.75" customHeight="1">
      <c r="A20" s="42"/>
      <c r="B20" s="42"/>
      <c r="C20" s="43"/>
      <c r="D20" s="1"/>
      <c r="E20" s="1"/>
      <c r="F20" s="1"/>
      <c r="G20" s="1"/>
      <c r="H20" s="1"/>
      <c r="I20" s="1"/>
      <c r="J20" s="1"/>
    </row>
    <row r="21" spans="1:10" ht="15.75" customHeight="1">
      <c r="A21" s="42"/>
      <c r="B21" s="42"/>
      <c r="C21" s="43"/>
      <c r="D21" s="1"/>
      <c r="E21" s="1"/>
      <c r="F21" s="1"/>
      <c r="G21" s="1"/>
      <c r="H21" s="1"/>
      <c r="I21" s="1"/>
      <c r="J21" s="1"/>
    </row>
    <row r="22" spans="1:10" ht="15.75" customHeight="1">
      <c r="A22" s="42"/>
      <c r="B22" s="42"/>
      <c r="C22" s="43"/>
      <c r="D22" s="1"/>
      <c r="E22" s="1"/>
      <c r="F22" s="1"/>
      <c r="G22" s="1"/>
      <c r="H22" s="1"/>
      <c r="I22" s="1"/>
      <c r="J22" s="1"/>
    </row>
    <row r="23" spans="1:10" ht="15.75" customHeight="1">
      <c r="A23" s="42"/>
      <c r="B23" s="42"/>
      <c r="C23" s="43"/>
      <c r="D23" s="1"/>
      <c r="E23" s="1"/>
      <c r="F23" s="1"/>
      <c r="G23" s="1"/>
      <c r="H23" s="1"/>
      <c r="I23" s="1"/>
      <c r="J23" s="1"/>
    </row>
    <row r="24" spans="1:10" ht="15.75" customHeight="1">
      <c r="A24" s="42"/>
      <c r="B24" s="42"/>
      <c r="C24" s="43"/>
      <c r="D24" s="1"/>
      <c r="E24" s="1"/>
      <c r="F24" s="1"/>
      <c r="G24" s="1"/>
      <c r="H24" s="1"/>
      <c r="I24" s="1"/>
      <c r="J24" s="1"/>
    </row>
    <row r="25" spans="1:10" ht="15.75" customHeight="1">
      <c r="A25" s="42"/>
      <c r="B25" s="42"/>
      <c r="C25" s="43"/>
      <c r="D25" s="1"/>
      <c r="E25" s="1"/>
      <c r="F25" s="1"/>
      <c r="G25" s="1"/>
      <c r="H25" s="1"/>
      <c r="I25" s="1"/>
      <c r="J25" s="1"/>
    </row>
    <row r="26" spans="1:10" ht="15.75" customHeight="1">
      <c r="A26" s="42"/>
      <c r="B26" s="42"/>
      <c r="C26" s="43"/>
      <c r="D26" s="1"/>
      <c r="E26" s="1"/>
      <c r="F26" s="1"/>
      <c r="G26" s="1"/>
      <c r="H26" s="1"/>
      <c r="I26" s="1"/>
      <c r="J26" s="1"/>
    </row>
    <row r="27" spans="1:10" ht="15.75" customHeight="1">
      <c r="A27" s="42"/>
      <c r="B27" s="42"/>
      <c r="C27" s="43"/>
      <c r="D27" s="1"/>
      <c r="E27" s="1"/>
      <c r="F27" s="1"/>
      <c r="G27" s="1"/>
      <c r="H27" s="1"/>
      <c r="I27" s="1"/>
      <c r="J27" s="1"/>
    </row>
    <row r="28" spans="1:10" ht="15.75" customHeight="1">
      <c r="A28" s="42"/>
      <c r="B28" s="42"/>
      <c r="C28" s="43"/>
      <c r="D28" s="1"/>
      <c r="E28" s="1"/>
      <c r="F28" s="1"/>
      <c r="G28" s="1"/>
      <c r="H28" s="1"/>
      <c r="I28" s="1"/>
      <c r="J28" s="1"/>
    </row>
    <row r="29" spans="1:10" ht="15.75" customHeight="1">
      <c r="A29" s="42"/>
      <c r="B29" s="42"/>
      <c r="C29" s="43"/>
      <c r="D29" s="1"/>
      <c r="E29" s="1"/>
      <c r="F29" s="1"/>
      <c r="G29" s="1"/>
      <c r="H29" s="1"/>
      <c r="I29" s="1"/>
      <c r="J29" s="1"/>
    </row>
    <row r="30" spans="1:10" ht="15.75" customHeight="1">
      <c r="A30" s="42"/>
      <c r="B30" s="42"/>
      <c r="C30" s="43"/>
      <c r="D30" s="1"/>
      <c r="E30" s="1"/>
      <c r="F30" s="1"/>
      <c r="G30" s="1"/>
      <c r="H30" s="1"/>
      <c r="I30" s="1"/>
      <c r="J30" s="1"/>
    </row>
    <row r="31" spans="1:10" ht="15.75" customHeight="1">
      <c r="A31" s="42"/>
      <c r="B31" s="42"/>
      <c r="C31" s="43"/>
      <c r="D31" s="1"/>
      <c r="E31" s="1"/>
      <c r="F31" s="1"/>
      <c r="G31" s="1"/>
      <c r="H31" s="1"/>
      <c r="I31" s="1"/>
      <c r="J31" s="1"/>
    </row>
    <row r="32" spans="1:10" ht="15.75" customHeight="1">
      <c r="A32" s="42"/>
      <c r="B32" s="42"/>
      <c r="C32" s="43"/>
      <c r="D32" s="1"/>
      <c r="E32" s="1"/>
      <c r="F32" s="1"/>
      <c r="G32" s="1"/>
      <c r="H32" s="1"/>
      <c r="I32" s="1"/>
      <c r="J32" s="1"/>
    </row>
    <row r="33" spans="1:10" ht="15.75" customHeight="1">
      <c r="A33" s="42"/>
      <c r="B33" s="42"/>
      <c r="C33" s="43"/>
      <c r="D33" s="1"/>
      <c r="E33" s="1"/>
      <c r="F33" s="1"/>
      <c r="G33" s="1"/>
      <c r="H33" s="1"/>
      <c r="I33" s="1"/>
      <c r="J33" s="1"/>
    </row>
    <row r="34" spans="1:10" ht="15.75" customHeight="1">
      <c r="A34" s="42"/>
      <c r="B34" s="42"/>
      <c r="C34" s="43"/>
      <c r="D34" s="1"/>
      <c r="E34" s="1"/>
      <c r="F34" s="1"/>
      <c r="G34" s="1"/>
      <c r="H34" s="1"/>
      <c r="I34" s="1"/>
      <c r="J34" s="1"/>
    </row>
    <row r="35" spans="1:10" ht="15.75" customHeight="1">
      <c r="A35" s="42"/>
      <c r="B35" s="42"/>
      <c r="C35" s="43"/>
      <c r="D35" s="1"/>
      <c r="E35" s="1"/>
      <c r="F35" s="1"/>
      <c r="G35" s="1"/>
      <c r="H35" s="1"/>
      <c r="I35" s="1"/>
      <c r="J35" s="1"/>
    </row>
    <row r="36" spans="1:10" ht="15.75" customHeight="1">
      <c r="A36" s="42"/>
      <c r="B36" s="42"/>
      <c r="C36" s="43"/>
      <c r="D36" s="1"/>
      <c r="E36" s="1"/>
      <c r="F36" s="1"/>
      <c r="G36" s="1"/>
      <c r="H36" s="1"/>
      <c r="I36" s="1"/>
      <c r="J36" s="1"/>
    </row>
    <row r="37" spans="1:10" ht="15.75" customHeight="1">
      <c r="A37" s="42"/>
      <c r="B37" s="42"/>
      <c r="C37" s="43"/>
      <c r="D37" s="1"/>
      <c r="E37" s="1"/>
      <c r="F37" s="1"/>
      <c r="G37" s="1"/>
      <c r="H37" s="1"/>
      <c r="I37" s="1"/>
      <c r="J37" s="1"/>
    </row>
    <row r="38" spans="1:10" ht="15.75" customHeight="1">
      <c r="A38" s="42"/>
      <c r="B38" s="42"/>
      <c r="C38" s="43"/>
      <c r="D38" s="1"/>
      <c r="E38" s="1"/>
      <c r="F38" s="1"/>
      <c r="G38" s="1"/>
      <c r="H38" s="1"/>
      <c r="I38" s="1"/>
      <c r="J38" s="1"/>
    </row>
    <row r="39" spans="1:10" ht="15.75" customHeight="1">
      <c r="A39" s="42"/>
      <c r="B39" s="42"/>
      <c r="C39" s="43"/>
      <c r="D39" s="1"/>
      <c r="E39" s="1"/>
      <c r="F39" s="1"/>
      <c r="G39" s="1"/>
      <c r="H39" s="1"/>
      <c r="I39" s="1"/>
      <c r="J39" s="1"/>
    </row>
    <row r="40" spans="1:10" ht="15.75" customHeight="1">
      <c r="A40" s="42"/>
      <c r="B40" s="42"/>
      <c r="C40" s="43"/>
      <c r="D40" s="1"/>
      <c r="E40" s="1"/>
      <c r="F40" s="1"/>
      <c r="G40" s="1"/>
      <c r="H40" s="1"/>
      <c r="I40" s="1"/>
      <c r="J40" s="1"/>
    </row>
    <row r="41" spans="1:10" ht="15.75" customHeight="1">
      <c r="A41" s="42"/>
      <c r="B41" s="42"/>
      <c r="C41" s="43"/>
      <c r="D41" s="1"/>
      <c r="E41" s="1"/>
      <c r="F41" s="1"/>
      <c r="G41" s="1"/>
      <c r="H41" s="1"/>
      <c r="I41" s="1"/>
      <c r="J41" s="1"/>
    </row>
    <row r="42" spans="1:10" ht="15.75" customHeight="1">
      <c r="A42" s="42"/>
      <c r="B42" s="42"/>
      <c r="C42" s="43"/>
      <c r="D42" s="1"/>
      <c r="E42" s="1"/>
      <c r="F42" s="1"/>
      <c r="G42" s="1"/>
      <c r="H42" s="1"/>
      <c r="I42" s="1"/>
      <c r="J42" s="1"/>
    </row>
    <row r="43" spans="1:10" ht="15.75" customHeight="1">
      <c r="A43" s="42"/>
      <c r="B43" s="42"/>
      <c r="C43" s="43"/>
      <c r="D43" s="1"/>
      <c r="E43" s="1"/>
      <c r="F43" s="1"/>
      <c r="G43" s="1"/>
      <c r="H43" s="1"/>
      <c r="I43" s="1"/>
      <c r="J43" s="1"/>
    </row>
    <row r="44" spans="1:10" ht="15.75" customHeight="1">
      <c r="A44" s="42"/>
      <c r="B44" s="42"/>
      <c r="C44" s="43"/>
      <c r="D44" s="1"/>
      <c r="E44" s="1"/>
      <c r="F44" s="1"/>
      <c r="G44" s="1"/>
      <c r="H44" s="1"/>
      <c r="I44" s="1"/>
      <c r="J44" s="1"/>
    </row>
    <row r="45" spans="1:10" ht="15.75" customHeight="1">
      <c r="A45" s="42"/>
      <c r="B45" s="42"/>
      <c r="C45" s="43"/>
      <c r="D45" s="1"/>
      <c r="E45" s="1"/>
      <c r="F45" s="1"/>
      <c r="G45" s="1"/>
      <c r="H45" s="1"/>
      <c r="I45" s="1"/>
      <c r="J45" s="1"/>
    </row>
    <row r="46" spans="1:10" ht="15.75" customHeight="1">
      <c r="A46" s="42"/>
      <c r="B46" s="42"/>
      <c r="C46" s="43"/>
      <c r="D46" s="1"/>
      <c r="E46" s="1"/>
      <c r="F46" s="1"/>
      <c r="G46" s="1"/>
      <c r="H46" s="1"/>
      <c r="I46" s="1"/>
      <c r="J46" s="1"/>
    </row>
    <row r="47" spans="1:10" ht="15.75" customHeight="1">
      <c r="A47" s="42"/>
      <c r="B47" s="42"/>
      <c r="C47" s="43"/>
      <c r="D47" s="1"/>
      <c r="E47" s="1"/>
      <c r="F47" s="1"/>
      <c r="G47" s="1"/>
      <c r="H47" s="1"/>
      <c r="I47" s="1"/>
      <c r="J47" s="1"/>
    </row>
    <row r="48" spans="1:10" ht="15.75" customHeight="1">
      <c r="A48" s="42"/>
      <c r="B48" s="42"/>
      <c r="C48" s="43"/>
      <c r="D48" s="1"/>
      <c r="E48" s="1"/>
      <c r="F48" s="1"/>
      <c r="G48" s="1"/>
      <c r="H48" s="1"/>
      <c r="I48" s="1"/>
      <c r="J48" s="1"/>
    </row>
    <row r="49" spans="1:10" ht="15.75" customHeight="1">
      <c r="A49" s="42"/>
      <c r="B49" s="42"/>
      <c r="C49" s="43"/>
      <c r="D49" s="1"/>
      <c r="E49" s="1"/>
      <c r="F49" s="1"/>
      <c r="G49" s="1"/>
      <c r="H49" s="1"/>
      <c r="I49" s="1"/>
      <c r="J49" s="1"/>
    </row>
    <row r="50" spans="1:10" ht="15.75" customHeight="1">
      <c r="A50" s="42"/>
      <c r="B50" s="42"/>
      <c r="C50" s="43"/>
      <c r="D50" s="1"/>
      <c r="E50" s="1"/>
      <c r="F50" s="1"/>
      <c r="G50" s="1"/>
      <c r="H50" s="1"/>
      <c r="I50" s="1"/>
      <c r="J50" s="1"/>
    </row>
    <row r="51" spans="1:10" ht="15.75" customHeight="1">
      <c r="A51" s="42"/>
      <c r="B51" s="42"/>
      <c r="C51" s="43"/>
      <c r="D51" s="1"/>
      <c r="E51" s="1"/>
      <c r="F51" s="1"/>
      <c r="G51" s="1"/>
      <c r="H51" s="1"/>
      <c r="I51" s="1"/>
      <c r="J51" s="1"/>
    </row>
    <row r="52" spans="1:10" ht="15.75" customHeight="1">
      <c r="A52" s="42"/>
      <c r="B52" s="42"/>
      <c r="C52" s="43"/>
      <c r="D52" s="1"/>
      <c r="E52" s="1"/>
      <c r="F52" s="1"/>
      <c r="G52" s="1"/>
      <c r="H52" s="1"/>
      <c r="I52" s="1"/>
      <c r="J52" s="1"/>
    </row>
    <row r="53" spans="1:10" ht="15.75" customHeight="1">
      <c r="A53" s="42"/>
      <c r="B53" s="42"/>
      <c r="C53" s="43"/>
      <c r="D53" s="1"/>
      <c r="E53" s="1"/>
      <c r="F53" s="1"/>
      <c r="G53" s="1"/>
      <c r="H53" s="1"/>
      <c r="I53" s="1"/>
      <c r="J53" s="1"/>
    </row>
    <row r="54" spans="1:10" ht="15.75" customHeight="1">
      <c r="A54" s="42"/>
      <c r="B54" s="42"/>
      <c r="C54" s="43"/>
      <c r="D54" s="1"/>
      <c r="E54" s="1"/>
      <c r="F54" s="1"/>
      <c r="G54" s="1"/>
      <c r="H54" s="1"/>
      <c r="I54" s="1"/>
      <c r="J54" s="1"/>
    </row>
    <row r="55" spans="1:10" ht="15.75" customHeight="1">
      <c r="A55" s="42"/>
      <c r="B55" s="42"/>
      <c r="C55" s="43"/>
      <c r="D55" s="1"/>
      <c r="E55" s="1"/>
      <c r="F55" s="1"/>
      <c r="G55" s="1"/>
      <c r="H55" s="1"/>
      <c r="I55" s="1"/>
      <c r="J55" s="1"/>
    </row>
    <row r="56" spans="1:10" ht="15.75" customHeight="1">
      <c r="A56" s="42"/>
      <c r="B56" s="42"/>
      <c r="C56" s="43"/>
      <c r="D56" s="1"/>
      <c r="E56" s="1"/>
      <c r="F56" s="1"/>
      <c r="G56" s="1"/>
      <c r="H56" s="1"/>
      <c r="I56" s="1"/>
      <c r="J56" s="1"/>
    </row>
    <row r="57" spans="1:10" ht="15.75" customHeight="1">
      <c r="A57" s="42"/>
      <c r="B57" s="42"/>
      <c r="C57" s="43"/>
      <c r="D57" s="1"/>
      <c r="E57" s="1"/>
      <c r="F57" s="1"/>
      <c r="G57" s="1"/>
      <c r="H57" s="1"/>
      <c r="I57" s="1"/>
      <c r="J57" s="1"/>
    </row>
    <row r="58" spans="1:10" ht="15.75" customHeight="1">
      <c r="A58" s="42"/>
      <c r="B58" s="42"/>
      <c r="C58" s="43"/>
      <c r="D58" s="1"/>
      <c r="E58" s="1"/>
      <c r="F58" s="1"/>
      <c r="G58" s="1"/>
      <c r="H58" s="1"/>
      <c r="I58" s="1"/>
      <c r="J58" s="1"/>
    </row>
    <row r="59" spans="1:10" ht="15.75" customHeight="1">
      <c r="A59" s="42"/>
      <c r="B59" s="42"/>
      <c r="C59" s="43"/>
      <c r="D59" s="1"/>
      <c r="E59" s="1"/>
      <c r="F59" s="1"/>
      <c r="G59" s="1"/>
      <c r="H59" s="1"/>
      <c r="I59" s="1"/>
      <c r="J59" s="1"/>
    </row>
    <row r="60" spans="1:10" ht="15.75" customHeight="1">
      <c r="A60" s="42"/>
      <c r="B60" s="42"/>
      <c r="C60" s="43"/>
      <c r="D60" s="1"/>
      <c r="E60" s="1"/>
      <c r="F60" s="1"/>
      <c r="G60" s="1"/>
      <c r="H60" s="1"/>
      <c r="I60" s="1"/>
      <c r="J60" s="1"/>
    </row>
    <row r="61" spans="1:10" ht="15.75" customHeight="1">
      <c r="A61" s="42"/>
      <c r="B61" s="42"/>
      <c r="C61" s="43"/>
      <c r="D61" s="1"/>
      <c r="E61" s="1"/>
      <c r="F61" s="1"/>
      <c r="G61" s="1"/>
      <c r="H61" s="1"/>
      <c r="I61" s="1"/>
      <c r="J61" s="1"/>
    </row>
    <row r="62" spans="1:10" ht="15.75" customHeight="1">
      <c r="A62" s="42"/>
      <c r="B62" s="42"/>
      <c r="C62" s="43"/>
      <c r="D62" s="1"/>
      <c r="E62" s="1"/>
      <c r="F62" s="1"/>
      <c r="G62" s="1"/>
      <c r="H62" s="1"/>
      <c r="I62" s="1"/>
      <c r="J62" s="1"/>
    </row>
    <row r="63" spans="1:10" ht="15.75" customHeight="1">
      <c r="A63" s="42"/>
      <c r="B63" s="42"/>
      <c r="C63" s="43"/>
      <c r="D63" s="1"/>
      <c r="E63" s="1"/>
      <c r="F63" s="1"/>
      <c r="G63" s="1"/>
      <c r="H63" s="1"/>
      <c r="I63" s="1"/>
      <c r="J63" s="1"/>
    </row>
    <row r="64" spans="1:10" ht="15.75" customHeight="1">
      <c r="A64" s="42"/>
      <c r="B64" s="42"/>
      <c r="C64" s="43"/>
      <c r="D64" s="1"/>
      <c r="E64" s="1"/>
      <c r="F64" s="1"/>
      <c r="G64" s="1"/>
      <c r="H64" s="1"/>
      <c r="I64" s="1"/>
      <c r="J64" s="1"/>
    </row>
    <row r="65" spans="1:10" ht="15.75" customHeight="1">
      <c r="A65" s="42"/>
      <c r="B65" s="42"/>
      <c r="C65" s="43"/>
      <c r="D65" s="1"/>
      <c r="E65" s="1"/>
      <c r="F65" s="1"/>
      <c r="G65" s="1"/>
      <c r="H65" s="1"/>
      <c r="I65" s="1"/>
      <c r="J65" s="1"/>
    </row>
    <row r="66" spans="1:10" ht="15.75" customHeight="1">
      <c r="A66" s="42"/>
      <c r="B66" s="42"/>
      <c r="C66" s="43"/>
      <c r="D66" s="1"/>
      <c r="E66" s="1"/>
      <c r="F66" s="1"/>
      <c r="G66" s="1"/>
      <c r="H66" s="1"/>
      <c r="I66" s="1"/>
      <c r="J66" s="1"/>
    </row>
    <row r="67" spans="1:10" ht="15.75" customHeight="1">
      <c r="A67" s="42"/>
      <c r="B67" s="42"/>
      <c r="C67" s="43"/>
      <c r="D67" s="1"/>
      <c r="E67" s="1"/>
      <c r="F67" s="1"/>
      <c r="G67" s="1"/>
      <c r="H67" s="1"/>
      <c r="I67" s="1"/>
      <c r="J67" s="1"/>
    </row>
    <row r="68" spans="1:10" ht="15.75" customHeight="1">
      <c r="A68" s="42"/>
      <c r="B68" s="42"/>
      <c r="C68" s="43"/>
      <c r="D68" s="1"/>
      <c r="E68" s="1"/>
      <c r="F68" s="1"/>
      <c r="G68" s="1"/>
      <c r="H68" s="1"/>
      <c r="I68" s="1"/>
      <c r="J68" s="1"/>
    </row>
    <row r="69" spans="1:10" ht="15.75" customHeight="1">
      <c r="A69" s="42"/>
      <c r="B69" s="42"/>
      <c r="C69" s="43"/>
      <c r="D69" s="1"/>
      <c r="E69" s="1"/>
      <c r="F69" s="1"/>
      <c r="G69" s="1"/>
      <c r="H69" s="1"/>
      <c r="I69" s="1"/>
      <c r="J69" s="1"/>
    </row>
    <row r="70" spans="1:10" ht="15.75" customHeight="1">
      <c r="A70" s="42"/>
      <c r="B70" s="42"/>
      <c r="C70" s="43"/>
      <c r="D70" s="1"/>
      <c r="E70" s="1"/>
      <c r="F70" s="1"/>
      <c r="G70" s="1"/>
      <c r="H70" s="1"/>
      <c r="I70" s="1"/>
      <c r="J70" s="1"/>
    </row>
    <row r="71" spans="1:10" ht="15.75" customHeight="1">
      <c r="A71" s="42"/>
      <c r="B71" s="42"/>
      <c r="C71" s="43"/>
      <c r="D71" s="1"/>
      <c r="E71" s="1"/>
      <c r="F71" s="1"/>
      <c r="G71" s="1"/>
      <c r="H71" s="1"/>
      <c r="I71" s="1"/>
      <c r="J71" s="1"/>
    </row>
    <row r="72" spans="1:10" ht="15.75" customHeight="1">
      <c r="A72" s="42"/>
      <c r="B72" s="42"/>
      <c r="C72" s="43"/>
      <c r="D72" s="1"/>
      <c r="E72" s="1"/>
      <c r="F72" s="1"/>
      <c r="G72" s="1"/>
      <c r="H72" s="1"/>
      <c r="I72" s="1"/>
      <c r="J72" s="1"/>
    </row>
    <row r="73" spans="1:10" ht="15.75" customHeight="1">
      <c r="A73" s="42"/>
      <c r="B73" s="42"/>
      <c r="C73" s="43"/>
      <c r="D73" s="1"/>
      <c r="E73" s="1"/>
      <c r="F73" s="1"/>
      <c r="G73" s="1"/>
      <c r="H73" s="1"/>
      <c r="I73" s="1"/>
      <c r="J73" s="1"/>
    </row>
    <row r="74" spans="1:10" ht="15.75" customHeight="1">
      <c r="A74" s="42"/>
      <c r="B74" s="42"/>
      <c r="C74" s="43"/>
      <c r="D74" s="1"/>
      <c r="E74" s="1"/>
      <c r="F74" s="1"/>
      <c r="G74" s="1"/>
      <c r="H74" s="1"/>
      <c r="I74" s="1"/>
      <c r="J74" s="1"/>
    </row>
    <row r="75" spans="1:10" ht="15.75" customHeight="1">
      <c r="A75" s="42"/>
      <c r="B75" s="42"/>
      <c r="C75" s="43"/>
      <c r="D75" s="1"/>
      <c r="E75" s="1"/>
      <c r="F75" s="1"/>
      <c r="G75" s="1"/>
      <c r="H75" s="1"/>
      <c r="I75" s="1"/>
      <c r="J75" s="1"/>
    </row>
    <row r="76" spans="1:10" ht="15.75" customHeight="1">
      <c r="A76" s="42"/>
      <c r="B76" s="42"/>
      <c r="C76" s="43"/>
      <c r="D76" s="1"/>
      <c r="E76" s="1"/>
      <c r="F76" s="1"/>
      <c r="G76" s="1"/>
      <c r="H76" s="1"/>
      <c r="I76" s="1"/>
      <c r="J76" s="1"/>
    </row>
    <row r="77" spans="1:10" ht="15.75" customHeight="1">
      <c r="A77" s="42"/>
      <c r="B77" s="42"/>
      <c r="C77" s="43"/>
      <c r="D77" s="1"/>
      <c r="E77" s="1"/>
      <c r="F77" s="1"/>
      <c r="G77" s="1"/>
      <c r="H77" s="1"/>
      <c r="I77" s="1"/>
      <c r="J77" s="1"/>
    </row>
    <row r="78" spans="1:10" ht="15.75" customHeight="1">
      <c r="A78" s="42"/>
      <c r="B78" s="42"/>
      <c r="C78" s="43"/>
      <c r="D78" s="1"/>
      <c r="E78" s="1"/>
      <c r="F78" s="1"/>
      <c r="G78" s="1"/>
      <c r="H78" s="1"/>
      <c r="I78" s="1"/>
      <c r="J78" s="1"/>
    </row>
    <row r="79" spans="1:10" ht="15.75" customHeight="1">
      <c r="A79" s="42"/>
      <c r="B79" s="42"/>
      <c r="C79" s="43"/>
      <c r="D79" s="1"/>
      <c r="E79" s="1"/>
      <c r="F79" s="1"/>
      <c r="G79" s="1"/>
      <c r="H79" s="1"/>
      <c r="I79" s="1"/>
      <c r="J79" s="1"/>
    </row>
    <row r="80" spans="1:10" ht="15.75" customHeight="1">
      <c r="A80" s="42"/>
      <c r="B80" s="42"/>
      <c r="C80" s="43"/>
      <c r="D80" s="1"/>
      <c r="E80" s="1"/>
      <c r="F80" s="1"/>
      <c r="G80" s="1"/>
      <c r="H80" s="1"/>
      <c r="I80" s="1"/>
      <c r="J80" s="1"/>
    </row>
    <row r="81" spans="1:10" ht="15.75" customHeight="1">
      <c r="A81" s="42"/>
      <c r="B81" s="42"/>
      <c r="C81" s="43"/>
      <c r="D81" s="1"/>
      <c r="E81" s="1"/>
      <c r="F81" s="1"/>
      <c r="G81" s="1"/>
      <c r="H81" s="1"/>
      <c r="I81" s="1"/>
      <c r="J81" s="1"/>
    </row>
    <row r="82" spans="1:10" ht="15.75" customHeight="1">
      <c r="A82" s="42"/>
      <c r="B82" s="42"/>
      <c r="C82" s="43"/>
      <c r="D82" s="1"/>
      <c r="E82" s="1"/>
      <c r="F82" s="1"/>
      <c r="G82" s="1"/>
      <c r="H82" s="1"/>
      <c r="I82" s="1"/>
      <c r="J82" s="1"/>
    </row>
    <row r="83" spans="1:10" ht="15.75" customHeight="1">
      <c r="A83" s="42"/>
      <c r="B83" s="42"/>
      <c r="C83" s="43"/>
      <c r="D83" s="1"/>
      <c r="E83" s="1"/>
      <c r="F83" s="1"/>
      <c r="G83" s="1"/>
      <c r="H83" s="1"/>
      <c r="I83" s="1"/>
      <c r="J83" s="1"/>
    </row>
    <row r="84" spans="1:10" ht="15.75" customHeight="1">
      <c r="A84" s="42"/>
      <c r="B84" s="42"/>
      <c r="C84" s="43"/>
      <c r="D84" s="1"/>
      <c r="E84" s="1"/>
      <c r="F84" s="1"/>
      <c r="G84" s="1"/>
      <c r="H84" s="1"/>
      <c r="I84" s="1"/>
      <c r="J84" s="1"/>
    </row>
    <row r="85" spans="1:10" ht="15.75" customHeight="1">
      <c r="A85" s="42"/>
      <c r="B85" s="42"/>
      <c r="C85" s="43"/>
      <c r="D85" s="1"/>
      <c r="E85" s="1"/>
      <c r="F85" s="1"/>
      <c r="G85" s="1"/>
      <c r="H85" s="1"/>
      <c r="I85" s="1"/>
      <c r="J85" s="1"/>
    </row>
    <row r="86" spans="1:10" ht="15.75" customHeight="1">
      <c r="A86" s="42"/>
      <c r="B86" s="42"/>
      <c r="C86" s="43"/>
      <c r="D86" s="1"/>
      <c r="E86" s="1"/>
      <c r="F86" s="1"/>
      <c r="G86" s="1"/>
      <c r="H86" s="1"/>
      <c r="I86" s="1"/>
      <c r="J86" s="1"/>
    </row>
    <row r="87" spans="1:10" ht="15.75" customHeight="1">
      <c r="A87" s="42"/>
      <c r="B87" s="42"/>
      <c r="C87" s="43"/>
      <c r="D87" s="1"/>
      <c r="E87" s="1"/>
      <c r="F87" s="1"/>
      <c r="G87" s="1"/>
      <c r="H87" s="1"/>
      <c r="I87" s="1"/>
      <c r="J87" s="1"/>
    </row>
    <row r="88" spans="1:10" ht="15.75" customHeight="1">
      <c r="A88" s="42"/>
      <c r="B88" s="42"/>
      <c r="C88" s="43"/>
      <c r="D88" s="1"/>
      <c r="E88" s="1"/>
      <c r="F88" s="1"/>
      <c r="G88" s="1"/>
      <c r="H88" s="1"/>
      <c r="I88" s="1"/>
      <c r="J88" s="1"/>
    </row>
    <row r="89" spans="1:10" ht="15.75" customHeight="1">
      <c r="A89" s="42"/>
      <c r="B89" s="42"/>
      <c r="C89" s="43"/>
      <c r="D89" s="1"/>
      <c r="E89" s="1"/>
      <c r="F89" s="1"/>
      <c r="G89" s="1"/>
      <c r="H89" s="1"/>
      <c r="I89" s="1"/>
      <c r="J89" s="1"/>
    </row>
    <row r="90" spans="1:10" ht="15.75" customHeight="1">
      <c r="A90" s="42"/>
      <c r="B90" s="42"/>
      <c r="C90" s="43"/>
      <c r="D90" s="1"/>
      <c r="E90" s="1"/>
      <c r="F90" s="1"/>
      <c r="G90" s="1"/>
      <c r="H90" s="1"/>
      <c r="I90" s="1"/>
      <c r="J90" s="1"/>
    </row>
    <row r="91" spans="1:10" ht="15.75" customHeight="1">
      <c r="A91" s="42"/>
      <c r="B91" s="42"/>
      <c r="C91" s="43"/>
      <c r="D91" s="1"/>
      <c r="E91" s="1"/>
      <c r="F91" s="1"/>
      <c r="G91" s="1"/>
      <c r="H91" s="1"/>
      <c r="I91" s="1"/>
      <c r="J91" s="1"/>
    </row>
    <row r="92" spans="1:10" ht="15.75" customHeight="1">
      <c r="A92" s="42"/>
      <c r="B92" s="42"/>
      <c r="C92" s="43"/>
      <c r="D92" s="1"/>
      <c r="E92" s="1"/>
      <c r="F92" s="1"/>
      <c r="G92" s="1"/>
      <c r="H92" s="1"/>
      <c r="I92" s="1"/>
      <c r="J92" s="1"/>
    </row>
    <row r="93" spans="1:10" ht="15.75" customHeight="1">
      <c r="A93" s="42"/>
      <c r="B93" s="42"/>
      <c r="C93" s="43"/>
      <c r="D93" s="1"/>
      <c r="E93" s="1"/>
      <c r="F93" s="1"/>
      <c r="G93" s="1"/>
      <c r="H93" s="1"/>
      <c r="I93" s="1"/>
      <c r="J93" s="1"/>
    </row>
    <row r="94" spans="1:10" ht="15.75" customHeight="1">
      <c r="A94" s="42"/>
      <c r="B94" s="42"/>
      <c r="C94" s="43"/>
      <c r="D94" s="1"/>
      <c r="E94" s="1"/>
      <c r="F94" s="1"/>
      <c r="G94" s="1"/>
      <c r="H94" s="1"/>
      <c r="I94" s="1"/>
      <c r="J94" s="1"/>
    </row>
    <row r="95" spans="1:10" ht="15.75" customHeight="1">
      <c r="A95" s="42"/>
      <c r="B95" s="42"/>
      <c r="C95" s="43"/>
      <c r="D95" s="1"/>
      <c r="E95" s="1"/>
      <c r="F95" s="1"/>
      <c r="G95" s="1"/>
      <c r="H95" s="1"/>
      <c r="I95" s="1"/>
      <c r="J95" s="1"/>
    </row>
    <row r="96" spans="1:10" ht="15.75" customHeight="1">
      <c r="A96" s="42"/>
      <c r="B96" s="42"/>
      <c r="C96" s="43"/>
      <c r="D96" s="1"/>
      <c r="E96" s="1"/>
      <c r="F96" s="1"/>
      <c r="G96" s="1"/>
      <c r="H96" s="1"/>
      <c r="I96" s="1"/>
      <c r="J96" s="1"/>
    </row>
    <row r="97" spans="1:10" ht="15.75" customHeight="1">
      <c r="A97" s="42"/>
      <c r="B97" s="42"/>
      <c r="C97" s="43"/>
      <c r="D97" s="1"/>
      <c r="E97" s="1"/>
      <c r="F97" s="1"/>
      <c r="G97" s="1"/>
      <c r="H97" s="1"/>
      <c r="I97" s="1"/>
      <c r="J97" s="1"/>
    </row>
    <row r="98" spans="1:10" ht="15.75" customHeight="1">
      <c r="A98" s="42"/>
      <c r="B98" s="42"/>
      <c r="C98" s="43"/>
      <c r="D98" s="1"/>
      <c r="E98" s="1"/>
      <c r="F98" s="1"/>
      <c r="G98" s="1"/>
      <c r="H98" s="1"/>
      <c r="I98" s="1"/>
      <c r="J98" s="1"/>
    </row>
    <row r="99" spans="1:10" ht="15.75" customHeight="1">
      <c r="A99" s="42"/>
      <c r="B99" s="42"/>
      <c r="C99" s="43"/>
      <c r="D99" s="1"/>
      <c r="E99" s="1"/>
      <c r="F99" s="1"/>
      <c r="G99" s="1"/>
      <c r="H99" s="1"/>
      <c r="I99" s="1"/>
      <c r="J99" s="1"/>
    </row>
    <row r="100" spans="1:10" ht="15.75" customHeight="1">
      <c r="A100" s="42"/>
      <c r="B100" s="42"/>
      <c r="C100" s="43"/>
      <c r="D100" s="1"/>
      <c r="E100" s="1"/>
      <c r="F100" s="1"/>
      <c r="G100" s="1"/>
      <c r="H100" s="1"/>
      <c r="I100" s="1"/>
      <c r="J100" s="1"/>
    </row>
    <row r="101" spans="1:10" ht="15.75" customHeight="1">
      <c r="A101" s="42"/>
      <c r="B101" s="42"/>
      <c r="C101" s="43"/>
      <c r="D101" s="1"/>
      <c r="E101" s="1"/>
      <c r="F101" s="1"/>
      <c r="G101" s="1"/>
      <c r="H101" s="1"/>
      <c r="I101" s="1"/>
      <c r="J101" s="1"/>
    </row>
    <row r="102" spans="1:10" ht="15.75" customHeight="1">
      <c r="A102" s="42"/>
      <c r="B102" s="42"/>
      <c r="C102" s="43"/>
      <c r="D102" s="1"/>
      <c r="E102" s="1"/>
      <c r="F102" s="1"/>
      <c r="G102" s="1"/>
      <c r="H102" s="1"/>
      <c r="I102" s="1"/>
      <c r="J102" s="1"/>
    </row>
    <row r="103" spans="1:10" ht="15.75" customHeight="1">
      <c r="A103" s="42"/>
      <c r="B103" s="42"/>
      <c r="C103" s="43"/>
      <c r="D103" s="1"/>
      <c r="E103" s="1"/>
      <c r="F103" s="1"/>
      <c r="G103" s="1"/>
      <c r="H103" s="1"/>
      <c r="I103" s="1"/>
      <c r="J103" s="1"/>
    </row>
    <row r="104" spans="1:10" ht="15.75" customHeight="1">
      <c r="A104" s="42"/>
      <c r="B104" s="42"/>
      <c r="C104" s="43"/>
      <c r="D104" s="1"/>
      <c r="E104" s="1"/>
      <c r="F104" s="1"/>
      <c r="G104" s="1"/>
      <c r="H104" s="1"/>
      <c r="I104" s="1"/>
      <c r="J104" s="1"/>
    </row>
    <row r="105" spans="1:10" ht="15.75" customHeight="1">
      <c r="A105" s="42"/>
      <c r="B105" s="42"/>
      <c r="C105" s="43"/>
      <c r="D105" s="1"/>
      <c r="E105" s="1"/>
      <c r="F105" s="1"/>
      <c r="G105" s="1"/>
      <c r="H105" s="1"/>
      <c r="I105" s="1"/>
      <c r="J105" s="1"/>
    </row>
    <row r="106" spans="1:10" ht="15.75" customHeight="1">
      <c r="A106" s="42"/>
      <c r="B106" s="42"/>
      <c r="C106" s="43"/>
      <c r="D106" s="1"/>
      <c r="E106" s="1"/>
      <c r="F106" s="1"/>
      <c r="G106" s="1"/>
      <c r="H106" s="1"/>
      <c r="I106" s="1"/>
      <c r="J106" s="1"/>
    </row>
    <row r="107" spans="1:10" ht="15.75" customHeight="1">
      <c r="A107" s="42"/>
      <c r="B107" s="42"/>
      <c r="C107" s="43"/>
      <c r="D107" s="1"/>
      <c r="E107" s="1"/>
      <c r="F107" s="1"/>
      <c r="G107" s="1"/>
      <c r="H107" s="1"/>
      <c r="I107" s="1"/>
      <c r="J107" s="1"/>
    </row>
    <row r="108" spans="1:10" ht="15.75" customHeight="1">
      <c r="A108" s="42"/>
      <c r="B108" s="42"/>
      <c r="C108" s="43"/>
      <c r="D108" s="1"/>
      <c r="E108" s="1"/>
      <c r="F108" s="1"/>
      <c r="G108" s="1"/>
      <c r="H108" s="1"/>
      <c r="I108" s="1"/>
      <c r="J108" s="1"/>
    </row>
    <row r="109" spans="1:10" ht="15.75" customHeight="1">
      <c r="A109" s="42"/>
      <c r="B109" s="42"/>
      <c r="C109" s="43"/>
      <c r="D109" s="1"/>
      <c r="E109" s="1"/>
      <c r="F109" s="1"/>
      <c r="G109" s="1"/>
      <c r="H109" s="1"/>
      <c r="I109" s="1"/>
      <c r="J109" s="1"/>
    </row>
    <row r="110" spans="1:10" ht="15.75" customHeight="1">
      <c r="A110" s="42"/>
      <c r="B110" s="42"/>
      <c r="C110" s="43"/>
      <c r="D110" s="1"/>
      <c r="E110" s="1"/>
      <c r="F110" s="1"/>
      <c r="G110" s="1"/>
      <c r="H110" s="1"/>
      <c r="I110" s="1"/>
      <c r="J110" s="1"/>
    </row>
    <row r="111" spans="1:10" ht="15.75" customHeight="1">
      <c r="A111" s="42"/>
      <c r="B111" s="42"/>
      <c r="C111" s="43"/>
      <c r="D111" s="1"/>
      <c r="E111" s="1"/>
      <c r="F111" s="1"/>
      <c r="G111" s="1"/>
      <c r="H111" s="1"/>
      <c r="I111" s="1"/>
      <c r="J111" s="1"/>
    </row>
    <row r="112" spans="1:10" ht="15.75" customHeight="1">
      <c r="A112" s="42"/>
      <c r="B112" s="42"/>
      <c r="C112" s="43"/>
      <c r="D112" s="1"/>
      <c r="E112" s="1"/>
      <c r="F112" s="1"/>
      <c r="G112" s="1"/>
      <c r="H112" s="1"/>
      <c r="I112" s="1"/>
      <c r="J112" s="1"/>
    </row>
    <row r="113" spans="1:10" ht="15.75" customHeight="1">
      <c r="A113" s="42"/>
      <c r="B113" s="42"/>
      <c r="C113" s="43"/>
      <c r="D113" s="1"/>
      <c r="E113" s="1"/>
      <c r="F113" s="1"/>
      <c r="G113" s="1"/>
      <c r="H113" s="1"/>
      <c r="I113" s="1"/>
      <c r="J113" s="1"/>
    </row>
    <row r="114" spans="1:10" ht="15.75" customHeight="1">
      <c r="A114" s="42"/>
      <c r="B114" s="42"/>
      <c r="C114" s="43"/>
      <c r="D114" s="1"/>
      <c r="E114" s="1"/>
      <c r="F114" s="1"/>
      <c r="G114" s="1"/>
      <c r="H114" s="1"/>
      <c r="I114" s="1"/>
      <c r="J114" s="1"/>
    </row>
    <row r="115" spans="1:10" ht="15.75" customHeight="1">
      <c r="A115" s="42"/>
      <c r="B115" s="42"/>
      <c r="C115" s="43"/>
      <c r="D115" s="1"/>
      <c r="E115" s="1"/>
      <c r="F115" s="1"/>
      <c r="G115" s="1"/>
      <c r="H115" s="1"/>
      <c r="I115" s="1"/>
      <c r="J115" s="1"/>
    </row>
    <row r="116" spans="1:10" ht="15.75" customHeight="1">
      <c r="A116" s="42"/>
      <c r="B116" s="42"/>
      <c r="C116" s="43"/>
      <c r="D116" s="1"/>
      <c r="E116" s="1"/>
      <c r="F116" s="1"/>
      <c r="G116" s="1"/>
      <c r="H116" s="1"/>
      <c r="I116" s="1"/>
      <c r="J116" s="1"/>
    </row>
    <row r="117" spans="1:10" ht="15.75" customHeight="1">
      <c r="A117" s="42"/>
      <c r="B117" s="42"/>
      <c r="C117" s="43"/>
      <c r="D117" s="1"/>
      <c r="E117" s="1"/>
      <c r="F117" s="1"/>
      <c r="G117" s="1"/>
      <c r="H117" s="1"/>
      <c r="I117" s="1"/>
      <c r="J117" s="1"/>
    </row>
    <row r="118" spans="1:10" ht="15.75" customHeight="1">
      <c r="A118" s="42"/>
      <c r="B118" s="42"/>
      <c r="C118" s="43"/>
      <c r="D118" s="1"/>
      <c r="E118" s="1"/>
      <c r="F118" s="1"/>
      <c r="G118" s="1"/>
      <c r="H118" s="1"/>
      <c r="I118" s="1"/>
      <c r="J118" s="1"/>
    </row>
    <row r="119" spans="1:10" ht="15.75" customHeight="1">
      <c r="A119" s="42"/>
      <c r="B119" s="42"/>
      <c r="C119" s="43"/>
      <c r="D119" s="1"/>
      <c r="E119" s="1"/>
      <c r="F119" s="1"/>
      <c r="G119" s="1"/>
      <c r="H119" s="1"/>
      <c r="I119" s="1"/>
      <c r="J119" s="1"/>
    </row>
    <row r="120" spans="1:10" ht="15.75" customHeight="1">
      <c r="A120" s="42"/>
      <c r="B120" s="42"/>
      <c r="C120" s="43"/>
      <c r="D120" s="1"/>
      <c r="E120" s="1"/>
      <c r="F120" s="1"/>
      <c r="G120" s="1"/>
      <c r="H120" s="1"/>
      <c r="I120" s="1"/>
      <c r="J120" s="1"/>
    </row>
    <row r="121" spans="1:10" ht="15.75" customHeight="1">
      <c r="A121" s="42"/>
      <c r="B121" s="42"/>
      <c r="C121" s="43"/>
      <c r="D121" s="1"/>
      <c r="E121" s="1"/>
      <c r="F121" s="1"/>
      <c r="G121" s="1"/>
      <c r="H121" s="1"/>
      <c r="I121" s="1"/>
      <c r="J121" s="1"/>
    </row>
    <row r="122" spans="1:10" ht="15.75" customHeight="1">
      <c r="A122" s="42"/>
      <c r="B122" s="42"/>
      <c r="C122" s="43"/>
      <c r="D122" s="1"/>
      <c r="E122" s="1"/>
      <c r="F122" s="1"/>
      <c r="G122" s="1"/>
      <c r="H122" s="1"/>
      <c r="I122" s="1"/>
      <c r="J122" s="1"/>
    </row>
    <row r="123" spans="1:10" ht="15.75" customHeight="1">
      <c r="A123" s="42"/>
      <c r="B123" s="42"/>
      <c r="C123" s="43"/>
      <c r="D123" s="1"/>
      <c r="E123" s="1"/>
      <c r="F123" s="1"/>
      <c r="G123" s="1"/>
      <c r="H123" s="1"/>
      <c r="I123" s="1"/>
      <c r="J123" s="1"/>
    </row>
    <row r="124" spans="1:10" ht="15.75" customHeight="1">
      <c r="A124" s="42"/>
      <c r="B124" s="42"/>
      <c r="C124" s="43"/>
      <c r="D124" s="1"/>
      <c r="E124" s="1"/>
      <c r="F124" s="1"/>
      <c r="G124" s="1"/>
      <c r="H124" s="1"/>
      <c r="I124" s="1"/>
      <c r="J124" s="1"/>
    </row>
    <row r="125" spans="1:10" ht="15.75" customHeight="1">
      <c r="A125" s="42"/>
      <c r="B125" s="42"/>
      <c r="C125" s="43"/>
      <c r="D125" s="1"/>
      <c r="E125" s="1"/>
      <c r="F125" s="1"/>
      <c r="G125" s="1"/>
      <c r="H125" s="1"/>
      <c r="I125" s="1"/>
      <c r="J125" s="1"/>
    </row>
    <row r="126" spans="1:10" ht="15.75" customHeight="1">
      <c r="A126" s="42"/>
      <c r="B126" s="42"/>
      <c r="C126" s="43"/>
      <c r="D126" s="1"/>
      <c r="E126" s="1"/>
      <c r="F126" s="1"/>
      <c r="G126" s="1"/>
      <c r="H126" s="1"/>
      <c r="I126" s="1"/>
      <c r="J126" s="1"/>
    </row>
    <row r="127" spans="1:10" ht="15.75" customHeight="1">
      <c r="A127" s="42"/>
      <c r="B127" s="42"/>
      <c r="C127" s="43"/>
      <c r="D127" s="1"/>
      <c r="E127" s="1"/>
      <c r="F127" s="1"/>
      <c r="G127" s="1"/>
      <c r="H127" s="1"/>
      <c r="I127" s="1"/>
      <c r="J127" s="1"/>
    </row>
    <row r="128" spans="1:10" ht="15.75" customHeight="1">
      <c r="A128" s="42"/>
      <c r="B128" s="42"/>
      <c r="C128" s="43"/>
      <c r="D128" s="1"/>
      <c r="E128" s="1"/>
      <c r="F128" s="1"/>
      <c r="G128" s="1"/>
      <c r="H128" s="1"/>
      <c r="I128" s="1"/>
      <c r="J128" s="1"/>
    </row>
    <row r="129" spans="1:10" ht="15.75" customHeight="1">
      <c r="A129" s="42"/>
      <c r="B129" s="42"/>
      <c r="C129" s="43"/>
      <c r="D129" s="1"/>
      <c r="E129" s="1"/>
      <c r="F129" s="1"/>
      <c r="G129" s="1"/>
      <c r="H129" s="1"/>
      <c r="I129" s="1"/>
      <c r="J129" s="1"/>
    </row>
    <row r="130" spans="1:10" ht="15.75" customHeight="1">
      <c r="A130" s="42"/>
      <c r="B130" s="42"/>
      <c r="C130" s="43"/>
      <c r="D130" s="1"/>
      <c r="E130" s="1"/>
      <c r="F130" s="1"/>
      <c r="G130" s="1"/>
      <c r="H130" s="1"/>
      <c r="I130" s="1"/>
      <c r="J130" s="1"/>
    </row>
    <row r="131" spans="1:10" ht="15.75" customHeight="1">
      <c r="A131" s="42"/>
      <c r="B131" s="42"/>
      <c r="C131" s="43"/>
      <c r="D131" s="1"/>
      <c r="E131" s="1"/>
      <c r="F131" s="1"/>
      <c r="G131" s="1"/>
      <c r="H131" s="1"/>
      <c r="I131" s="1"/>
      <c r="J131" s="1"/>
    </row>
    <row r="132" spans="1:10" ht="15.75" customHeight="1">
      <c r="A132" s="42"/>
      <c r="B132" s="42"/>
      <c r="C132" s="43"/>
      <c r="D132" s="1"/>
      <c r="E132" s="1"/>
      <c r="F132" s="1"/>
      <c r="G132" s="1"/>
      <c r="H132" s="1"/>
      <c r="I132" s="1"/>
      <c r="J132" s="1"/>
    </row>
    <row r="133" spans="1:10" ht="15.75" customHeight="1">
      <c r="A133" s="42"/>
      <c r="B133" s="42"/>
      <c r="C133" s="43"/>
      <c r="D133" s="1"/>
      <c r="E133" s="1"/>
      <c r="F133" s="1"/>
      <c r="G133" s="1"/>
      <c r="H133" s="1"/>
      <c r="I133" s="1"/>
      <c r="J133" s="1"/>
    </row>
    <row r="134" spans="1:10" ht="15.75" customHeight="1">
      <c r="A134" s="42"/>
      <c r="B134" s="42"/>
      <c r="C134" s="43"/>
      <c r="D134" s="1"/>
      <c r="E134" s="1"/>
      <c r="F134" s="1"/>
      <c r="G134" s="1"/>
      <c r="H134" s="1"/>
      <c r="I134" s="1"/>
      <c r="J134" s="1"/>
    </row>
    <row r="135" spans="1:10" ht="15.75" customHeight="1">
      <c r="A135" s="42"/>
      <c r="B135" s="42"/>
      <c r="C135" s="43"/>
      <c r="D135" s="1"/>
      <c r="E135" s="1"/>
      <c r="F135" s="1"/>
      <c r="G135" s="1"/>
      <c r="H135" s="1"/>
      <c r="I135" s="1"/>
      <c r="J135" s="1"/>
    </row>
    <row r="136" spans="1:10" ht="15.75" customHeight="1">
      <c r="A136" s="42"/>
      <c r="B136" s="42"/>
      <c r="C136" s="43"/>
      <c r="D136" s="1"/>
      <c r="E136" s="1"/>
      <c r="F136" s="1"/>
      <c r="G136" s="1"/>
      <c r="H136" s="1"/>
      <c r="I136" s="1"/>
      <c r="J136" s="1"/>
    </row>
    <row r="137" spans="1:10" ht="15.75" customHeight="1">
      <c r="A137" s="42"/>
      <c r="B137" s="42"/>
      <c r="C137" s="43"/>
      <c r="D137" s="1"/>
      <c r="E137" s="1"/>
      <c r="F137" s="1"/>
      <c r="G137" s="1"/>
      <c r="H137" s="1"/>
      <c r="I137" s="1"/>
      <c r="J137" s="1"/>
    </row>
    <row r="138" spans="1:10" ht="15.75" customHeight="1">
      <c r="A138" s="42"/>
      <c r="B138" s="42"/>
      <c r="C138" s="43"/>
      <c r="D138" s="1"/>
      <c r="E138" s="1"/>
      <c r="F138" s="1"/>
      <c r="G138" s="1"/>
      <c r="H138" s="1"/>
      <c r="I138" s="1"/>
      <c r="J138" s="1"/>
    </row>
    <row r="139" spans="1:10" ht="15.75" customHeight="1">
      <c r="A139" s="42"/>
      <c r="B139" s="42"/>
      <c r="C139" s="43"/>
      <c r="D139" s="1"/>
      <c r="E139" s="1"/>
      <c r="F139" s="1"/>
      <c r="G139" s="1"/>
      <c r="H139" s="1"/>
      <c r="I139" s="1"/>
      <c r="J139" s="1"/>
    </row>
    <row r="140" spans="1:10" ht="15.75" customHeight="1">
      <c r="A140" s="42"/>
      <c r="B140" s="42"/>
      <c r="C140" s="43"/>
      <c r="D140" s="1"/>
      <c r="E140" s="1"/>
      <c r="F140" s="1"/>
      <c r="G140" s="1"/>
      <c r="H140" s="1"/>
      <c r="I140" s="1"/>
      <c r="J140" s="1"/>
    </row>
    <row r="141" spans="1:10" ht="15.75" customHeight="1">
      <c r="A141" s="42"/>
      <c r="B141" s="42"/>
      <c r="C141" s="43"/>
      <c r="D141" s="1"/>
      <c r="E141" s="1"/>
      <c r="F141" s="1"/>
      <c r="G141" s="1"/>
      <c r="H141" s="1"/>
      <c r="I141" s="1"/>
      <c r="J141" s="1"/>
    </row>
    <row r="142" spans="1:10" ht="15.75" customHeight="1">
      <c r="A142" s="42"/>
      <c r="B142" s="42"/>
      <c r="C142" s="43"/>
      <c r="D142" s="1"/>
      <c r="E142" s="1"/>
      <c r="F142" s="1"/>
      <c r="G142" s="1"/>
      <c r="H142" s="1"/>
      <c r="I142" s="1"/>
      <c r="J142" s="1"/>
    </row>
    <row r="143" spans="1:10" ht="15.75" customHeight="1">
      <c r="A143" s="42"/>
      <c r="B143" s="42"/>
      <c r="C143" s="43"/>
      <c r="D143" s="1"/>
      <c r="E143" s="1"/>
      <c r="F143" s="1"/>
      <c r="G143" s="1"/>
      <c r="H143" s="1"/>
      <c r="I143" s="1"/>
      <c r="J143" s="1"/>
    </row>
    <row r="144" spans="1:10" ht="15.75" customHeight="1">
      <c r="A144" s="42"/>
      <c r="B144" s="42"/>
      <c r="C144" s="43"/>
      <c r="D144" s="1"/>
      <c r="E144" s="1"/>
      <c r="F144" s="1"/>
      <c r="G144" s="1"/>
      <c r="H144" s="1"/>
      <c r="I144" s="1"/>
      <c r="J144" s="1"/>
    </row>
    <row r="145" spans="1:10" ht="15.75" customHeight="1">
      <c r="A145" s="42"/>
      <c r="B145" s="42"/>
      <c r="C145" s="43"/>
      <c r="D145" s="1"/>
      <c r="E145" s="1"/>
      <c r="F145" s="1"/>
      <c r="G145" s="1"/>
      <c r="H145" s="1"/>
      <c r="I145" s="1"/>
      <c r="J145" s="1"/>
    </row>
    <row r="146" spans="1:10" ht="15.75" customHeight="1">
      <c r="A146" s="42"/>
      <c r="B146" s="42"/>
      <c r="C146" s="43"/>
      <c r="D146" s="1"/>
      <c r="E146" s="1"/>
      <c r="F146" s="1"/>
      <c r="G146" s="1"/>
      <c r="H146" s="1"/>
      <c r="I146" s="1"/>
      <c r="J146" s="1"/>
    </row>
    <row r="147" spans="1:10" ht="15.75" customHeight="1">
      <c r="A147" s="42"/>
      <c r="B147" s="42"/>
      <c r="C147" s="43"/>
      <c r="D147" s="1"/>
      <c r="E147" s="1"/>
      <c r="F147" s="1"/>
      <c r="G147" s="1"/>
      <c r="H147" s="1"/>
      <c r="I147" s="1"/>
      <c r="J147" s="1"/>
    </row>
    <row r="148" spans="1:10" ht="15.75" customHeight="1">
      <c r="A148" s="42"/>
      <c r="B148" s="42"/>
      <c r="C148" s="43"/>
      <c r="D148" s="1"/>
      <c r="E148" s="1"/>
      <c r="F148" s="1"/>
      <c r="G148" s="1"/>
      <c r="H148" s="1"/>
      <c r="I148" s="1"/>
      <c r="J148" s="1"/>
    </row>
    <row r="149" spans="1:10" ht="15.75" customHeight="1">
      <c r="A149" s="42"/>
      <c r="B149" s="42"/>
      <c r="C149" s="43"/>
      <c r="D149" s="1"/>
      <c r="E149" s="1"/>
      <c r="F149" s="1"/>
      <c r="G149" s="1"/>
      <c r="H149" s="1"/>
      <c r="I149" s="1"/>
      <c r="J149" s="1"/>
    </row>
    <row r="150" spans="1:10" ht="15.75" customHeight="1">
      <c r="A150" s="42"/>
      <c r="B150" s="42"/>
      <c r="C150" s="43"/>
      <c r="D150" s="1"/>
      <c r="E150" s="1"/>
      <c r="F150" s="1"/>
      <c r="G150" s="1"/>
      <c r="H150" s="1"/>
      <c r="I150" s="1"/>
      <c r="J150" s="1"/>
    </row>
    <row r="151" spans="1:10" ht="15.75" customHeight="1">
      <c r="A151" s="42"/>
      <c r="B151" s="42"/>
      <c r="C151" s="43"/>
      <c r="D151" s="1"/>
      <c r="E151" s="1"/>
      <c r="F151" s="1"/>
      <c r="G151" s="1"/>
      <c r="H151" s="1"/>
      <c r="I151" s="1"/>
      <c r="J151" s="1"/>
    </row>
    <row r="152" spans="1:10" ht="15.75" customHeight="1">
      <c r="A152" s="42"/>
      <c r="B152" s="42"/>
      <c r="C152" s="43"/>
      <c r="D152" s="1"/>
      <c r="E152" s="1"/>
      <c r="F152" s="1"/>
      <c r="G152" s="1"/>
      <c r="H152" s="1"/>
      <c r="I152" s="1"/>
      <c r="J152" s="1"/>
    </row>
    <row r="153" spans="1:10" ht="15.75" customHeight="1">
      <c r="A153" s="42"/>
      <c r="B153" s="42"/>
      <c r="C153" s="43"/>
      <c r="D153" s="1"/>
      <c r="E153" s="1"/>
      <c r="F153" s="1"/>
      <c r="G153" s="1"/>
      <c r="H153" s="1"/>
      <c r="I153" s="1"/>
      <c r="J153" s="1"/>
    </row>
    <row r="154" spans="1:10" ht="15.75" customHeight="1">
      <c r="A154" s="42"/>
      <c r="B154" s="42"/>
      <c r="C154" s="43"/>
      <c r="D154" s="1"/>
      <c r="E154" s="1"/>
      <c r="F154" s="1"/>
      <c r="G154" s="1"/>
      <c r="H154" s="1"/>
      <c r="I154" s="1"/>
      <c r="J154" s="1"/>
    </row>
    <row r="155" spans="1:10" ht="15.75" customHeight="1">
      <c r="A155" s="42"/>
      <c r="B155" s="42"/>
      <c r="C155" s="43"/>
      <c r="D155" s="1"/>
      <c r="E155" s="1"/>
      <c r="F155" s="1"/>
      <c r="G155" s="1"/>
      <c r="H155" s="1"/>
      <c r="I155" s="1"/>
      <c r="J155" s="1"/>
    </row>
    <row r="156" spans="1:10" ht="15.75" customHeight="1">
      <c r="A156" s="42"/>
      <c r="B156" s="42"/>
      <c r="C156" s="43"/>
      <c r="D156" s="1"/>
      <c r="E156" s="1"/>
      <c r="F156" s="1"/>
      <c r="G156" s="1"/>
      <c r="H156" s="1"/>
      <c r="I156" s="1"/>
      <c r="J156" s="1"/>
    </row>
    <row r="157" spans="1:10" ht="15.75" customHeight="1">
      <c r="A157" s="42"/>
      <c r="B157" s="42"/>
      <c r="C157" s="43"/>
      <c r="D157" s="1"/>
      <c r="E157" s="1"/>
      <c r="F157" s="1"/>
      <c r="G157" s="1"/>
      <c r="H157" s="1"/>
      <c r="I157" s="1"/>
      <c r="J157" s="1"/>
    </row>
    <row r="158" spans="1:10" ht="15.75" customHeight="1">
      <c r="A158" s="42"/>
      <c r="B158" s="42"/>
      <c r="C158" s="43"/>
      <c r="D158" s="1"/>
      <c r="E158" s="1"/>
      <c r="F158" s="1"/>
      <c r="G158" s="1"/>
      <c r="H158" s="1"/>
      <c r="I158" s="1"/>
      <c r="J158" s="1"/>
    </row>
    <row r="159" spans="1:10" ht="15.75" customHeight="1">
      <c r="A159" s="42"/>
      <c r="B159" s="42"/>
      <c r="C159" s="43"/>
      <c r="D159" s="1"/>
      <c r="E159" s="1"/>
      <c r="F159" s="1"/>
      <c r="G159" s="1"/>
      <c r="H159" s="1"/>
      <c r="I159" s="1"/>
      <c r="J159" s="1"/>
    </row>
    <row r="160" spans="1:10" ht="15.75" customHeight="1">
      <c r="A160" s="42"/>
      <c r="B160" s="42"/>
      <c r="C160" s="43"/>
      <c r="D160" s="1"/>
      <c r="E160" s="1"/>
      <c r="F160" s="1"/>
      <c r="G160" s="1"/>
      <c r="H160" s="1"/>
      <c r="I160" s="1"/>
      <c r="J160" s="1"/>
    </row>
    <row r="161" spans="1:10" ht="15.75" customHeight="1">
      <c r="A161" s="42"/>
      <c r="B161" s="42"/>
      <c r="C161" s="43"/>
      <c r="D161" s="1"/>
      <c r="E161" s="1"/>
      <c r="F161" s="1"/>
      <c r="G161" s="1"/>
      <c r="H161" s="1"/>
      <c r="I161" s="1"/>
      <c r="J161" s="1"/>
    </row>
    <row r="162" spans="1:10" ht="15.75" customHeight="1">
      <c r="A162" s="42"/>
      <c r="B162" s="42"/>
      <c r="C162" s="43"/>
      <c r="D162" s="1"/>
      <c r="E162" s="1"/>
      <c r="F162" s="1"/>
      <c r="G162" s="1"/>
      <c r="H162" s="1"/>
      <c r="I162" s="1"/>
      <c r="J162" s="1"/>
    </row>
    <row r="163" spans="1:10" ht="15.75" customHeight="1">
      <c r="A163" s="42"/>
      <c r="B163" s="42"/>
      <c r="C163" s="43"/>
      <c r="D163" s="1"/>
      <c r="E163" s="1"/>
      <c r="F163" s="1"/>
      <c r="G163" s="1"/>
      <c r="H163" s="1"/>
      <c r="I163" s="1"/>
      <c r="J163" s="1"/>
    </row>
    <row r="164" spans="1:10" ht="15.75" customHeight="1">
      <c r="A164" s="42"/>
      <c r="B164" s="42"/>
      <c r="C164" s="43"/>
      <c r="D164" s="1"/>
      <c r="E164" s="1"/>
      <c r="F164" s="1"/>
      <c r="G164" s="1"/>
      <c r="H164" s="1"/>
      <c r="I164" s="1"/>
      <c r="J164" s="1"/>
    </row>
    <row r="165" spans="1:10" ht="15.75" customHeight="1">
      <c r="A165" s="42"/>
      <c r="B165" s="42"/>
      <c r="C165" s="43"/>
      <c r="D165" s="1"/>
      <c r="E165" s="1"/>
      <c r="F165" s="1"/>
      <c r="G165" s="1"/>
      <c r="H165" s="1"/>
      <c r="I165" s="1"/>
      <c r="J165" s="1"/>
    </row>
    <row r="166" spans="1:10" ht="15.75" customHeight="1">
      <c r="A166" s="42"/>
      <c r="B166" s="42"/>
      <c r="C166" s="43"/>
      <c r="D166" s="1"/>
      <c r="E166" s="1"/>
      <c r="F166" s="1"/>
      <c r="G166" s="1"/>
      <c r="H166" s="1"/>
      <c r="I166" s="1"/>
      <c r="J166" s="1"/>
    </row>
    <row r="167" spans="1:10" ht="15.75" customHeight="1">
      <c r="A167" s="42"/>
      <c r="B167" s="42"/>
      <c r="C167" s="43"/>
      <c r="D167" s="1"/>
      <c r="E167" s="1"/>
      <c r="F167" s="1"/>
      <c r="G167" s="1"/>
      <c r="H167" s="1"/>
      <c r="I167" s="1"/>
      <c r="J167" s="1"/>
    </row>
    <row r="168" spans="1:10" ht="15.75" customHeight="1">
      <c r="A168" s="42"/>
      <c r="B168" s="42"/>
      <c r="C168" s="43"/>
      <c r="D168" s="1"/>
      <c r="E168" s="1"/>
      <c r="F168" s="1"/>
      <c r="G168" s="1"/>
      <c r="H168" s="1"/>
      <c r="I168" s="1"/>
      <c r="J168" s="1"/>
    </row>
    <row r="169" spans="1:10" ht="15.75" customHeight="1">
      <c r="A169" s="42"/>
      <c r="B169" s="42"/>
      <c r="C169" s="43"/>
      <c r="D169" s="1"/>
      <c r="E169" s="1"/>
      <c r="F169" s="1"/>
      <c r="G169" s="1"/>
      <c r="H169" s="1"/>
      <c r="I169" s="1"/>
      <c r="J169" s="1"/>
    </row>
    <row r="170" spans="1:10" ht="15.75" customHeight="1">
      <c r="A170" s="42"/>
      <c r="B170" s="42"/>
      <c r="C170" s="43"/>
      <c r="D170" s="1"/>
      <c r="E170" s="1"/>
      <c r="F170" s="1"/>
      <c r="G170" s="1"/>
      <c r="H170" s="1"/>
      <c r="I170" s="1"/>
      <c r="J170" s="1"/>
    </row>
    <row r="171" spans="1:10" ht="15.75" customHeight="1">
      <c r="A171" s="42"/>
      <c r="B171" s="42"/>
      <c r="C171" s="43"/>
      <c r="D171" s="1"/>
      <c r="E171" s="1"/>
      <c r="F171" s="1"/>
      <c r="G171" s="1"/>
      <c r="H171" s="1"/>
      <c r="I171" s="1"/>
      <c r="J171" s="1"/>
    </row>
    <row r="172" spans="1:10" ht="15.75" customHeight="1">
      <c r="A172" s="42"/>
      <c r="B172" s="42"/>
      <c r="C172" s="43"/>
      <c r="D172" s="1"/>
      <c r="E172" s="1"/>
      <c r="F172" s="1"/>
      <c r="G172" s="1"/>
      <c r="H172" s="1"/>
      <c r="I172" s="1"/>
      <c r="J172" s="1"/>
    </row>
    <row r="173" spans="1:10" ht="15.75" customHeight="1">
      <c r="A173" s="42"/>
      <c r="B173" s="42"/>
      <c r="C173" s="43"/>
      <c r="D173" s="1"/>
      <c r="E173" s="1"/>
      <c r="F173" s="1"/>
      <c r="G173" s="1"/>
      <c r="H173" s="1"/>
      <c r="I173" s="1"/>
      <c r="J173" s="1"/>
    </row>
    <row r="174" spans="1:10" ht="15.75" customHeight="1">
      <c r="A174" s="42"/>
      <c r="B174" s="42"/>
      <c r="C174" s="43"/>
      <c r="D174" s="1"/>
      <c r="E174" s="1"/>
      <c r="F174" s="1"/>
      <c r="G174" s="1"/>
      <c r="H174" s="1"/>
      <c r="I174" s="1"/>
      <c r="J174" s="1"/>
    </row>
    <row r="175" spans="1:10" ht="15.75" customHeight="1">
      <c r="A175" s="42"/>
      <c r="B175" s="42"/>
      <c r="C175" s="43"/>
      <c r="D175" s="1"/>
      <c r="E175" s="1"/>
      <c r="F175" s="1"/>
      <c r="G175" s="1"/>
      <c r="H175" s="1"/>
      <c r="I175" s="1"/>
      <c r="J175" s="1"/>
    </row>
    <row r="176" spans="1:10" ht="15.75" customHeight="1">
      <c r="A176" s="42"/>
      <c r="B176" s="42"/>
      <c r="C176" s="43"/>
      <c r="D176" s="1"/>
      <c r="E176" s="1"/>
      <c r="F176" s="1"/>
      <c r="G176" s="1"/>
      <c r="H176" s="1"/>
      <c r="I176" s="1"/>
      <c r="J176" s="1"/>
    </row>
    <row r="177" spans="1:10" ht="15.75" customHeight="1">
      <c r="A177" s="42"/>
      <c r="B177" s="42"/>
      <c r="C177" s="43"/>
      <c r="D177" s="1"/>
      <c r="E177" s="1"/>
      <c r="F177" s="1"/>
      <c r="G177" s="1"/>
      <c r="H177" s="1"/>
      <c r="I177" s="1"/>
      <c r="J177" s="1"/>
    </row>
    <row r="178" spans="1:10" ht="15.75" customHeight="1">
      <c r="A178" s="42"/>
      <c r="B178" s="42"/>
      <c r="C178" s="43"/>
      <c r="D178" s="1"/>
      <c r="E178" s="1"/>
      <c r="F178" s="1"/>
      <c r="G178" s="1"/>
      <c r="H178" s="1"/>
      <c r="I178" s="1"/>
      <c r="J178" s="1"/>
    </row>
    <row r="179" spans="1:10" ht="15.75" customHeight="1">
      <c r="A179" s="42"/>
      <c r="B179" s="42"/>
      <c r="C179" s="43"/>
      <c r="D179" s="1"/>
      <c r="E179" s="1"/>
      <c r="F179" s="1"/>
      <c r="G179" s="1"/>
      <c r="H179" s="1"/>
      <c r="I179" s="1"/>
      <c r="J179" s="1"/>
    </row>
    <row r="180" spans="1:10" ht="15.75" customHeight="1">
      <c r="A180" s="42"/>
      <c r="B180" s="42"/>
      <c r="C180" s="43"/>
      <c r="D180" s="1"/>
      <c r="E180" s="1"/>
      <c r="F180" s="1"/>
      <c r="G180" s="1"/>
      <c r="H180" s="1"/>
      <c r="I180" s="1"/>
      <c r="J180" s="1"/>
    </row>
    <row r="181" spans="1:10" ht="15.75" customHeight="1">
      <c r="A181" s="42"/>
      <c r="B181" s="42"/>
      <c r="C181" s="43"/>
      <c r="D181" s="1"/>
      <c r="E181" s="1"/>
      <c r="F181" s="1"/>
      <c r="G181" s="1"/>
      <c r="H181" s="1"/>
      <c r="I181" s="1"/>
      <c r="J181" s="1"/>
    </row>
    <row r="182" spans="1:10" ht="15.75" customHeight="1">
      <c r="A182" s="42"/>
      <c r="B182" s="42"/>
      <c r="C182" s="43"/>
      <c r="D182" s="1"/>
      <c r="E182" s="1"/>
      <c r="F182" s="1"/>
      <c r="G182" s="1"/>
      <c r="H182" s="1"/>
      <c r="I182" s="1"/>
      <c r="J182" s="1"/>
    </row>
    <row r="183" spans="1:10" ht="15.75" customHeight="1">
      <c r="A183" s="42"/>
      <c r="B183" s="42"/>
      <c r="C183" s="43"/>
      <c r="D183" s="1"/>
      <c r="E183" s="1"/>
      <c r="F183" s="1"/>
      <c r="G183" s="1"/>
      <c r="H183" s="1"/>
      <c r="I183" s="1"/>
      <c r="J183" s="1"/>
    </row>
    <row r="184" spans="1:10" ht="15.75" customHeight="1">
      <c r="A184" s="42"/>
      <c r="B184" s="42"/>
      <c r="C184" s="43"/>
      <c r="D184" s="1"/>
      <c r="E184" s="1"/>
      <c r="F184" s="1"/>
      <c r="G184" s="1"/>
      <c r="H184" s="1"/>
      <c r="I184" s="1"/>
      <c r="J184" s="1"/>
    </row>
    <row r="185" spans="1:10" ht="15.75" customHeight="1">
      <c r="A185" s="42"/>
      <c r="B185" s="42"/>
      <c r="C185" s="43"/>
      <c r="D185" s="1"/>
      <c r="E185" s="1"/>
      <c r="F185" s="1"/>
      <c r="G185" s="1"/>
      <c r="H185" s="1"/>
      <c r="I185" s="1"/>
      <c r="J185" s="1"/>
    </row>
    <row r="186" spans="1:10" ht="15.75" customHeight="1">
      <c r="A186" s="42"/>
      <c r="B186" s="42"/>
      <c r="C186" s="43"/>
      <c r="D186" s="1"/>
      <c r="E186" s="1"/>
      <c r="F186" s="1"/>
      <c r="G186" s="1"/>
      <c r="H186" s="1"/>
      <c r="I186" s="1"/>
      <c r="J186" s="1"/>
    </row>
    <row r="187" spans="1:10" ht="15.75" customHeight="1">
      <c r="A187" s="42"/>
      <c r="B187" s="42"/>
      <c r="C187" s="43"/>
      <c r="D187" s="1"/>
      <c r="E187" s="1"/>
      <c r="F187" s="1"/>
      <c r="G187" s="1"/>
      <c r="H187" s="1"/>
      <c r="I187" s="1"/>
      <c r="J187" s="1"/>
    </row>
    <row r="188" spans="1:10" ht="15.75" customHeight="1">
      <c r="A188" s="42"/>
      <c r="B188" s="42"/>
      <c r="C188" s="43"/>
      <c r="D188" s="1"/>
      <c r="E188" s="1"/>
      <c r="F188" s="1"/>
      <c r="G188" s="1"/>
      <c r="H188" s="1"/>
      <c r="I188" s="1"/>
      <c r="J188" s="1"/>
    </row>
    <row r="189" spans="1:10" ht="15.75" customHeight="1">
      <c r="A189" s="42"/>
      <c r="B189" s="42"/>
      <c r="C189" s="43"/>
      <c r="D189" s="1"/>
      <c r="E189" s="1"/>
      <c r="F189" s="1"/>
      <c r="G189" s="1"/>
      <c r="H189" s="1"/>
      <c r="I189" s="1"/>
      <c r="J189" s="1"/>
    </row>
    <row r="190" spans="1:10" ht="15.75" customHeight="1">
      <c r="A190" s="42"/>
      <c r="B190" s="42"/>
      <c r="C190" s="43"/>
      <c r="D190" s="1"/>
      <c r="E190" s="1"/>
      <c r="F190" s="1"/>
      <c r="G190" s="1"/>
      <c r="H190" s="1"/>
      <c r="I190" s="1"/>
      <c r="J190" s="1"/>
    </row>
    <row r="191" spans="1:10" ht="15.75" customHeight="1">
      <c r="A191" s="42"/>
      <c r="B191" s="42"/>
      <c r="C191" s="43"/>
      <c r="D191" s="1"/>
      <c r="E191" s="1"/>
      <c r="F191" s="1"/>
      <c r="G191" s="1"/>
      <c r="H191" s="1"/>
      <c r="I191" s="1"/>
      <c r="J191" s="1"/>
    </row>
    <row r="192" spans="1:10" ht="15.75" customHeight="1">
      <c r="A192" s="42"/>
      <c r="B192" s="42"/>
      <c r="C192" s="43"/>
      <c r="D192" s="1"/>
      <c r="E192" s="1"/>
      <c r="F192" s="1"/>
      <c r="G192" s="1"/>
      <c r="H192" s="1"/>
      <c r="I192" s="1"/>
      <c r="J192" s="1"/>
    </row>
    <row r="193" spans="1:10" ht="15.75" customHeight="1">
      <c r="A193" s="42"/>
      <c r="B193" s="42"/>
      <c r="C193" s="43"/>
      <c r="D193" s="1"/>
      <c r="E193" s="1"/>
      <c r="F193" s="1"/>
      <c r="G193" s="1"/>
      <c r="H193" s="1"/>
      <c r="I193" s="1"/>
      <c r="J193" s="1"/>
    </row>
    <row r="194" spans="1:10" ht="15.75" customHeight="1">
      <c r="A194" s="42"/>
      <c r="B194" s="42"/>
      <c r="C194" s="43"/>
      <c r="D194" s="1"/>
      <c r="E194" s="1"/>
      <c r="F194" s="1"/>
      <c r="G194" s="1"/>
      <c r="H194" s="1"/>
      <c r="I194" s="1"/>
      <c r="J194" s="1"/>
    </row>
    <row r="195" spans="1:10" ht="15.75" customHeight="1">
      <c r="A195" s="42"/>
      <c r="B195" s="42"/>
      <c r="C195" s="43"/>
      <c r="D195" s="1"/>
      <c r="E195" s="1"/>
      <c r="F195" s="1"/>
      <c r="G195" s="1"/>
      <c r="H195" s="1"/>
      <c r="I195" s="1"/>
      <c r="J195" s="1"/>
    </row>
    <row r="196" spans="1:10" ht="15.75" customHeight="1">
      <c r="A196" s="42"/>
      <c r="B196" s="42"/>
      <c r="C196" s="43"/>
      <c r="D196" s="1"/>
      <c r="E196" s="1"/>
      <c r="F196" s="1"/>
      <c r="G196" s="1"/>
      <c r="H196" s="1"/>
      <c r="I196" s="1"/>
      <c r="J196" s="1"/>
    </row>
    <row r="197" spans="1:10" ht="15.75" customHeight="1">
      <c r="A197" s="42"/>
      <c r="B197" s="42"/>
      <c r="C197" s="43"/>
      <c r="D197" s="1"/>
      <c r="E197" s="1"/>
      <c r="F197" s="1"/>
      <c r="G197" s="1"/>
      <c r="H197" s="1"/>
      <c r="I197" s="1"/>
      <c r="J197" s="1"/>
    </row>
    <row r="198" spans="1:10" ht="15.75" customHeight="1">
      <c r="A198" s="42"/>
      <c r="B198" s="42"/>
      <c r="C198" s="43"/>
      <c r="D198" s="1"/>
      <c r="E198" s="1"/>
      <c r="F198" s="1"/>
      <c r="G198" s="1"/>
      <c r="H198" s="1"/>
      <c r="I198" s="1"/>
      <c r="J198" s="1"/>
    </row>
    <row r="199" spans="1:10" ht="15.75" customHeight="1">
      <c r="A199" s="42"/>
      <c r="B199" s="42"/>
      <c r="C199" s="43"/>
      <c r="D199" s="1"/>
      <c r="E199" s="1"/>
      <c r="F199" s="1"/>
      <c r="G199" s="1"/>
      <c r="H199" s="1"/>
      <c r="I199" s="1"/>
      <c r="J199" s="1"/>
    </row>
    <row r="200" spans="1:10" ht="15.75" customHeight="1">
      <c r="A200" s="42"/>
      <c r="B200" s="42"/>
      <c r="C200" s="43"/>
      <c r="D200" s="1"/>
      <c r="E200" s="1"/>
      <c r="F200" s="1"/>
      <c r="G200" s="1"/>
      <c r="H200" s="1"/>
      <c r="I200" s="1"/>
      <c r="J200" s="1"/>
    </row>
    <row r="201" spans="1:10" ht="15.75" customHeight="1">
      <c r="A201" s="42"/>
      <c r="B201" s="42"/>
      <c r="C201" s="43"/>
      <c r="D201" s="1"/>
      <c r="E201" s="1"/>
      <c r="F201" s="1"/>
      <c r="G201" s="1"/>
      <c r="H201" s="1"/>
      <c r="I201" s="1"/>
      <c r="J201" s="1"/>
    </row>
    <row r="202" spans="1:10" ht="15.75" customHeight="1">
      <c r="A202" s="42"/>
      <c r="B202" s="42"/>
      <c r="C202" s="43"/>
      <c r="D202" s="1"/>
      <c r="E202" s="1"/>
      <c r="F202" s="1"/>
      <c r="G202" s="1"/>
      <c r="H202" s="1"/>
      <c r="I202" s="1"/>
      <c r="J202" s="1"/>
    </row>
    <row r="203" spans="1:10" ht="15.75" customHeight="1">
      <c r="A203" s="42"/>
      <c r="B203" s="42"/>
      <c r="C203" s="43"/>
      <c r="D203" s="1"/>
      <c r="E203" s="1"/>
      <c r="F203" s="1"/>
      <c r="G203" s="1"/>
      <c r="H203" s="1"/>
      <c r="I203" s="1"/>
      <c r="J203" s="1"/>
    </row>
    <row r="204" spans="1:10" ht="15.75" customHeight="1">
      <c r="A204" s="42"/>
      <c r="B204" s="42"/>
      <c r="C204" s="43"/>
      <c r="D204" s="1"/>
      <c r="E204" s="1"/>
      <c r="F204" s="1"/>
      <c r="G204" s="1"/>
      <c r="H204" s="1"/>
      <c r="I204" s="1"/>
      <c r="J204" s="1"/>
    </row>
    <row r="205" spans="1:10" ht="15.75" customHeight="1">
      <c r="A205" s="42"/>
      <c r="B205" s="42"/>
      <c r="C205" s="43"/>
      <c r="D205" s="1"/>
      <c r="E205" s="1"/>
      <c r="F205" s="1"/>
      <c r="G205" s="1"/>
      <c r="H205" s="1"/>
      <c r="I205" s="1"/>
      <c r="J205" s="1"/>
    </row>
    <row r="206" spans="1:10" ht="15.75" customHeight="1">
      <c r="A206" s="42"/>
      <c r="B206" s="42"/>
      <c r="C206" s="43"/>
      <c r="D206" s="1"/>
      <c r="E206" s="1"/>
      <c r="F206" s="1"/>
      <c r="G206" s="1"/>
      <c r="H206" s="1"/>
      <c r="I206" s="1"/>
      <c r="J206" s="1"/>
    </row>
    <row r="207" spans="1:10" ht="15.75" customHeight="1">
      <c r="A207" s="42"/>
      <c r="B207" s="42"/>
      <c r="C207" s="43"/>
      <c r="D207" s="1"/>
      <c r="E207" s="1"/>
      <c r="F207" s="1"/>
      <c r="G207" s="1"/>
      <c r="H207" s="1"/>
      <c r="I207" s="1"/>
      <c r="J207" s="1"/>
    </row>
    <row r="208" spans="1:10" ht="15.75" customHeight="1">
      <c r="A208" s="42"/>
      <c r="B208" s="42"/>
      <c r="C208" s="43"/>
      <c r="D208" s="1"/>
      <c r="E208" s="1"/>
      <c r="F208" s="1"/>
      <c r="G208" s="1"/>
      <c r="H208" s="1"/>
      <c r="I208" s="1"/>
      <c r="J208" s="1"/>
    </row>
    <row r="209" spans="1:10" ht="15.75" customHeight="1">
      <c r="A209" s="42"/>
      <c r="B209" s="42"/>
      <c r="C209" s="43"/>
      <c r="D209" s="1"/>
      <c r="E209" s="1"/>
      <c r="F209" s="1"/>
      <c r="G209" s="1"/>
      <c r="H209" s="1"/>
      <c r="I209" s="1"/>
      <c r="J209" s="1"/>
    </row>
    <row r="210" spans="1:10" ht="15.75" customHeight="1">
      <c r="A210" s="42"/>
      <c r="B210" s="42"/>
      <c r="C210" s="43"/>
      <c r="D210" s="1"/>
      <c r="E210" s="1"/>
      <c r="F210" s="1"/>
      <c r="G210" s="1"/>
      <c r="H210" s="1"/>
      <c r="I210" s="1"/>
      <c r="J210" s="1"/>
    </row>
    <row r="211" spans="1:10" ht="15.75" customHeight="1">
      <c r="A211" s="42"/>
      <c r="B211" s="42"/>
      <c r="C211" s="43"/>
      <c r="D211" s="1"/>
      <c r="E211" s="1"/>
      <c r="F211" s="1"/>
      <c r="G211" s="1"/>
      <c r="H211" s="1"/>
      <c r="I211" s="1"/>
      <c r="J211" s="1"/>
    </row>
    <row r="212" spans="1:10" ht="15.75" customHeight="1">
      <c r="A212" s="42"/>
      <c r="B212" s="42"/>
      <c r="C212" s="43"/>
      <c r="D212" s="1"/>
      <c r="E212" s="1"/>
      <c r="F212" s="1"/>
      <c r="G212" s="1"/>
      <c r="H212" s="1"/>
      <c r="I212" s="1"/>
      <c r="J212" s="1"/>
    </row>
    <row r="213" spans="1:10" ht="15.75" customHeight="1">
      <c r="A213" s="42"/>
      <c r="B213" s="42"/>
      <c r="C213" s="43"/>
      <c r="D213" s="1"/>
      <c r="E213" s="1"/>
      <c r="F213" s="1"/>
      <c r="G213" s="1"/>
      <c r="H213" s="1"/>
      <c r="I213" s="1"/>
      <c r="J213" s="1"/>
    </row>
    <row r="214" spans="1:10" ht="15.75" customHeight="1">
      <c r="A214" s="42"/>
      <c r="B214" s="42"/>
      <c r="C214" s="43"/>
      <c r="D214" s="1"/>
      <c r="E214" s="1"/>
      <c r="F214" s="1"/>
      <c r="G214" s="1"/>
      <c r="H214" s="1"/>
      <c r="I214" s="1"/>
      <c r="J214" s="1"/>
    </row>
    <row r="215" spans="1:10" ht="15.75" customHeight="1">
      <c r="A215" s="42"/>
      <c r="B215" s="42"/>
      <c r="C215" s="43"/>
      <c r="D215" s="1"/>
      <c r="E215" s="1"/>
      <c r="F215" s="1"/>
      <c r="G215" s="1"/>
      <c r="H215" s="1"/>
      <c r="I215" s="1"/>
      <c r="J215" s="1"/>
    </row>
    <row r="216" spans="1:10" ht="15.75" customHeight="1">
      <c r="A216" s="42"/>
      <c r="B216" s="42"/>
      <c r="C216" s="43"/>
      <c r="D216" s="1"/>
      <c r="E216" s="1"/>
      <c r="F216" s="1"/>
      <c r="G216" s="1"/>
      <c r="H216" s="1"/>
      <c r="I216" s="1"/>
      <c r="J216" s="1"/>
    </row>
    <row r="217" spans="1:10" ht="15.75" customHeight="1">
      <c r="A217" s="42"/>
      <c r="B217" s="42"/>
      <c r="C217" s="43"/>
      <c r="D217" s="1"/>
      <c r="E217" s="1"/>
      <c r="F217" s="1"/>
      <c r="G217" s="1"/>
      <c r="H217" s="1"/>
      <c r="I217" s="1"/>
      <c r="J217" s="1"/>
    </row>
    <row r="218" spans="1:10" ht="15.75" customHeight="1">
      <c r="A218" s="42"/>
      <c r="B218" s="42"/>
      <c r="C218" s="43"/>
      <c r="D218" s="1"/>
      <c r="E218" s="1"/>
      <c r="F218" s="1"/>
      <c r="G218" s="1"/>
      <c r="H218" s="1"/>
      <c r="I218" s="1"/>
      <c r="J218" s="1"/>
    </row>
    <row r="219" spans="1:10" ht="15.75" customHeight="1">
      <c r="A219" s="42"/>
      <c r="B219" s="42"/>
      <c r="C219" s="43"/>
      <c r="D219" s="1"/>
      <c r="E219" s="1"/>
      <c r="F219" s="1"/>
      <c r="G219" s="1"/>
      <c r="H219" s="1"/>
      <c r="I219" s="1"/>
      <c r="J219" s="1"/>
    </row>
    <row r="220" spans="1:10" ht="15.75" customHeight="1">
      <c r="A220" s="42"/>
      <c r="B220" s="42"/>
      <c r="C220" s="43"/>
      <c r="D220" s="1"/>
      <c r="E220" s="1"/>
      <c r="F220" s="1"/>
      <c r="G220" s="1"/>
      <c r="H220" s="1"/>
      <c r="I220" s="1"/>
      <c r="J220" s="1"/>
    </row>
    <row r="221" spans="1:10" ht="15.75" customHeight="1"/>
    <row r="222" spans="1:10" ht="15.75" customHeight="1"/>
    <row r="223" spans="1:10" ht="15.75" customHeight="1"/>
    <row r="224" spans="1:1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H8"/>
    <mergeCell ref="A19:H19"/>
    <mergeCell ref="A2:H2"/>
    <mergeCell ref="A4:H4"/>
    <mergeCell ref="A5:H5"/>
    <mergeCell ref="A6:H6"/>
    <mergeCell ref="A7:H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M1000"/>
  <sheetViews>
    <sheetView workbookViewId="0"/>
  </sheetViews>
  <sheetFormatPr defaultColWidth="14.46484375" defaultRowHeight="15" customHeight="1"/>
  <cols>
    <col min="1" max="1" width="23.6640625" customWidth="1"/>
    <col min="2" max="2" width="19.86328125" customWidth="1"/>
    <col min="3" max="3" width="14" customWidth="1"/>
    <col min="4" max="5" width="15.33203125" customWidth="1"/>
    <col min="6" max="7" width="26.46484375" customWidth="1"/>
    <col min="8" max="8" width="15.6640625" customWidth="1"/>
    <col min="9" max="9" width="11.46484375" customWidth="1"/>
    <col min="10" max="13" width="8.86328125" customWidth="1"/>
  </cols>
  <sheetData>
    <row r="1" spans="1:13" ht="7.5" customHeight="1">
      <c r="A1" s="42"/>
      <c r="B1" s="42"/>
      <c r="C1" s="43"/>
      <c r="D1" s="1"/>
      <c r="E1" s="1"/>
      <c r="F1" s="1"/>
      <c r="G1" s="1"/>
      <c r="H1" s="1"/>
      <c r="I1" s="1"/>
    </row>
    <row r="2" spans="1:13" ht="28.5" customHeight="1">
      <c r="A2" s="534" t="s">
        <v>329</v>
      </c>
      <c r="B2" s="509"/>
      <c r="C2" s="509"/>
      <c r="D2" s="509"/>
      <c r="E2" s="509"/>
      <c r="F2" s="509"/>
      <c r="G2" s="509"/>
      <c r="H2" s="509"/>
      <c r="I2" s="520"/>
    </row>
    <row r="3" spans="1:13" ht="15.4">
      <c r="A3" s="121"/>
      <c r="B3" s="121"/>
      <c r="C3" s="121"/>
      <c r="D3" s="121"/>
      <c r="E3" s="121"/>
      <c r="F3" s="121"/>
      <c r="G3" s="121"/>
      <c r="H3" s="121"/>
      <c r="I3" s="121"/>
    </row>
    <row r="4" spans="1:13" ht="16.5" customHeight="1">
      <c r="A4" s="533" t="s">
        <v>319</v>
      </c>
      <c r="B4" s="509"/>
      <c r="C4" s="509"/>
      <c r="D4" s="509"/>
      <c r="E4" s="509"/>
      <c r="F4" s="509"/>
      <c r="G4" s="509"/>
      <c r="H4" s="509"/>
      <c r="I4" s="520"/>
    </row>
    <row r="5" spans="1:13" ht="14.25">
      <c r="A5" s="511" t="s">
        <v>330</v>
      </c>
      <c r="B5" s="509"/>
      <c r="C5" s="509"/>
      <c r="D5" s="509"/>
      <c r="E5" s="509"/>
      <c r="F5" s="509"/>
      <c r="G5" s="509"/>
      <c r="H5" s="509"/>
      <c r="I5" s="520"/>
    </row>
    <row r="6" spans="1:13" ht="19.5" customHeight="1">
      <c r="A6" s="511" t="s">
        <v>331</v>
      </c>
      <c r="B6" s="509"/>
      <c r="C6" s="509"/>
      <c r="D6" s="509"/>
      <c r="E6" s="509"/>
      <c r="F6" s="509"/>
      <c r="G6" s="509"/>
      <c r="H6" s="509"/>
      <c r="I6" s="520"/>
    </row>
    <row r="7" spans="1:13" ht="14.25">
      <c r="A7" s="532" t="s">
        <v>332</v>
      </c>
      <c r="B7" s="509"/>
      <c r="C7" s="509"/>
      <c r="D7" s="509"/>
      <c r="E7" s="509"/>
      <c r="F7" s="509"/>
      <c r="G7" s="509"/>
      <c r="H7" s="509"/>
      <c r="I7" s="520"/>
      <c r="K7" s="198"/>
    </row>
    <row r="8" spans="1:13" ht="14.25">
      <c r="A8" s="532" t="s">
        <v>333</v>
      </c>
      <c r="B8" s="509"/>
      <c r="C8" s="509"/>
      <c r="D8" s="509"/>
      <c r="E8" s="509"/>
      <c r="F8" s="509"/>
      <c r="G8" s="509"/>
      <c r="H8" s="509"/>
      <c r="I8" s="520"/>
      <c r="K8" s="198"/>
    </row>
    <row r="9" spans="1:13" ht="14.25">
      <c r="A9" s="532" t="s">
        <v>334</v>
      </c>
      <c r="B9" s="509"/>
      <c r="C9" s="509"/>
      <c r="D9" s="509"/>
      <c r="E9" s="509"/>
      <c r="F9" s="509"/>
      <c r="G9" s="509"/>
      <c r="H9" s="509"/>
      <c r="I9" s="520"/>
      <c r="K9" s="198"/>
    </row>
    <row r="10" spans="1:13" ht="14.25">
      <c r="A10" s="532" t="s">
        <v>335</v>
      </c>
      <c r="B10" s="509"/>
      <c r="C10" s="509"/>
      <c r="D10" s="509"/>
      <c r="E10" s="509"/>
      <c r="F10" s="509"/>
      <c r="G10" s="509"/>
      <c r="H10" s="509"/>
      <c r="I10" s="520"/>
      <c r="K10" s="198"/>
    </row>
    <row r="11" spans="1:13" ht="14.25">
      <c r="A11" s="533" t="s">
        <v>336</v>
      </c>
      <c r="B11" s="509"/>
      <c r="C11" s="509"/>
      <c r="D11" s="509"/>
      <c r="E11" s="509"/>
      <c r="F11" s="509"/>
      <c r="G11" s="509"/>
      <c r="H11" s="509"/>
      <c r="I11" s="520"/>
      <c r="K11" s="198"/>
    </row>
    <row r="12" spans="1:13" ht="91.5" customHeight="1">
      <c r="A12" s="511" t="s">
        <v>337</v>
      </c>
      <c r="B12" s="509"/>
      <c r="C12" s="509"/>
      <c r="D12" s="509"/>
      <c r="E12" s="509"/>
      <c r="F12" s="509"/>
      <c r="G12" s="509"/>
      <c r="H12" s="509"/>
      <c r="I12" s="520"/>
      <c r="K12" s="198"/>
    </row>
    <row r="13" spans="1:13" ht="14.25">
      <c r="A13" s="48"/>
      <c r="B13" s="48"/>
      <c r="C13" s="49"/>
      <c r="D13" s="48"/>
      <c r="E13" s="48"/>
      <c r="F13" s="48"/>
      <c r="G13" s="48"/>
      <c r="H13" s="48"/>
      <c r="I13" s="48"/>
      <c r="M13" s="3"/>
    </row>
    <row r="14" spans="1:13" ht="39" customHeight="1">
      <c r="A14" s="169" t="s">
        <v>324</v>
      </c>
      <c r="B14" s="169" t="s">
        <v>7</v>
      </c>
      <c r="C14" s="169" t="s">
        <v>325</v>
      </c>
      <c r="D14" s="169" t="s">
        <v>326</v>
      </c>
      <c r="E14" s="169" t="s">
        <v>327</v>
      </c>
      <c r="F14" s="169" t="s">
        <v>328</v>
      </c>
      <c r="G14" s="166" t="s">
        <v>338</v>
      </c>
      <c r="H14" s="166" t="s">
        <v>114</v>
      </c>
      <c r="I14" s="166" t="s">
        <v>339</v>
      </c>
      <c r="J14" s="55" t="s">
        <v>119</v>
      </c>
      <c r="K14" s="198"/>
    </row>
    <row r="15" spans="1:13" ht="14.25">
      <c r="A15" s="82"/>
      <c r="B15" s="82"/>
      <c r="C15" s="199"/>
      <c r="D15" s="83"/>
      <c r="E15" s="83"/>
      <c r="F15" s="83"/>
      <c r="G15" s="83"/>
      <c r="H15" s="83"/>
      <c r="I15" s="200"/>
    </row>
    <row r="16" spans="1:13" ht="14.25">
      <c r="A16" s="82"/>
      <c r="B16" s="82"/>
      <c r="C16" s="199"/>
      <c r="D16" s="83"/>
      <c r="E16" s="83"/>
      <c r="F16" s="83"/>
      <c r="G16" s="83"/>
      <c r="H16" s="83"/>
      <c r="I16" s="200"/>
    </row>
    <row r="17" spans="1:9" ht="14.25">
      <c r="A17" s="82"/>
      <c r="B17" s="82"/>
      <c r="C17" s="199"/>
      <c r="D17" s="83"/>
      <c r="E17" s="83"/>
      <c r="F17" s="83"/>
      <c r="G17" s="83"/>
      <c r="H17" s="83"/>
      <c r="I17" s="200"/>
    </row>
    <row r="18" spans="1:9" ht="14.25">
      <c r="A18" s="82"/>
      <c r="B18" s="82"/>
      <c r="C18" s="199"/>
      <c r="D18" s="83"/>
      <c r="E18" s="83"/>
      <c r="F18" s="83"/>
      <c r="G18" s="83"/>
      <c r="H18" s="83"/>
      <c r="I18" s="200"/>
    </row>
    <row r="19" spans="1:9" ht="14.25">
      <c r="A19" s="82"/>
      <c r="B19" s="82"/>
      <c r="C19" s="199"/>
      <c r="D19" s="83"/>
      <c r="E19" s="83"/>
      <c r="F19" s="83"/>
      <c r="G19" s="83"/>
      <c r="H19" s="83"/>
      <c r="I19" s="200"/>
    </row>
    <row r="20" spans="1:9" ht="14.25">
      <c r="A20" s="82"/>
      <c r="B20" s="82"/>
      <c r="C20" s="83"/>
      <c r="D20" s="83"/>
      <c r="E20" s="83"/>
      <c r="F20" s="83"/>
      <c r="G20" s="83"/>
      <c r="H20" s="83"/>
      <c r="I20" s="201"/>
    </row>
    <row r="21" spans="1:9" ht="15.75" customHeight="1">
      <c r="A21" s="82"/>
      <c r="B21" s="82"/>
      <c r="C21" s="83"/>
      <c r="D21" s="83"/>
      <c r="E21" s="83"/>
      <c r="F21" s="83"/>
      <c r="G21" s="83"/>
      <c r="H21" s="83"/>
      <c r="I21" s="201"/>
    </row>
    <row r="22" spans="1:9" ht="15.75" customHeight="1">
      <c r="A22" s="82"/>
      <c r="B22" s="82"/>
      <c r="C22" s="83"/>
      <c r="D22" s="83"/>
      <c r="E22" s="83"/>
      <c r="F22" s="83"/>
      <c r="G22" s="83"/>
      <c r="H22" s="83"/>
      <c r="I22" s="201"/>
    </row>
    <row r="23" spans="1:9" ht="15.75" customHeight="1">
      <c r="A23" s="91" t="s">
        <v>85</v>
      </c>
      <c r="B23" s="91"/>
      <c r="C23" s="43"/>
      <c r="D23" s="1"/>
      <c r="E23" s="1"/>
      <c r="F23" s="1"/>
      <c r="G23" s="1"/>
      <c r="H23" s="1"/>
      <c r="I23" s="202">
        <f>SUM(I15:I22)</f>
        <v>0</v>
      </c>
    </row>
    <row r="24" spans="1:9" ht="15.75" customHeight="1">
      <c r="A24" s="42"/>
      <c r="B24" s="42"/>
      <c r="C24" s="43"/>
      <c r="D24" s="1"/>
      <c r="E24" s="1"/>
      <c r="F24" s="1"/>
      <c r="G24" s="1"/>
      <c r="H24" s="1"/>
      <c r="I24" s="1"/>
    </row>
    <row r="25" spans="1:9" ht="15.75" customHeight="1">
      <c r="A25" s="512" t="s">
        <v>132</v>
      </c>
      <c r="B25" s="513"/>
      <c r="C25" s="513"/>
      <c r="D25" s="513"/>
      <c r="E25" s="513"/>
      <c r="F25" s="513"/>
      <c r="G25" s="513"/>
      <c r="H25" s="513"/>
      <c r="I25" s="514"/>
    </row>
    <row r="26" spans="1:9" ht="15.75" customHeight="1">
      <c r="A26" s="42"/>
      <c r="B26" s="42"/>
      <c r="C26" s="43"/>
      <c r="D26" s="1"/>
      <c r="E26" s="1"/>
      <c r="F26" s="1"/>
      <c r="G26" s="1"/>
      <c r="H26" s="1"/>
      <c r="I26" s="1"/>
    </row>
    <row r="27" spans="1:9" ht="15.75" customHeight="1">
      <c r="A27" s="42"/>
      <c r="B27" s="42"/>
      <c r="C27" s="43"/>
      <c r="D27" s="1"/>
      <c r="E27" s="1"/>
      <c r="F27" s="1"/>
      <c r="G27" s="1"/>
      <c r="H27" s="1"/>
      <c r="I27" s="1"/>
    </row>
    <row r="28" spans="1:9" ht="15.75" customHeight="1">
      <c r="A28" s="42"/>
      <c r="B28" s="42"/>
      <c r="C28" s="43"/>
      <c r="D28" s="1"/>
      <c r="E28" s="1"/>
      <c r="F28" s="1"/>
      <c r="G28" s="1"/>
      <c r="H28" s="1"/>
      <c r="I28" s="1"/>
    </row>
    <row r="29" spans="1:9" ht="15.75" customHeight="1">
      <c r="A29" s="42"/>
      <c r="B29" s="42"/>
      <c r="C29" s="43"/>
      <c r="D29" s="1"/>
      <c r="E29" s="1"/>
      <c r="F29" s="1"/>
      <c r="G29" s="1"/>
      <c r="H29" s="1"/>
      <c r="I29" s="1"/>
    </row>
    <row r="30" spans="1:9" ht="15.75" customHeight="1">
      <c r="A30" s="42"/>
      <c r="B30" s="42"/>
      <c r="C30" s="43"/>
      <c r="D30" s="1"/>
      <c r="E30" s="1"/>
      <c r="F30" s="1"/>
      <c r="G30" s="1"/>
      <c r="H30" s="1"/>
      <c r="I30" s="1"/>
    </row>
    <row r="31" spans="1:9" ht="15.75" customHeight="1">
      <c r="A31" s="42"/>
      <c r="B31" s="42"/>
      <c r="C31" s="43"/>
      <c r="D31" s="1"/>
      <c r="E31" s="1"/>
      <c r="F31" s="1"/>
      <c r="G31" s="1"/>
      <c r="H31" s="1"/>
      <c r="I31" s="1"/>
    </row>
    <row r="32" spans="1:9" ht="15.75" customHeight="1">
      <c r="A32" s="42"/>
      <c r="B32" s="42"/>
      <c r="C32" s="43"/>
      <c r="D32" s="1"/>
      <c r="E32" s="1"/>
      <c r="F32" s="1"/>
      <c r="G32" s="1"/>
      <c r="H32" s="1"/>
      <c r="I32" s="1"/>
    </row>
    <row r="33" spans="1:9" ht="15.75" customHeight="1">
      <c r="A33" s="42"/>
      <c r="B33" s="42"/>
      <c r="C33" s="43"/>
      <c r="D33" s="1"/>
      <c r="E33" s="1"/>
      <c r="F33" s="1"/>
      <c r="G33" s="1"/>
      <c r="H33" s="1"/>
      <c r="I33" s="1"/>
    </row>
    <row r="34" spans="1:9" ht="15.75" customHeight="1">
      <c r="A34" s="42"/>
      <c r="B34" s="42"/>
      <c r="C34" s="43"/>
      <c r="D34" s="1"/>
      <c r="E34" s="1"/>
      <c r="F34" s="1"/>
      <c r="G34" s="1"/>
      <c r="H34" s="1"/>
      <c r="I34" s="1"/>
    </row>
    <row r="35" spans="1:9" ht="15.75" customHeight="1">
      <c r="A35" s="42"/>
      <c r="B35" s="42"/>
      <c r="C35" s="43"/>
      <c r="D35" s="1"/>
      <c r="E35" s="1"/>
      <c r="F35" s="1"/>
      <c r="G35" s="1"/>
      <c r="H35" s="1"/>
      <c r="I35" s="1"/>
    </row>
    <row r="36" spans="1:9" ht="15.75" customHeight="1">
      <c r="A36" s="42"/>
      <c r="B36" s="42"/>
      <c r="C36" s="43"/>
      <c r="D36" s="1"/>
      <c r="E36" s="1"/>
      <c r="F36" s="1"/>
      <c r="G36" s="1"/>
      <c r="H36" s="1"/>
      <c r="I36" s="1"/>
    </row>
    <row r="37" spans="1:9" ht="15.75" customHeight="1">
      <c r="A37" s="42"/>
      <c r="B37" s="42"/>
      <c r="C37" s="43"/>
      <c r="D37" s="1"/>
      <c r="E37" s="1"/>
      <c r="F37" s="1"/>
      <c r="G37" s="1"/>
      <c r="H37" s="1"/>
      <c r="I37" s="1"/>
    </row>
    <row r="38" spans="1:9" ht="15.75" customHeight="1">
      <c r="A38" s="42"/>
      <c r="B38" s="42"/>
      <c r="C38" s="43"/>
      <c r="D38" s="1"/>
      <c r="E38" s="1"/>
      <c r="F38" s="1"/>
      <c r="G38" s="1"/>
      <c r="H38" s="1"/>
      <c r="I38" s="1"/>
    </row>
    <row r="39" spans="1:9" ht="15.75" customHeight="1">
      <c r="A39" s="42"/>
      <c r="B39" s="42"/>
      <c r="C39" s="43"/>
      <c r="D39" s="1"/>
      <c r="E39" s="1"/>
      <c r="F39" s="1"/>
      <c r="G39" s="1"/>
      <c r="H39" s="1"/>
      <c r="I39" s="1"/>
    </row>
    <row r="40" spans="1:9" ht="15.75" customHeight="1">
      <c r="A40" s="42"/>
      <c r="B40" s="42"/>
      <c r="C40" s="43"/>
      <c r="D40" s="1"/>
      <c r="E40" s="1"/>
      <c r="F40" s="1"/>
      <c r="G40" s="1"/>
      <c r="H40" s="1"/>
      <c r="I40" s="1"/>
    </row>
    <row r="41" spans="1:9" ht="15.75" customHeight="1">
      <c r="A41" s="42"/>
      <c r="B41" s="42"/>
      <c r="C41" s="43"/>
      <c r="D41" s="1"/>
      <c r="E41" s="1"/>
      <c r="F41" s="1"/>
      <c r="G41" s="1"/>
      <c r="H41" s="1"/>
      <c r="I41" s="1"/>
    </row>
    <row r="42" spans="1:9" ht="15.75" customHeight="1">
      <c r="A42" s="42"/>
      <c r="B42" s="42"/>
      <c r="C42" s="43"/>
      <c r="D42" s="1"/>
      <c r="E42" s="1"/>
      <c r="F42" s="1"/>
      <c r="G42" s="1"/>
      <c r="H42" s="1"/>
      <c r="I42" s="1"/>
    </row>
    <row r="43" spans="1:9" ht="15.75" customHeight="1">
      <c r="A43" s="42"/>
      <c r="B43" s="42"/>
      <c r="C43" s="43"/>
      <c r="D43" s="1"/>
      <c r="E43" s="1"/>
      <c r="F43" s="1"/>
      <c r="G43" s="1"/>
      <c r="H43" s="1"/>
      <c r="I43" s="1"/>
    </row>
    <row r="44" spans="1:9" ht="15.75" customHeight="1">
      <c r="A44" s="42"/>
      <c r="B44" s="42"/>
      <c r="C44" s="43"/>
      <c r="D44" s="1"/>
      <c r="E44" s="1"/>
      <c r="F44" s="1"/>
      <c r="G44" s="1"/>
      <c r="H44" s="1"/>
      <c r="I44" s="1"/>
    </row>
    <row r="45" spans="1:9" ht="15.75" customHeight="1">
      <c r="A45" s="42"/>
      <c r="B45" s="42"/>
      <c r="C45" s="43"/>
      <c r="D45" s="1"/>
      <c r="E45" s="1"/>
      <c r="F45" s="1"/>
      <c r="G45" s="1"/>
      <c r="H45" s="1"/>
      <c r="I45" s="1"/>
    </row>
    <row r="46" spans="1:9" ht="15.75" customHeight="1">
      <c r="A46" s="42"/>
      <c r="B46" s="42"/>
      <c r="C46" s="43"/>
      <c r="D46" s="1"/>
      <c r="E46" s="1"/>
      <c r="F46" s="1"/>
      <c r="G46" s="1"/>
      <c r="H46" s="1"/>
      <c r="I46" s="1"/>
    </row>
    <row r="47" spans="1:9" ht="15.75" customHeight="1">
      <c r="A47" s="42"/>
      <c r="B47" s="42"/>
      <c r="C47" s="43"/>
      <c r="D47" s="1"/>
      <c r="E47" s="1"/>
      <c r="F47" s="1"/>
      <c r="G47" s="1"/>
      <c r="H47" s="1"/>
      <c r="I47" s="1"/>
    </row>
    <row r="48" spans="1:9" ht="15.75" customHeight="1">
      <c r="A48" s="42"/>
      <c r="B48" s="42"/>
      <c r="C48" s="43"/>
      <c r="D48" s="1"/>
      <c r="E48" s="1"/>
      <c r="F48" s="1"/>
      <c r="G48" s="1"/>
      <c r="H48" s="1"/>
      <c r="I48" s="1"/>
    </row>
    <row r="49" spans="1:9" ht="15.75" customHeight="1">
      <c r="A49" s="42"/>
      <c r="B49" s="42"/>
      <c r="C49" s="43"/>
      <c r="D49" s="1"/>
      <c r="E49" s="1"/>
      <c r="F49" s="1"/>
      <c r="G49" s="1"/>
      <c r="H49" s="1"/>
      <c r="I49" s="1"/>
    </row>
    <row r="50" spans="1:9" ht="15.75" customHeight="1">
      <c r="A50" s="42"/>
      <c r="B50" s="42"/>
      <c r="C50" s="43"/>
      <c r="D50" s="1"/>
      <c r="E50" s="1"/>
      <c r="F50" s="1"/>
      <c r="G50" s="1"/>
      <c r="H50" s="1"/>
      <c r="I50" s="1"/>
    </row>
    <row r="51" spans="1:9" ht="15.75" customHeight="1">
      <c r="A51" s="42"/>
      <c r="B51" s="42"/>
      <c r="C51" s="43"/>
      <c r="D51" s="1"/>
      <c r="E51" s="1"/>
      <c r="F51" s="1"/>
      <c r="G51" s="1"/>
      <c r="H51" s="1"/>
      <c r="I51" s="1"/>
    </row>
    <row r="52" spans="1:9" ht="15.75" customHeight="1">
      <c r="A52" s="42"/>
      <c r="B52" s="42"/>
      <c r="C52" s="43"/>
      <c r="D52" s="1"/>
      <c r="E52" s="1"/>
      <c r="F52" s="1"/>
      <c r="G52" s="1"/>
      <c r="H52" s="1"/>
      <c r="I52" s="1"/>
    </row>
    <row r="53" spans="1:9" ht="15.75" customHeight="1">
      <c r="A53" s="42"/>
      <c r="B53" s="42"/>
      <c r="C53" s="43"/>
      <c r="D53" s="1"/>
      <c r="E53" s="1"/>
      <c r="F53" s="1"/>
      <c r="G53" s="1"/>
      <c r="H53" s="1"/>
      <c r="I53" s="1"/>
    </row>
    <row r="54" spans="1:9" ht="15.75" customHeight="1">
      <c r="A54" s="42"/>
      <c r="B54" s="42"/>
      <c r="C54" s="43"/>
      <c r="D54" s="1"/>
      <c r="E54" s="1"/>
      <c r="F54" s="1"/>
      <c r="G54" s="1"/>
      <c r="H54" s="1"/>
      <c r="I54" s="1"/>
    </row>
    <row r="55" spans="1:9" ht="15.75" customHeight="1">
      <c r="A55" s="42"/>
      <c r="B55" s="42"/>
      <c r="C55" s="43"/>
      <c r="D55" s="1"/>
      <c r="E55" s="1"/>
      <c r="F55" s="1"/>
      <c r="G55" s="1"/>
      <c r="H55" s="1"/>
      <c r="I55" s="1"/>
    </row>
    <row r="56" spans="1:9" ht="15.75" customHeight="1">
      <c r="A56" s="42"/>
      <c r="B56" s="42"/>
      <c r="C56" s="43"/>
      <c r="D56" s="1"/>
      <c r="E56" s="1"/>
      <c r="F56" s="1"/>
      <c r="G56" s="1"/>
      <c r="H56" s="1"/>
      <c r="I56" s="1"/>
    </row>
    <row r="57" spans="1:9" ht="15.75" customHeight="1">
      <c r="A57" s="42"/>
      <c r="B57" s="42"/>
      <c r="C57" s="43"/>
      <c r="D57" s="1"/>
      <c r="E57" s="1"/>
      <c r="F57" s="1"/>
      <c r="G57" s="1"/>
      <c r="H57" s="1"/>
      <c r="I57" s="1"/>
    </row>
    <row r="58" spans="1:9" ht="15.75" customHeight="1">
      <c r="A58" s="42"/>
      <c r="B58" s="42"/>
      <c r="C58" s="43"/>
      <c r="D58" s="1"/>
      <c r="E58" s="1"/>
      <c r="F58" s="1"/>
      <c r="G58" s="1"/>
      <c r="H58" s="1"/>
      <c r="I58" s="1"/>
    </row>
    <row r="59" spans="1:9" ht="15.75" customHeight="1">
      <c r="A59" s="42"/>
      <c r="B59" s="42"/>
      <c r="C59" s="43"/>
      <c r="D59" s="1"/>
      <c r="E59" s="1"/>
      <c r="F59" s="1"/>
      <c r="G59" s="1"/>
      <c r="H59" s="1"/>
      <c r="I59" s="1"/>
    </row>
    <row r="60" spans="1:9" ht="15.75" customHeight="1">
      <c r="A60" s="42"/>
      <c r="B60" s="42"/>
      <c r="C60" s="43"/>
      <c r="D60" s="1"/>
      <c r="E60" s="1"/>
      <c r="F60" s="1"/>
      <c r="G60" s="1"/>
      <c r="H60" s="1"/>
      <c r="I60" s="1"/>
    </row>
    <row r="61" spans="1:9" ht="15.75" customHeight="1">
      <c r="A61" s="42"/>
      <c r="B61" s="42"/>
      <c r="C61" s="43"/>
      <c r="D61" s="1"/>
      <c r="E61" s="1"/>
      <c r="F61" s="1"/>
      <c r="G61" s="1"/>
      <c r="H61" s="1"/>
      <c r="I61" s="1"/>
    </row>
    <row r="62" spans="1:9" ht="15.75" customHeight="1">
      <c r="A62" s="42"/>
      <c r="B62" s="42"/>
      <c r="C62" s="43"/>
      <c r="D62" s="1"/>
      <c r="E62" s="1"/>
      <c r="F62" s="1"/>
      <c r="G62" s="1"/>
      <c r="H62" s="1"/>
      <c r="I62" s="1"/>
    </row>
    <row r="63" spans="1:9" ht="15.75" customHeight="1">
      <c r="A63" s="42"/>
      <c r="B63" s="42"/>
      <c r="C63" s="43"/>
      <c r="D63" s="1"/>
      <c r="E63" s="1"/>
      <c r="F63" s="1"/>
      <c r="G63" s="1"/>
      <c r="H63" s="1"/>
      <c r="I63" s="1"/>
    </row>
    <row r="64" spans="1:9" ht="15.75" customHeight="1">
      <c r="A64" s="42"/>
      <c r="B64" s="42"/>
      <c r="C64" s="43"/>
      <c r="D64" s="1"/>
      <c r="E64" s="1"/>
      <c r="F64" s="1"/>
      <c r="G64" s="1"/>
      <c r="H64" s="1"/>
      <c r="I64" s="1"/>
    </row>
    <row r="65" spans="1:9" ht="15.75" customHeight="1">
      <c r="A65" s="42"/>
      <c r="B65" s="42"/>
      <c r="C65" s="43"/>
      <c r="D65" s="1"/>
      <c r="E65" s="1"/>
      <c r="F65" s="1"/>
      <c r="G65" s="1"/>
      <c r="H65" s="1"/>
      <c r="I65" s="1"/>
    </row>
    <row r="66" spans="1:9" ht="15.75" customHeight="1">
      <c r="A66" s="42"/>
      <c r="B66" s="42"/>
      <c r="C66" s="43"/>
      <c r="D66" s="1"/>
      <c r="E66" s="1"/>
      <c r="F66" s="1"/>
      <c r="G66" s="1"/>
      <c r="H66" s="1"/>
      <c r="I66" s="1"/>
    </row>
    <row r="67" spans="1:9" ht="15.75" customHeight="1">
      <c r="A67" s="42"/>
      <c r="B67" s="42"/>
      <c r="C67" s="43"/>
      <c r="D67" s="1"/>
      <c r="E67" s="1"/>
      <c r="F67" s="1"/>
      <c r="G67" s="1"/>
      <c r="H67" s="1"/>
      <c r="I67" s="1"/>
    </row>
    <row r="68" spans="1:9" ht="15.75" customHeight="1">
      <c r="A68" s="42"/>
      <c r="B68" s="42"/>
      <c r="C68" s="43"/>
      <c r="D68" s="1"/>
      <c r="E68" s="1"/>
      <c r="F68" s="1"/>
      <c r="G68" s="1"/>
      <c r="H68" s="1"/>
      <c r="I68" s="1"/>
    </row>
    <row r="69" spans="1:9" ht="15.75" customHeight="1">
      <c r="A69" s="42"/>
      <c r="B69" s="42"/>
      <c r="C69" s="43"/>
      <c r="D69" s="1"/>
      <c r="E69" s="1"/>
      <c r="F69" s="1"/>
      <c r="G69" s="1"/>
      <c r="H69" s="1"/>
      <c r="I69" s="1"/>
    </row>
    <row r="70" spans="1:9" ht="15.75" customHeight="1">
      <c r="A70" s="42"/>
      <c r="B70" s="42"/>
      <c r="C70" s="43"/>
      <c r="D70" s="1"/>
      <c r="E70" s="1"/>
      <c r="F70" s="1"/>
      <c r="G70" s="1"/>
      <c r="H70" s="1"/>
      <c r="I70" s="1"/>
    </row>
    <row r="71" spans="1:9" ht="15.75" customHeight="1">
      <c r="A71" s="42"/>
      <c r="B71" s="42"/>
      <c r="C71" s="43"/>
      <c r="D71" s="1"/>
      <c r="E71" s="1"/>
      <c r="F71" s="1"/>
      <c r="G71" s="1"/>
      <c r="H71" s="1"/>
      <c r="I71" s="1"/>
    </row>
    <row r="72" spans="1:9" ht="15.75" customHeight="1">
      <c r="A72" s="42"/>
      <c r="B72" s="42"/>
      <c r="C72" s="43"/>
      <c r="D72" s="1"/>
      <c r="E72" s="1"/>
      <c r="F72" s="1"/>
      <c r="G72" s="1"/>
      <c r="H72" s="1"/>
      <c r="I72" s="1"/>
    </row>
    <row r="73" spans="1:9" ht="15.75" customHeight="1">
      <c r="A73" s="42"/>
      <c r="B73" s="42"/>
      <c r="C73" s="43"/>
      <c r="D73" s="1"/>
      <c r="E73" s="1"/>
      <c r="F73" s="1"/>
      <c r="G73" s="1"/>
      <c r="H73" s="1"/>
      <c r="I73" s="1"/>
    </row>
    <row r="74" spans="1:9" ht="15.75" customHeight="1">
      <c r="A74" s="42"/>
      <c r="B74" s="42"/>
      <c r="C74" s="43"/>
      <c r="D74" s="1"/>
      <c r="E74" s="1"/>
      <c r="F74" s="1"/>
      <c r="G74" s="1"/>
      <c r="H74" s="1"/>
      <c r="I74" s="1"/>
    </row>
    <row r="75" spans="1:9" ht="15.75" customHeight="1">
      <c r="A75" s="42"/>
      <c r="B75" s="42"/>
      <c r="C75" s="43"/>
      <c r="D75" s="1"/>
      <c r="E75" s="1"/>
      <c r="F75" s="1"/>
      <c r="G75" s="1"/>
      <c r="H75" s="1"/>
      <c r="I75" s="1"/>
    </row>
    <row r="76" spans="1:9" ht="15.75" customHeight="1">
      <c r="A76" s="42"/>
      <c r="B76" s="42"/>
      <c r="C76" s="43"/>
      <c r="D76" s="1"/>
      <c r="E76" s="1"/>
      <c r="F76" s="1"/>
      <c r="G76" s="1"/>
      <c r="H76" s="1"/>
      <c r="I76" s="1"/>
    </row>
    <row r="77" spans="1:9" ht="15.75" customHeight="1">
      <c r="A77" s="42"/>
      <c r="B77" s="42"/>
      <c r="C77" s="43"/>
      <c r="D77" s="1"/>
      <c r="E77" s="1"/>
      <c r="F77" s="1"/>
      <c r="G77" s="1"/>
      <c r="H77" s="1"/>
      <c r="I77" s="1"/>
    </row>
    <row r="78" spans="1:9" ht="15.75" customHeight="1">
      <c r="A78" s="42"/>
      <c r="B78" s="42"/>
      <c r="C78" s="43"/>
      <c r="D78" s="1"/>
      <c r="E78" s="1"/>
      <c r="F78" s="1"/>
      <c r="G78" s="1"/>
      <c r="H78" s="1"/>
      <c r="I78" s="1"/>
    </row>
    <row r="79" spans="1:9" ht="15.75" customHeight="1">
      <c r="A79" s="42"/>
      <c r="B79" s="42"/>
      <c r="C79" s="43"/>
      <c r="D79" s="1"/>
      <c r="E79" s="1"/>
      <c r="F79" s="1"/>
      <c r="G79" s="1"/>
      <c r="H79" s="1"/>
      <c r="I79" s="1"/>
    </row>
    <row r="80" spans="1:9" ht="15.75" customHeight="1">
      <c r="A80" s="42"/>
      <c r="B80" s="42"/>
      <c r="C80" s="43"/>
      <c r="D80" s="1"/>
      <c r="E80" s="1"/>
      <c r="F80" s="1"/>
      <c r="G80" s="1"/>
      <c r="H80" s="1"/>
      <c r="I80" s="1"/>
    </row>
    <row r="81" spans="1:9" ht="15.75" customHeight="1">
      <c r="A81" s="42"/>
      <c r="B81" s="42"/>
      <c r="C81" s="43"/>
      <c r="D81" s="1"/>
      <c r="E81" s="1"/>
      <c r="F81" s="1"/>
      <c r="G81" s="1"/>
      <c r="H81" s="1"/>
      <c r="I81" s="1"/>
    </row>
    <row r="82" spans="1:9" ht="15.75" customHeight="1">
      <c r="A82" s="42"/>
      <c r="B82" s="42"/>
      <c r="C82" s="43"/>
      <c r="D82" s="1"/>
      <c r="E82" s="1"/>
      <c r="F82" s="1"/>
      <c r="G82" s="1"/>
      <c r="H82" s="1"/>
      <c r="I82" s="1"/>
    </row>
    <row r="83" spans="1:9" ht="15.75" customHeight="1">
      <c r="A83" s="42"/>
      <c r="B83" s="42"/>
      <c r="C83" s="43"/>
      <c r="D83" s="1"/>
      <c r="E83" s="1"/>
      <c r="F83" s="1"/>
      <c r="G83" s="1"/>
      <c r="H83" s="1"/>
      <c r="I83" s="1"/>
    </row>
    <row r="84" spans="1:9" ht="15.75" customHeight="1">
      <c r="A84" s="42"/>
      <c r="B84" s="42"/>
      <c r="C84" s="43"/>
      <c r="D84" s="1"/>
      <c r="E84" s="1"/>
      <c r="F84" s="1"/>
      <c r="G84" s="1"/>
      <c r="H84" s="1"/>
      <c r="I84" s="1"/>
    </row>
    <row r="85" spans="1:9" ht="15.75" customHeight="1">
      <c r="A85" s="42"/>
      <c r="B85" s="42"/>
      <c r="C85" s="43"/>
      <c r="D85" s="1"/>
      <c r="E85" s="1"/>
      <c r="F85" s="1"/>
      <c r="G85" s="1"/>
      <c r="H85" s="1"/>
      <c r="I85" s="1"/>
    </row>
    <row r="86" spans="1:9" ht="15.75" customHeight="1">
      <c r="A86" s="42"/>
      <c r="B86" s="42"/>
      <c r="C86" s="43"/>
      <c r="D86" s="1"/>
      <c r="E86" s="1"/>
      <c r="F86" s="1"/>
      <c r="G86" s="1"/>
      <c r="H86" s="1"/>
      <c r="I86" s="1"/>
    </row>
    <row r="87" spans="1:9" ht="15.75" customHeight="1">
      <c r="A87" s="42"/>
      <c r="B87" s="42"/>
      <c r="C87" s="43"/>
      <c r="D87" s="1"/>
      <c r="E87" s="1"/>
      <c r="F87" s="1"/>
      <c r="G87" s="1"/>
      <c r="H87" s="1"/>
      <c r="I87" s="1"/>
    </row>
    <row r="88" spans="1:9" ht="15.75" customHeight="1">
      <c r="A88" s="42"/>
      <c r="B88" s="42"/>
      <c r="C88" s="43"/>
      <c r="D88" s="1"/>
      <c r="E88" s="1"/>
      <c r="F88" s="1"/>
      <c r="G88" s="1"/>
      <c r="H88" s="1"/>
      <c r="I88" s="1"/>
    </row>
    <row r="89" spans="1:9" ht="15.75" customHeight="1">
      <c r="A89" s="42"/>
      <c r="B89" s="42"/>
      <c r="C89" s="43"/>
      <c r="D89" s="1"/>
      <c r="E89" s="1"/>
      <c r="F89" s="1"/>
      <c r="G89" s="1"/>
      <c r="H89" s="1"/>
      <c r="I89" s="1"/>
    </row>
    <row r="90" spans="1:9" ht="15.75" customHeight="1">
      <c r="A90" s="42"/>
      <c r="B90" s="42"/>
      <c r="C90" s="43"/>
      <c r="D90" s="1"/>
      <c r="E90" s="1"/>
      <c r="F90" s="1"/>
      <c r="G90" s="1"/>
      <c r="H90" s="1"/>
      <c r="I90" s="1"/>
    </row>
    <row r="91" spans="1:9" ht="15.75" customHeight="1">
      <c r="A91" s="42"/>
      <c r="B91" s="42"/>
      <c r="C91" s="43"/>
      <c r="D91" s="1"/>
      <c r="E91" s="1"/>
      <c r="F91" s="1"/>
      <c r="G91" s="1"/>
      <c r="H91" s="1"/>
      <c r="I91" s="1"/>
    </row>
    <row r="92" spans="1:9" ht="15.75" customHeight="1">
      <c r="A92" s="42"/>
      <c r="B92" s="42"/>
      <c r="C92" s="43"/>
      <c r="D92" s="1"/>
      <c r="E92" s="1"/>
      <c r="F92" s="1"/>
      <c r="G92" s="1"/>
      <c r="H92" s="1"/>
      <c r="I92" s="1"/>
    </row>
    <row r="93" spans="1:9" ht="15.75" customHeight="1">
      <c r="A93" s="42"/>
      <c r="B93" s="42"/>
      <c r="C93" s="43"/>
      <c r="D93" s="1"/>
      <c r="E93" s="1"/>
      <c r="F93" s="1"/>
      <c r="G93" s="1"/>
      <c r="H93" s="1"/>
      <c r="I93" s="1"/>
    </row>
    <row r="94" spans="1:9" ht="15.75" customHeight="1">
      <c r="A94" s="42"/>
      <c r="B94" s="42"/>
      <c r="C94" s="43"/>
      <c r="D94" s="1"/>
      <c r="E94" s="1"/>
      <c r="F94" s="1"/>
      <c r="G94" s="1"/>
      <c r="H94" s="1"/>
      <c r="I94" s="1"/>
    </row>
    <row r="95" spans="1:9" ht="15.75" customHeight="1">
      <c r="A95" s="42"/>
      <c r="B95" s="42"/>
      <c r="C95" s="43"/>
      <c r="D95" s="1"/>
      <c r="E95" s="1"/>
      <c r="F95" s="1"/>
      <c r="G95" s="1"/>
      <c r="H95" s="1"/>
      <c r="I95" s="1"/>
    </row>
    <row r="96" spans="1:9" ht="15.75" customHeight="1">
      <c r="A96" s="42"/>
      <c r="B96" s="42"/>
      <c r="C96" s="43"/>
      <c r="D96" s="1"/>
      <c r="E96" s="1"/>
      <c r="F96" s="1"/>
      <c r="G96" s="1"/>
      <c r="H96" s="1"/>
      <c r="I96" s="1"/>
    </row>
    <row r="97" spans="1:9" ht="15.75" customHeight="1">
      <c r="A97" s="42"/>
      <c r="B97" s="42"/>
      <c r="C97" s="43"/>
      <c r="D97" s="1"/>
      <c r="E97" s="1"/>
      <c r="F97" s="1"/>
      <c r="G97" s="1"/>
      <c r="H97" s="1"/>
      <c r="I97" s="1"/>
    </row>
    <row r="98" spans="1:9" ht="15.75" customHeight="1">
      <c r="A98" s="42"/>
      <c r="B98" s="42"/>
      <c r="C98" s="43"/>
      <c r="D98" s="1"/>
      <c r="E98" s="1"/>
      <c r="F98" s="1"/>
      <c r="G98" s="1"/>
      <c r="H98" s="1"/>
      <c r="I98" s="1"/>
    </row>
    <row r="99" spans="1:9" ht="15.75" customHeight="1">
      <c r="A99" s="42"/>
      <c r="B99" s="42"/>
      <c r="C99" s="43"/>
      <c r="D99" s="1"/>
      <c r="E99" s="1"/>
      <c r="F99" s="1"/>
      <c r="G99" s="1"/>
      <c r="H99" s="1"/>
      <c r="I99" s="1"/>
    </row>
    <row r="100" spans="1:9" ht="15.75" customHeight="1">
      <c r="A100" s="42"/>
      <c r="B100" s="42"/>
      <c r="C100" s="43"/>
      <c r="D100" s="1"/>
      <c r="E100" s="1"/>
      <c r="F100" s="1"/>
      <c r="G100" s="1"/>
      <c r="H100" s="1"/>
      <c r="I100" s="1"/>
    </row>
    <row r="101" spans="1:9" ht="15.75" customHeight="1">
      <c r="A101" s="42"/>
      <c r="B101" s="42"/>
      <c r="C101" s="43"/>
      <c r="D101" s="1"/>
      <c r="E101" s="1"/>
      <c r="F101" s="1"/>
      <c r="G101" s="1"/>
      <c r="H101" s="1"/>
      <c r="I101" s="1"/>
    </row>
    <row r="102" spans="1:9" ht="15.75" customHeight="1">
      <c r="A102" s="42"/>
      <c r="B102" s="42"/>
      <c r="C102" s="43"/>
      <c r="D102" s="1"/>
      <c r="E102" s="1"/>
      <c r="F102" s="1"/>
      <c r="G102" s="1"/>
      <c r="H102" s="1"/>
      <c r="I102" s="1"/>
    </row>
    <row r="103" spans="1:9" ht="15.75" customHeight="1">
      <c r="A103" s="42"/>
      <c r="B103" s="42"/>
      <c r="C103" s="43"/>
      <c r="D103" s="1"/>
      <c r="E103" s="1"/>
      <c r="F103" s="1"/>
      <c r="G103" s="1"/>
      <c r="H103" s="1"/>
      <c r="I103" s="1"/>
    </row>
    <row r="104" spans="1:9" ht="15.75" customHeight="1">
      <c r="A104" s="42"/>
      <c r="B104" s="42"/>
      <c r="C104" s="43"/>
      <c r="D104" s="1"/>
      <c r="E104" s="1"/>
      <c r="F104" s="1"/>
      <c r="G104" s="1"/>
      <c r="H104" s="1"/>
      <c r="I104" s="1"/>
    </row>
    <row r="105" spans="1:9" ht="15.75" customHeight="1">
      <c r="A105" s="42"/>
      <c r="B105" s="42"/>
      <c r="C105" s="43"/>
      <c r="D105" s="1"/>
      <c r="E105" s="1"/>
      <c r="F105" s="1"/>
      <c r="G105" s="1"/>
      <c r="H105" s="1"/>
      <c r="I105" s="1"/>
    </row>
    <row r="106" spans="1:9" ht="15.75" customHeight="1">
      <c r="A106" s="42"/>
      <c r="B106" s="42"/>
      <c r="C106" s="43"/>
      <c r="D106" s="1"/>
      <c r="E106" s="1"/>
      <c r="F106" s="1"/>
      <c r="G106" s="1"/>
      <c r="H106" s="1"/>
      <c r="I106" s="1"/>
    </row>
    <row r="107" spans="1:9" ht="15.75" customHeight="1">
      <c r="A107" s="42"/>
      <c r="B107" s="42"/>
      <c r="C107" s="43"/>
      <c r="D107" s="1"/>
      <c r="E107" s="1"/>
      <c r="F107" s="1"/>
      <c r="G107" s="1"/>
      <c r="H107" s="1"/>
      <c r="I107" s="1"/>
    </row>
    <row r="108" spans="1:9" ht="15.75" customHeight="1">
      <c r="A108" s="42"/>
      <c r="B108" s="42"/>
      <c r="C108" s="43"/>
      <c r="D108" s="1"/>
      <c r="E108" s="1"/>
      <c r="F108" s="1"/>
      <c r="G108" s="1"/>
      <c r="H108" s="1"/>
      <c r="I108" s="1"/>
    </row>
    <row r="109" spans="1:9" ht="15.75" customHeight="1">
      <c r="A109" s="42"/>
      <c r="B109" s="42"/>
      <c r="C109" s="43"/>
      <c r="D109" s="1"/>
      <c r="E109" s="1"/>
      <c r="F109" s="1"/>
      <c r="G109" s="1"/>
      <c r="H109" s="1"/>
      <c r="I109" s="1"/>
    </row>
    <row r="110" spans="1:9" ht="15.75" customHeight="1">
      <c r="A110" s="42"/>
      <c r="B110" s="42"/>
      <c r="C110" s="43"/>
      <c r="D110" s="1"/>
      <c r="E110" s="1"/>
      <c r="F110" s="1"/>
      <c r="G110" s="1"/>
      <c r="H110" s="1"/>
      <c r="I110" s="1"/>
    </row>
    <row r="111" spans="1:9" ht="15.75" customHeight="1">
      <c r="A111" s="42"/>
      <c r="B111" s="42"/>
      <c r="C111" s="43"/>
      <c r="D111" s="1"/>
      <c r="E111" s="1"/>
      <c r="F111" s="1"/>
      <c r="G111" s="1"/>
      <c r="H111" s="1"/>
      <c r="I111" s="1"/>
    </row>
    <row r="112" spans="1:9" ht="15.75" customHeight="1">
      <c r="A112" s="42"/>
      <c r="B112" s="42"/>
      <c r="C112" s="43"/>
      <c r="D112" s="1"/>
      <c r="E112" s="1"/>
      <c r="F112" s="1"/>
      <c r="G112" s="1"/>
      <c r="H112" s="1"/>
      <c r="I112" s="1"/>
    </row>
    <row r="113" spans="1:9" ht="15.75" customHeight="1">
      <c r="A113" s="42"/>
      <c r="B113" s="42"/>
      <c r="C113" s="43"/>
      <c r="D113" s="1"/>
      <c r="E113" s="1"/>
      <c r="F113" s="1"/>
      <c r="G113" s="1"/>
      <c r="H113" s="1"/>
      <c r="I113" s="1"/>
    </row>
    <row r="114" spans="1:9" ht="15.75" customHeight="1">
      <c r="A114" s="42"/>
      <c r="B114" s="42"/>
      <c r="C114" s="43"/>
      <c r="D114" s="1"/>
      <c r="E114" s="1"/>
      <c r="F114" s="1"/>
      <c r="G114" s="1"/>
      <c r="H114" s="1"/>
      <c r="I114" s="1"/>
    </row>
    <row r="115" spans="1:9" ht="15.75" customHeight="1">
      <c r="A115" s="42"/>
      <c r="B115" s="42"/>
      <c r="C115" s="43"/>
      <c r="D115" s="1"/>
      <c r="E115" s="1"/>
      <c r="F115" s="1"/>
      <c r="G115" s="1"/>
      <c r="H115" s="1"/>
      <c r="I115" s="1"/>
    </row>
    <row r="116" spans="1:9" ht="15.75" customHeight="1">
      <c r="A116" s="42"/>
      <c r="B116" s="42"/>
      <c r="C116" s="43"/>
      <c r="D116" s="1"/>
      <c r="E116" s="1"/>
      <c r="F116" s="1"/>
      <c r="G116" s="1"/>
      <c r="H116" s="1"/>
      <c r="I116" s="1"/>
    </row>
    <row r="117" spans="1:9" ht="15.75" customHeight="1">
      <c r="A117" s="42"/>
      <c r="B117" s="42"/>
      <c r="C117" s="43"/>
      <c r="D117" s="1"/>
      <c r="E117" s="1"/>
      <c r="F117" s="1"/>
      <c r="G117" s="1"/>
      <c r="H117" s="1"/>
      <c r="I117" s="1"/>
    </row>
    <row r="118" spans="1:9" ht="15.75" customHeight="1">
      <c r="A118" s="42"/>
      <c r="B118" s="42"/>
      <c r="C118" s="43"/>
      <c r="D118" s="1"/>
      <c r="E118" s="1"/>
      <c r="F118" s="1"/>
      <c r="G118" s="1"/>
      <c r="H118" s="1"/>
      <c r="I118" s="1"/>
    </row>
    <row r="119" spans="1:9" ht="15.75" customHeight="1">
      <c r="A119" s="42"/>
      <c r="B119" s="42"/>
      <c r="C119" s="43"/>
      <c r="D119" s="1"/>
      <c r="E119" s="1"/>
      <c r="F119" s="1"/>
      <c r="G119" s="1"/>
      <c r="H119" s="1"/>
      <c r="I119" s="1"/>
    </row>
    <row r="120" spans="1:9" ht="15.75" customHeight="1">
      <c r="A120" s="42"/>
      <c r="B120" s="42"/>
      <c r="C120" s="43"/>
      <c r="D120" s="1"/>
      <c r="E120" s="1"/>
      <c r="F120" s="1"/>
      <c r="G120" s="1"/>
      <c r="H120" s="1"/>
      <c r="I120" s="1"/>
    </row>
    <row r="121" spans="1:9" ht="15.75" customHeight="1">
      <c r="A121" s="42"/>
      <c r="B121" s="42"/>
      <c r="C121" s="43"/>
      <c r="D121" s="1"/>
      <c r="E121" s="1"/>
      <c r="F121" s="1"/>
      <c r="G121" s="1"/>
      <c r="H121" s="1"/>
      <c r="I121" s="1"/>
    </row>
    <row r="122" spans="1:9" ht="15.75" customHeight="1">
      <c r="A122" s="42"/>
      <c r="B122" s="42"/>
      <c r="C122" s="43"/>
      <c r="D122" s="1"/>
      <c r="E122" s="1"/>
      <c r="F122" s="1"/>
      <c r="G122" s="1"/>
      <c r="H122" s="1"/>
      <c r="I122" s="1"/>
    </row>
    <row r="123" spans="1:9" ht="15.75" customHeight="1">
      <c r="A123" s="42"/>
      <c r="B123" s="42"/>
      <c r="C123" s="43"/>
      <c r="D123" s="1"/>
      <c r="E123" s="1"/>
      <c r="F123" s="1"/>
      <c r="G123" s="1"/>
      <c r="H123" s="1"/>
      <c r="I123" s="1"/>
    </row>
    <row r="124" spans="1:9" ht="15.75" customHeight="1">
      <c r="A124" s="42"/>
      <c r="B124" s="42"/>
      <c r="C124" s="43"/>
      <c r="D124" s="1"/>
      <c r="E124" s="1"/>
      <c r="F124" s="1"/>
      <c r="G124" s="1"/>
      <c r="H124" s="1"/>
      <c r="I124" s="1"/>
    </row>
    <row r="125" spans="1:9" ht="15.75" customHeight="1">
      <c r="A125" s="42"/>
      <c r="B125" s="42"/>
      <c r="C125" s="43"/>
      <c r="D125" s="1"/>
      <c r="E125" s="1"/>
      <c r="F125" s="1"/>
      <c r="G125" s="1"/>
      <c r="H125" s="1"/>
      <c r="I125" s="1"/>
    </row>
    <row r="126" spans="1:9" ht="15.75" customHeight="1">
      <c r="A126" s="42"/>
      <c r="B126" s="42"/>
      <c r="C126" s="43"/>
      <c r="D126" s="1"/>
      <c r="E126" s="1"/>
      <c r="F126" s="1"/>
      <c r="G126" s="1"/>
      <c r="H126" s="1"/>
      <c r="I126" s="1"/>
    </row>
    <row r="127" spans="1:9" ht="15.75" customHeight="1">
      <c r="A127" s="42"/>
      <c r="B127" s="42"/>
      <c r="C127" s="43"/>
      <c r="D127" s="1"/>
      <c r="E127" s="1"/>
      <c r="F127" s="1"/>
      <c r="G127" s="1"/>
      <c r="H127" s="1"/>
      <c r="I127" s="1"/>
    </row>
    <row r="128" spans="1:9" ht="15.75" customHeight="1">
      <c r="A128" s="42"/>
      <c r="B128" s="42"/>
      <c r="C128" s="43"/>
      <c r="D128" s="1"/>
      <c r="E128" s="1"/>
      <c r="F128" s="1"/>
      <c r="G128" s="1"/>
      <c r="H128" s="1"/>
      <c r="I128" s="1"/>
    </row>
    <row r="129" spans="1:9" ht="15.75" customHeight="1">
      <c r="A129" s="42"/>
      <c r="B129" s="42"/>
      <c r="C129" s="43"/>
      <c r="D129" s="1"/>
      <c r="E129" s="1"/>
      <c r="F129" s="1"/>
      <c r="G129" s="1"/>
      <c r="H129" s="1"/>
      <c r="I129" s="1"/>
    </row>
    <row r="130" spans="1:9" ht="15.75" customHeight="1">
      <c r="A130" s="42"/>
      <c r="B130" s="42"/>
      <c r="C130" s="43"/>
      <c r="D130" s="1"/>
      <c r="E130" s="1"/>
      <c r="F130" s="1"/>
      <c r="G130" s="1"/>
      <c r="H130" s="1"/>
      <c r="I130" s="1"/>
    </row>
    <row r="131" spans="1:9" ht="15.75" customHeight="1">
      <c r="A131" s="42"/>
      <c r="B131" s="42"/>
      <c r="C131" s="43"/>
      <c r="D131" s="1"/>
      <c r="E131" s="1"/>
      <c r="F131" s="1"/>
      <c r="G131" s="1"/>
      <c r="H131" s="1"/>
      <c r="I131" s="1"/>
    </row>
    <row r="132" spans="1:9" ht="15.75" customHeight="1">
      <c r="A132" s="42"/>
      <c r="B132" s="42"/>
      <c r="C132" s="43"/>
      <c r="D132" s="1"/>
      <c r="E132" s="1"/>
      <c r="F132" s="1"/>
      <c r="G132" s="1"/>
      <c r="H132" s="1"/>
      <c r="I132" s="1"/>
    </row>
    <row r="133" spans="1:9" ht="15.75" customHeight="1">
      <c r="A133" s="42"/>
      <c r="B133" s="42"/>
      <c r="C133" s="43"/>
      <c r="D133" s="1"/>
      <c r="E133" s="1"/>
      <c r="F133" s="1"/>
      <c r="G133" s="1"/>
      <c r="H133" s="1"/>
      <c r="I133" s="1"/>
    </row>
    <row r="134" spans="1:9" ht="15.75" customHeight="1">
      <c r="A134" s="42"/>
      <c r="B134" s="42"/>
      <c r="C134" s="43"/>
      <c r="D134" s="1"/>
      <c r="E134" s="1"/>
      <c r="F134" s="1"/>
      <c r="G134" s="1"/>
      <c r="H134" s="1"/>
      <c r="I134" s="1"/>
    </row>
    <row r="135" spans="1:9" ht="15.75" customHeight="1">
      <c r="A135" s="42"/>
      <c r="B135" s="42"/>
      <c r="C135" s="43"/>
      <c r="D135" s="1"/>
      <c r="E135" s="1"/>
      <c r="F135" s="1"/>
      <c r="G135" s="1"/>
      <c r="H135" s="1"/>
      <c r="I135" s="1"/>
    </row>
    <row r="136" spans="1:9" ht="15.75" customHeight="1">
      <c r="A136" s="42"/>
      <c r="B136" s="42"/>
      <c r="C136" s="43"/>
      <c r="D136" s="1"/>
      <c r="E136" s="1"/>
      <c r="F136" s="1"/>
      <c r="G136" s="1"/>
      <c r="H136" s="1"/>
      <c r="I136" s="1"/>
    </row>
    <row r="137" spans="1:9" ht="15.75" customHeight="1">
      <c r="A137" s="42"/>
      <c r="B137" s="42"/>
      <c r="C137" s="43"/>
      <c r="D137" s="1"/>
      <c r="E137" s="1"/>
      <c r="F137" s="1"/>
      <c r="G137" s="1"/>
      <c r="H137" s="1"/>
      <c r="I137" s="1"/>
    </row>
    <row r="138" spans="1:9" ht="15.75" customHeight="1">
      <c r="A138" s="42"/>
      <c r="B138" s="42"/>
      <c r="C138" s="43"/>
      <c r="D138" s="1"/>
      <c r="E138" s="1"/>
      <c r="F138" s="1"/>
      <c r="G138" s="1"/>
      <c r="H138" s="1"/>
      <c r="I138" s="1"/>
    </row>
    <row r="139" spans="1:9" ht="15.75" customHeight="1">
      <c r="A139" s="42"/>
      <c r="B139" s="42"/>
      <c r="C139" s="43"/>
      <c r="D139" s="1"/>
      <c r="E139" s="1"/>
      <c r="F139" s="1"/>
      <c r="G139" s="1"/>
      <c r="H139" s="1"/>
      <c r="I139" s="1"/>
    </row>
    <row r="140" spans="1:9" ht="15.75" customHeight="1">
      <c r="A140" s="42"/>
      <c r="B140" s="42"/>
      <c r="C140" s="43"/>
      <c r="D140" s="1"/>
      <c r="E140" s="1"/>
      <c r="F140" s="1"/>
      <c r="G140" s="1"/>
      <c r="H140" s="1"/>
      <c r="I140" s="1"/>
    </row>
    <row r="141" spans="1:9" ht="15.75" customHeight="1">
      <c r="A141" s="42"/>
      <c r="B141" s="42"/>
      <c r="C141" s="43"/>
      <c r="D141" s="1"/>
      <c r="E141" s="1"/>
      <c r="F141" s="1"/>
      <c r="G141" s="1"/>
      <c r="H141" s="1"/>
      <c r="I141" s="1"/>
    </row>
    <row r="142" spans="1:9" ht="15.75" customHeight="1">
      <c r="A142" s="42"/>
      <c r="B142" s="42"/>
      <c r="C142" s="43"/>
      <c r="D142" s="1"/>
      <c r="E142" s="1"/>
      <c r="F142" s="1"/>
      <c r="G142" s="1"/>
      <c r="H142" s="1"/>
      <c r="I142" s="1"/>
    </row>
    <row r="143" spans="1:9" ht="15.75" customHeight="1">
      <c r="A143" s="42"/>
      <c r="B143" s="42"/>
      <c r="C143" s="43"/>
      <c r="D143" s="1"/>
      <c r="E143" s="1"/>
      <c r="F143" s="1"/>
      <c r="G143" s="1"/>
      <c r="H143" s="1"/>
      <c r="I143" s="1"/>
    </row>
    <row r="144" spans="1:9" ht="15.75" customHeight="1">
      <c r="A144" s="42"/>
      <c r="B144" s="42"/>
      <c r="C144" s="43"/>
      <c r="D144" s="1"/>
      <c r="E144" s="1"/>
      <c r="F144" s="1"/>
      <c r="G144" s="1"/>
      <c r="H144" s="1"/>
      <c r="I144" s="1"/>
    </row>
    <row r="145" spans="1:9" ht="15.75" customHeight="1">
      <c r="A145" s="42"/>
      <c r="B145" s="42"/>
      <c r="C145" s="43"/>
      <c r="D145" s="1"/>
      <c r="E145" s="1"/>
      <c r="F145" s="1"/>
      <c r="G145" s="1"/>
      <c r="H145" s="1"/>
      <c r="I145" s="1"/>
    </row>
    <row r="146" spans="1:9" ht="15.75" customHeight="1">
      <c r="A146" s="42"/>
      <c r="B146" s="42"/>
      <c r="C146" s="43"/>
      <c r="D146" s="1"/>
      <c r="E146" s="1"/>
      <c r="F146" s="1"/>
      <c r="G146" s="1"/>
      <c r="H146" s="1"/>
      <c r="I146" s="1"/>
    </row>
    <row r="147" spans="1:9" ht="15.75" customHeight="1">
      <c r="A147" s="42"/>
      <c r="B147" s="42"/>
      <c r="C147" s="43"/>
      <c r="D147" s="1"/>
      <c r="E147" s="1"/>
      <c r="F147" s="1"/>
      <c r="G147" s="1"/>
      <c r="H147" s="1"/>
      <c r="I147" s="1"/>
    </row>
    <row r="148" spans="1:9" ht="15.75" customHeight="1">
      <c r="A148" s="42"/>
      <c r="B148" s="42"/>
      <c r="C148" s="43"/>
      <c r="D148" s="1"/>
      <c r="E148" s="1"/>
      <c r="F148" s="1"/>
      <c r="G148" s="1"/>
      <c r="H148" s="1"/>
      <c r="I148" s="1"/>
    </row>
    <row r="149" spans="1:9" ht="15.75" customHeight="1">
      <c r="A149" s="42"/>
      <c r="B149" s="42"/>
      <c r="C149" s="43"/>
      <c r="D149" s="1"/>
      <c r="E149" s="1"/>
      <c r="F149" s="1"/>
      <c r="G149" s="1"/>
      <c r="H149" s="1"/>
      <c r="I149" s="1"/>
    </row>
    <row r="150" spans="1:9" ht="15.75" customHeight="1">
      <c r="A150" s="42"/>
      <c r="B150" s="42"/>
      <c r="C150" s="43"/>
      <c r="D150" s="1"/>
      <c r="E150" s="1"/>
      <c r="F150" s="1"/>
      <c r="G150" s="1"/>
      <c r="H150" s="1"/>
      <c r="I150" s="1"/>
    </row>
    <row r="151" spans="1:9" ht="15.75" customHeight="1">
      <c r="A151" s="42"/>
      <c r="B151" s="42"/>
      <c r="C151" s="43"/>
      <c r="D151" s="1"/>
      <c r="E151" s="1"/>
      <c r="F151" s="1"/>
      <c r="G151" s="1"/>
      <c r="H151" s="1"/>
      <c r="I151" s="1"/>
    </row>
    <row r="152" spans="1:9" ht="15.75" customHeight="1">
      <c r="A152" s="42"/>
      <c r="B152" s="42"/>
      <c r="C152" s="43"/>
      <c r="D152" s="1"/>
      <c r="E152" s="1"/>
      <c r="F152" s="1"/>
      <c r="G152" s="1"/>
      <c r="H152" s="1"/>
      <c r="I152" s="1"/>
    </row>
    <row r="153" spans="1:9" ht="15.75" customHeight="1">
      <c r="A153" s="42"/>
      <c r="B153" s="42"/>
      <c r="C153" s="43"/>
      <c r="D153" s="1"/>
      <c r="E153" s="1"/>
      <c r="F153" s="1"/>
      <c r="G153" s="1"/>
      <c r="H153" s="1"/>
      <c r="I153" s="1"/>
    </row>
    <row r="154" spans="1:9" ht="15.75" customHeight="1">
      <c r="A154" s="42"/>
      <c r="B154" s="42"/>
      <c r="C154" s="43"/>
      <c r="D154" s="1"/>
      <c r="E154" s="1"/>
      <c r="F154" s="1"/>
      <c r="G154" s="1"/>
      <c r="H154" s="1"/>
      <c r="I154" s="1"/>
    </row>
    <row r="155" spans="1:9" ht="15.75" customHeight="1">
      <c r="A155" s="42"/>
      <c r="B155" s="42"/>
      <c r="C155" s="43"/>
      <c r="D155" s="1"/>
      <c r="E155" s="1"/>
      <c r="F155" s="1"/>
      <c r="G155" s="1"/>
      <c r="H155" s="1"/>
      <c r="I155" s="1"/>
    </row>
    <row r="156" spans="1:9" ht="15.75" customHeight="1">
      <c r="A156" s="42"/>
      <c r="B156" s="42"/>
      <c r="C156" s="43"/>
      <c r="D156" s="1"/>
      <c r="E156" s="1"/>
      <c r="F156" s="1"/>
      <c r="G156" s="1"/>
      <c r="H156" s="1"/>
      <c r="I156" s="1"/>
    </row>
    <row r="157" spans="1:9" ht="15.75" customHeight="1">
      <c r="A157" s="42"/>
      <c r="B157" s="42"/>
      <c r="C157" s="43"/>
      <c r="D157" s="1"/>
      <c r="E157" s="1"/>
      <c r="F157" s="1"/>
      <c r="G157" s="1"/>
      <c r="H157" s="1"/>
      <c r="I157" s="1"/>
    </row>
    <row r="158" spans="1:9" ht="15.75" customHeight="1">
      <c r="A158" s="42"/>
      <c r="B158" s="42"/>
      <c r="C158" s="43"/>
      <c r="D158" s="1"/>
      <c r="E158" s="1"/>
      <c r="F158" s="1"/>
      <c r="G158" s="1"/>
      <c r="H158" s="1"/>
      <c r="I158" s="1"/>
    </row>
    <row r="159" spans="1:9" ht="15.75" customHeight="1">
      <c r="A159" s="42"/>
      <c r="B159" s="42"/>
      <c r="C159" s="43"/>
      <c r="D159" s="1"/>
      <c r="E159" s="1"/>
      <c r="F159" s="1"/>
      <c r="G159" s="1"/>
      <c r="H159" s="1"/>
      <c r="I159" s="1"/>
    </row>
    <row r="160" spans="1:9" ht="15.75" customHeight="1">
      <c r="A160" s="42"/>
      <c r="B160" s="42"/>
      <c r="C160" s="43"/>
      <c r="D160" s="1"/>
      <c r="E160" s="1"/>
      <c r="F160" s="1"/>
      <c r="G160" s="1"/>
      <c r="H160" s="1"/>
      <c r="I160" s="1"/>
    </row>
    <row r="161" spans="1:9" ht="15.75" customHeight="1">
      <c r="A161" s="42"/>
      <c r="B161" s="42"/>
      <c r="C161" s="43"/>
      <c r="D161" s="1"/>
      <c r="E161" s="1"/>
      <c r="F161" s="1"/>
      <c r="G161" s="1"/>
      <c r="H161" s="1"/>
      <c r="I161" s="1"/>
    </row>
    <row r="162" spans="1:9" ht="15.75" customHeight="1">
      <c r="A162" s="42"/>
      <c r="B162" s="42"/>
      <c r="C162" s="43"/>
      <c r="D162" s="1"/>
      <c r="E162" s="1"/>
      <c r="F162" s="1"/>
      <c r="G162" s="1"/>
      <c r="H162" s="1"/>
      <c r="I162" s="1"/>
    </row>
    <row r="163" spans="1:9" ht="15.75" customHeight="1">
      <c r="A163" s="42"/>
      <c r="B163" s="42"/>
      <c r="C163" s="43"/>
      <c r="D163" s="1"/>
      <c r="E163" s="1"/>
      <c r="F163" s="1"/>
      <c r="G163" s="1"/>
      <c r="H163" s="1"/>
      <c r="I163" s="1"/>
    </row>
    <row r="164" spans="1:9" ht="15.75" customHeight="1">
      <c r="A164" s="42"/>
      <c r="B164" s="42"/>
      <c r="C164" s="43"/>
      <c r="D164" s="1"/>
      <c r="E164" s="1"/>
      <c r="F164" s="1"/>
      <c r="G164" s="1"/>
      <c r="H164" s="1"/>
      <c r="I164" s="1"/>
    </row>
    <row r="165" spans="1:9" ht="15.75" customHeight="1">
      <c r="A165" s="42"/>
      <c r="B165" s="42"/>
      <c r="C165" s="43"/>
      <c r="D165" s="1"/>
      <c r="E165" s="1"/>
      <c r="F165" s="1"/>
      <c r="G165" s="1"/>
      <c r="H165" s="1"/>
      <c r="I165" s="1"/>
    </row>
    <row r="166" spans="1:9" ht="15.75" customHeight="1">
      <c r="A166" s="42"/>
      <c r="B166" s="42"/>
      <c r="C166" s="43"/>
      <c r="D166" s="1"/>
      <c r="E166" s="1"/>
      <c r="F166" s="1"/>
      <c r="G166" s="1"/>
      <c r="H166" s="1"/>
      <c r="I166" s="1"/>
    </row>
    <row r="167" spans="1:9" ht="15.75" customHeight="1">
      <c r="A167" s="42"/>
      <c r="B167" s="42"/>
      <c r="C167" s="43"/>
      <c r="D167" s="1"/>
      <c r="E167" s="1"/>
      <c r="F167" s="1"/>
      <c r="G167" s="1"/>
      <c r="H167" s="1"/>
      <c r="I167" s="1"/>
    </row>
    <row r="168" spans="1:9" ht="15.75" customHeight="1">
      <c r="A168" s="42"/>
      <c r="B168" s="42"/>
      <c r="C168" s="43"/>
      <c r="D168" s="1"/>
      <c r="E168" s="1"/>
      <c r="F168" s="1"/>
      <c r="G168" s="1"/>
      <c r="H168" s="1"/>
      <c r="I168" s="1"/>
    </row>
    <row r="169" spans="1:9" ht="15.75" customHeight="1">
      <c r="A169" s="42"/>
      <c r="B169" s="42"/>
      <c r="C169" s="43"/>
      <c r="D169" s="1"/>
      <c r="E169" s="1"/>
      <c r="F169" s="1"/>
      <c r="G169" s="1"/>
      <c r="H169" s="1"/>
      <c r="I169" s="1"/>
    </row>
    <row r="170" spans="1:9" ht="15.75" customHeight="1">
      <c r="A170" s="42"/>
      <c r="B170" s="42"/>
      <c r="C170" s="43"/>
      <c r="D170" s="1"/>
      <c r="E170" s="1"/>
      <c r="F170" s="1"/>
      <c r="G170" s="1"/>
      <c r="H170" s="1"/>
      <c r="I170" s="1"/>
    </row>
    <row r="171" spans="1:9" ht="15.75" customHeight="1">
      <c r="A171" s="42"/>
      <c r="B171" s="42"/>
      <c r="C171" s="43"/>
      <c r="D171" s="1"/>
      <c r="E171" s="1"/>
      <c r="F171" s="1"/>
      <c r="G171" s="1"/>
      <c r="H171" s="1"/>
      <c r="I171" s="1"/>
    </row>
    <row r="172" spans="1:9" ht="15.75" customHeight="1">
      <c r="A172" s="42"/>
      <c r="B172" s="42"/>
      <c r="C172" s="43"/>
      <c r="D172" s="1"/>
      <c r="E172" s="1"/>
      <c r="F172" s="1"/>
      <c r="G172" s="1"/>
      <c r="H172" s="1"/>
      <c r="I172" s="1"/>
    </row>
    <row r="173" spans="1:9" ht="15.75" customHeight="1">
      <c r="A173" s="42"/>
      <c r="B173" s="42"/>
      <c r="C173" s="43"/>
      <c r="D173" s="1"/>
      <c r="E173" s="1"/>
      <c r="F173" s="1"/>
      <c r="G173" s="1"/>
      <c r="H173" s="1"/>
      <c r="I173" s="1"/>
    </row>
    <row r="174" spans="1:9" ht="15.75" customHeight="1">
      <c r="A174" s="42"/>
      <c r="B174" s="42"/>
      <c r="C174" s="43"/>
      <c r="D174" s="1"/>
      <c r="E174" s="1"/>
      <c r="F174" s="1"/>
      <c r="G174" s="1"/>
      <c r="H174" s="1"/>
      <c r="I174" s="1"/>
    </row>
    <row r="175" spans="1:9" ht="15.75" customHeight="1">
      <c r="A175" s="42"/>
      <c r="B175" s="42"/>
      <c r="C175" s="43"/>
      <c r="D175" s="1"/>
      <c r="E175" s="1"/>
      <c r="F175" s="1"/>
      <c r="G175" s="1"/>
      <c r="H175" s="1"/>
      <c r="I175" s="1"/>
    </row>
    <row r="176" spans="1:9" ht="15.75" customHeight="1">
      <c r="A176" s="42"/>
      <c r="B176" s="42"/>
      <c r="C176" s="43"/>
      <c r="D176" s="1"/>
      <c r="E176" s="1"/>
      <c r="F176" s="1"/>
      <c r="G176" s="1"/>
      <c r="H176" s="1"/>
      <c r="I176" s="1"/>
    </row>
    <row r="177" spans="1:9" ht="15.75" customHeight="1">
      <c r="A177" s="42"/>
      <c r="B177" s="42"/>
      <c r="C177" s="43"/>
      <c r="D177" s="1"/>
      <c r="E177" s="1"/>
      <c r="F177" s="1"/>
      <c r="G177" s="1"/>
      <c r="H177" s="1"/>
      <c r="I177" s="1"/>
    </row>
    <row r="178" spans="1:9" ht="15.75" customHeight="1">
      <c r="A178" s="42"/>
      <c r="B178" s="42"/>
      <c r="C178" s="43"/>
      <c r="D178" s="1"/>
      <c r="E178" s="1"/>
      <c r="F178" s="1"/>
      <c r="G178" s="1"/>
      <c r="H178" s="1"/>
      <c r="I178" s="1"/>
    </row>
    <row r="179" spans="1:9" ht="15.75" customHeight="1">
      <c r="A179" s="42"/>
      <c r="B179" s="42"/>
      <c r="C179" s="43"/>
      <c r="D179" s="1"/>
      <c r="E179" s="1"/>
      <c r="F179" s="1"/>
      <c r="G179" s="1"/>
      <c r="H179" s="1"/>
      <c r="I179" s="1"/>
    </row>
    <row r="180" spans="1:9" ht="15.75" customHeight="1">
      <c r="A180" s="42"/>
      <c r="B180" s="42"/>
      <c r="C180" s="43"/>
      <c r="D180" s="1"/>
      <c r="E180" s="1"/>
      <c r="F180" s="1"/>
      <c r="G180" s="1"/>
      <c r="H180" s="1"/>
      <c r="I180" s="1"/>
    </row>
    <row r="181" spans="1:9" ht="15.75" customHeight="1">
      <c r="A181" s="42"/>
      <c r="B181" s="42"/>
      <c r="C181" s="43"/>
      <c r="D181" s="1"/>
      <c r="E181" s="1"/>
      <c r="F181" s="1"/>
      <c r="G181" s="1"/>
      <c r="H181" s="1"/>
      <c r="I181" s="1"/>
    </row>
    <row r="182" spans="1:9" ht="15.75" customHeight="1">
      <c r="A182" s="42"/>
      <c r="B182" s="42"/>
      <c r="C182" s="43"/>
      <c r="D182" s="1"/>
      <c r="E182" s="1"/>
      <c r="F182" s="1"/>
      <c r="G182" s="1"/>
      <c r="H182" s="1"/>
      <c r="I182" s="1"/>
    </row>
    <row r="183" spans="1:9" ht="15.75" customHeight="1">
      <c r="A183" s="42"/>
      <c r="B183" s="42"/>
      <c r="C183" s="43"/>
      <c r="D183" s="1"/>
      <c r="E183" s="1"/>
      <c r="F183" s="1"/>
      <c r="G183" s="1"/>
      <c r="H183" s="1"/>
      <c r="I183" s="1"/>
    </row>
    <row r="184" spans="1:9" ht="15.75" customHeight="1">
      <c r="A184" s="42"/>
      <c r="B184" s="42"/>
      <c r="C184" s="43"/>
      <c r="D184" s="1"/>
      <c r="E184" s="1"/>
      <c r="F184" s="1"/>
      <c r="G184" s="1"/>
      <c r="H184" s="1"/>
      <c r="I184" s="1"/>
    </row>
    <row r="185" spans="1:9" ht="15.75" customHeight="1">
      <c r="A185" s="42"/>
      <c r="B185" s="42"/>
      <c r="C185" s="43"/>
      <c r="D185" s="1"/>
      <c r="E185" s="1"/>
      <c r="F185" s="1"/>
      <c r="G185" s="1"/>
      <c r="H185" s="1"/>
      <c r="I185" s="1"/>
    </row>
    <row r="186" spans="1:9" ht="15.75" customHeight="1">
      <c r="A186" s="42"/>
      <c r="B186" s="42"/>
      <c r="C186" s="43"/>
      <c r="D186" s="1"/>
      <c r="E186" s="1"/>
      <c r="F186" s="1"/>
      <c r="G186" s="1"/>
      <c r="H186" s="1"/>
      <c r="I186" s="1"/>
    </row>
    <row r="187" spans="1:9" ht="15.75" customHeight="1">
      <c r="A187" s="42"/>
      <c r="B187" s="42"/>
      <c r="C187" s="43"/>
      <c r="D187" s="1"/>
      <c r="E187" s="1"/>
      <c r="F187" s="1"/>
      <c r="G187" s="1"/>
      <c r="H187" s="1"/>
      <c r="I187" s="1"/>
    </row>
    <row r="188" spans="1:9" ht="15.75" customHeight="1">
      <c r="A188" s="42"/>
      <c r="B188" s="42"/>
      <c r="C188" s="43"/>
      <c r="D188" s="1"/>
      <c r="E188" s="1"/>
      <c r="F188" s="1"/>
      <c r="G188" s="1"/>
      <c r="H188" s="1"/>
      <c r="I188" s="1"/>
    </row>
    <row r="189" spans="1:9" ht="15.75" customHeight="1">
      <c r="A189" s="42"/>
      <c r="B189" s="42"/>
      <c r="C189" s="43"/>
      <c r="D189" s="1"/>
      <c r="E189" s="1"/>
      <c r="F189" s="1"/>
      <c r="G189" s="1"/>
      <c r="H189" s="1"/>
      <c r="I189" s="1"/>
    </row>
    <row r="190" spans="1:9" ht="15.75" customHeight="1">
      <c r="A190" s="42"/>
      <c r="B190" s="42"/>
      <c r="C190" s="43"/>
      <c r="D190" s="1"/>
      <c r="E190" s="1"/>
      <c r="F190" s="1"/>
      <c r="G190" s="1"/>
      <c r="H190" s="1"/>
      <c r="I190" s="1"/>
    </row>
    <row r="191" spans="1:9" ht="15.75" customHeight="1">
      <c r="A191" s="42"/>
      <c r="B191" s="42"/>
      <c r="C191" s="43"/>
      <c r="D191" s="1"/>
      <c r="E191" s="1"/>
      <c r="F191" s="1"/>
      <c r="G191" s="1"/>
      <c r="H191" s="1"/>
      <c r="I191" s="1"/>
    </row>
    <row r="192" spans="1:9" ht="15.75" customHeight="1">
      <c r="A192" s="42"/>
      <c r="B192" s="42"/>
      <c r="C192" s="43"/>
      <c r="D192" s="1"/>
      <c r="E192" s="1"/>
      <c r="F192" s="1"/>
      <c r="G192" s="1"/>
      <c r="H192" s="1"/>
      <c r="I192" s="1"/>
    </row>
    <row r="193" spans="1:9" ht="15.75" customHeight="1">
      <c r="A193" s="42"/>
      <c r="B193" s="42"/>
      <c r="C193" s="43"/>
      <c r="D193" s="1"/>
      <c r="E193" s="1"/>
      <c r="F193" s="1"/>
      <c r="G193" s="1"/>
      <c r="H193" s="1"/>
      <c r="I193" s="1"/>
    </row>
    <row r="194" spans="1:9" ht="15.75" customHeight="1">
      <c r="A194" s="42"/>
      <c r="B194" s="42"/>
      <c r="C194" s="43"/>
      <c r="D194" s="1"/>
      <c r="E194" s="1"/>
      <c r="F194" s="1"/>
      <c r="G194" s="1"/>
      <c r="H194" s="1"/>
      <c r="I194" s="1"/>
    </row>
    <row r="195" spans="1:9" ht="15.75" customHeight="1">
      <c r="A195" s="42"/>
      <c r="B195" s="42"/>
      <c r="C195" s="43"/>
      <c r="D195" s="1"/>
      <c r="E195" s="1"/>
      <c r="F195" s="1"/>
      <c r="G195" s="1"/>
      <c r="H195" s="1"/>
      <c r="I195" s="1"/>
    </row>
    <row r="196" spans="1:9" ht="15.75" customHeight="1">
      <c r="A196" s="42"/>
      <c r="B196" s="42"/>
      <c r="C196" s="43"/>
      <c r="D196" s="1"/>
      <c r="E196" s="1"/>
      <c r="F196" s="1"/>
      <c r="G196" s="1"/>
      <c r="H196" s="1"/>
      <c r="I196" s="1"/>
    </row>
    <row r="197" spans="1:9" ht="15.75" customHeight="1">
      <c r="A197" s="42"/>
      <c r="B197" s="42"/>
      <c r="C197" s="43"/>
      <c r="D197" s="1"/>
      <c r="E197" s="1"/>
      <c r="F197" s="1"/>
      <c r="G197" s="1"/>
      <c r="H197" s="1"/>
      <c r="I197" s="1"/>
    </row>
    <row r="198" spans="1:9" ht="15.75" customHeight="1">
      <c r="A198" s="42"/>
      <c r="B198" s="42"/>
      <c r="C198" s="43"/>
      <c r="D198" s="1"/>
      <c r="E198" s="1"/>
      <c r="F198" s="1"/>
      <c r="G198" s="1"/>
      <c r="H198" s="1"/>
      <c r="I198" s="1"/>
    </row>
    <row r="199" spans="1:9" ht="15.75" customHeight="1">
      <c r="A199" s="42"/>
      <c r="B199" s="42"/>
      <c r="C199" s="43"/>
      <c r="D199" s="1"/>
      <c r="E199" s="1"/>
      <c r="F199" s="1"/>
      <c r="G199" s="1"/>
      <c r="H199" s="1"/>
      <c r="I199" s="1"/>
    </row>
    <row r="200" spans="1:9" ht="15.75" customHeight="1">
      <c r="A200" s="42"/>
      <c r="B200" s="42"/>
      <c r="C200" s="43"/>
      <c r="D200" s="1"/>
      <c r="E200" s="1"/>
      <c r="F200" s="1"/>
      <c r="G200" s="1"/>
      <c r="H200" s="1"/>
      <c r="I200" s="1"/>
    </row>
    <row r="201" spans="1:9" ht="15.75" customHeight="1">
      <c r="A201" s="42"/>
      <c r="B201" s="42"/>
      <c r="C201" s="43"/>
      <c r="D201" s="1"/>
      <c r="E201" s="1"/>
      <c r="F201" s="1"/>
      <c r="G201" s="1"/>
      <c r="H201" s="1"/>
      <c r="I201" s="1"/>
    </row>
    <row r="202" spans="1:9" ht="15.75" customHeight="1">
      <c r="A202" s="42"/>
      <c r="B202" s="42"/>
      <c r="C202" s="43"/>
      <c r="D202" s="1"/>
      <c r="E202" s="1"/>
      <c r="F202" s="1"/>
      <c r="G202" s="1"/>
      <c r="H202" s="1"/>
      <c r="I202" s="1"/>
    </row>
    <row r="203" spans="1:9" ht="15.75" customHeight="1">
      <c r="A203" s="42"/>
      <c r="B203" s="42"/>
      <c r="C203" s="43"/>
      <c r="D203" s="1"/>
      <c r="E203" s="1"/>
      <c r="F203" s="1"/>
      <c r="G203" s="1"/>
      <c r="H203" s="1"/>
      <c r="I203" s="1"/>
    </row>
    <row r="204" spans="1:9" ht="15.75" customHeight="1">
      <c r="A204" s="42"/>
      <c r="B204" s="42"/>
      <c r="C204" s="43"/>
      <c r="D204" s="1"/>
      <c r="E204" s="1"/>
      <c r="F204" s="1"/>
      <c r="G204" s="1"/>
      <c r="H204" s="1"/>
      <c r="I204" s="1"/>
    </row>
    <row r="205" spans="1:9" ht="15.75" customHeight="1">
      <c r="A205" s="42"/>
      <c r="B205" s="42"/>
      <c r="C205" s="43"/>
      <c r="D205" s="1"/>
      <c r="E205" s="1"/>
      <c r="F205" s="1"/>
      <c r="G205" s="1"/>
      <c r="H205" s="1"/>
      <c r="I205" s="1"/>
    </row>
    <row r="206" spans="1:9" ht="15.75" customHeight="1">
      <c r="A206" s="42"/>
      <c r="B206" s="42"/>
      <c r="C206" s="43"/>
      <c r="D206" s="1"/>
      <c r="E206" s="1"/>
      <c r="F206" s="1"/>
      <c r="G206" s="1"/>
      <c r="H206" s="1"/>
      <c r="I206" s="1"/>
    </row>
    <row r="207" spans="1:9" ht="15.75" customHeight="1">
      <c r="A207" s="42"/>
      <c r="B207" s="42"/>
      <c r="C207" s="43"/>
      <c r="D207" s="1"/>
      <c r="E207" s="1"/>
      <c r="F207" s="1"/>
      <c r="G207" s="1"/>
      <c r="H207" s="1"/>
      <c r="I207" s="1"/>
    </row>
    <row r="208" spans="1:9" ht="15.75" customHeight="1">
      <c r="A208" s="42"/>
      <c r="B208" s="42"/>
      <c r="C208" s="43"/>
      <c r="D208" s="1"/>
      <c r="E208" s="1"/>
      <c r="F208" s="1"/>
      <c r="G208" s="1"/>
      <c r="H208" s="1"/>
      <c r="I208" s="1"/>
    </row>
    <row r="209" spans="1:9" ht="15.75" customHeight="1">
      <c r="A209" s="42"/>
      <c r="B209" s="42"/>
      <c r="C209" s="43"/>
      <c r="D209" s="1"/>
      <c r="E209" s="1"/>
      <c r="F209" s="1"/>
      <c r="G209" s="1"/>
      <c r="H209" s="1"/>
      <c r="I209" s="1"/>
    </row>
    <row r="210" spans="1:9" ht="15.75" customHeight="1">
      <c r="A210" s="42"/>
      <c r="B210" s="42"/>
      <c r="C210" s="43"/>
      <c r="D210" s="1"/>
      <c r="E210" s="1"/>
      <c r="F210" s="1"/>
      <c r="G210" s="1"/>
      <c r="H210" s="1"/>
      <c r="I210" s="1"/>
    </row>
    <row r="211" spans="1:9" ht="15.75" customHeight="1">
      <c r="A211" s="42"/>
      <c r="B211" s="42"/>
      <c r="C211" s="43"/>
      <c r="D211" s="1"/>
      <c r="E211" s="1"/>
      <c r="F211" s="1"/>
      <c r="G211" s="1"/>
      <c r="H211" s="1"/>
      <c r="I211" s="1"/>
    </row>
    <row r="212" spans="1:9" ht="15.75" customHeight="1">
      <c r="A212" s="42"/>
      <c r="B212" s="42"/>
      <c r="C212" s="43"/>
      <c r="D212" s="1"/>
      <c r="E212" s="1"/>
      <c r="F212" s="1"/>
      <c r="G212" s="1"/>
      <c r="H212" s="1"/>
      <c r="I212" s="1"/>
    </row>
    <row r="213" spans="1:9" ht="15.75" customHeight="1">
      <c r="A213" s="42"/>
      <c r="B213" s="42"/>
      <c r="C213" s="43"/>
      <c r="D213" s="1"/>
      <c r="E213" s="1"/>
      <c r="F213" s="1"/>
      <c r="G213" s="1"/>
      <c r="H213" s="1"/>
      <c r="I213" s="1"/>
    </row>
    <row r="214" spans="1:9" ht="15.75" customHeight="1">
      <c r="A214" s="42"/>
      <c r="B214" s="42"/>
      <c r="C214" s="43"/>
      <c r="D214" s="1"/>
      <c r="E214" s="1"/>
      <c r="F214" s="1"/>
      <c r="G214" s="1"/>
      <c r="H214" s="1"/>
      <c r="I214" s="1"/>
    </row>
    <row r="215" spans="1:9" ht="15.75" customHeight="1">
      <c r="A215" s="42"/>
      <c r="B215" s="42"/>
      <c r="C215" s="43"/>
      <c r="D215" s="1"/>
      <c r="E215" s="1"/>
      <c r="F215" s="1"/>
      <c r="G215" s="1"/>
      <c r="H215" s="1"/>
      <c r="I215" s="1"/>
    </row>
    <row r="216" spans="1:9" ht="15.75" customHeight="1">
      <c r="A216" s="42"/>
      <c r="B216" s="42"/>
      <c r="C216" s="43"/>
      <c r="D216" s="1"/>
      <c r="E216" s="1"/>
      <c r="F216" s="1"/>
      <c r="G216" s="1"/>
      <c r="H216" s="1"/>
      <c r="I216" s="1"/>
    </row>
    <row r="217" spans="1:9" ht="15.75" customHeight="1">
      <c r="A217" s="42"/>
      <c r="B217" s="42"/>
      <c r="C217" s="43"/>
      <c r="D217" s="1"/>
      <c r="E217" s="1"/>
      <c r="F217" s="1"/>
      <c r="G217" s="1"/>
      <c r="H217" s="1"/>
      <c r="I217" s="1"/>
    </row>
    <row r="218" spans="1:9" ht="15.75" customHeight="1">
      <c r="A218" s="42"/>
      <c r="B218" s="42"/>
      <c r="C218" s="43"/>
      <c r="D218" s="1"/>
      <c r="E218" s="1"/>
      <c r="F218" s="1"/>
      <c r="G218" s="1"/>
      <c r="H218" s="1"/>
      <c r="I218" s="1"/>
    </row>
    <row r="219" spans="1:9" ht="15.75" customHeight="1">
      <c r="A219" s="42"/>
      <c r="B219" s="42"/>
      <c r="C219" s="43"/>
      <c r="D219" s="1"/>
      <c r="E219" s="1"/>
      <c r="F219" s="1"/>
      <c r="G219" s="1"/>
      <c r="H219" s="1"/>
      <c r="I219" s="1"/>
    </row>
    <row r="220" spans="1:9" ht="15.75" customHeight="1">
      <c r="A220" s="42"/>
      <c r="B220" s="42"/>
      <c r="C220" s="43"/>
      <c r="D220" s="1"/>
      <c r="E220" s="1"/>
      <c r="F220" s="1"/>
      <c r="G220" s="1"/>
      <c r="H220" s="1"/>
      <c r="I220" s="1"/>
    </row>
    <row r="221" spans="1:9" ht="15.75" customHeight="1">
      <c r="A221" s="42"/>
      <c r="B221" s="42"/>
      <c r="C221" s="43"/>
      <c r="D221" s="1"/>
      <c r="E221" s="1"/>
      <c r="F221" s="1"/>
      <c r="G221" s="1"/>
      <c r="H221" s="1"/>
      <c r="I221" s="1"/>
    </row>
    <row r="222" spans="1:9" ht="15.75" customHeight="1">
      <c r="A222" s="42"/>
      <c r="B222" s="42"/>
      <c r="C222" s="43"/>
      <c r="D222" s="1"/>
      <c r="E222" s="1"/>
      <c r="F222" s="1"/>
      <c r="G222" s="1"/>
      <c r="H222" s="1"/>
      <c r="I222" s="1"/>
    </row>
    <row r="223" spans="1:9" ht="15.75" customHeight="1">
      <c r="A223" s="42"/>
      <c r="B223" s="42"/>
      <c r="C223" s="43"/>
      <c r="D223" s="1"/>
      <c r="E223" s="1"/>
      <c r="F223" s="1"/>
      <c r="G223" s="1"/>
      <c r="H223" s="1"/>
      <c r="I223" s="1"/>
    </row>
    <row r="224" spans="1:9" ht="15.75" customHeight="1">
      <c r="A224" s="42"/>
      <c r="B224" s="42"/>
      <c r="C224" s="43"/>
      <c r="D224" s="1"/>
      <c r="E224" s="1"/>
      <c r="F224" s="1"/>
      <c r="G224" s="1"/>
      <c r="H224" s="1"/>
      <c r="I224" s="1"/>
    </row>
    <row r="225" spans="1:9" ht="15.75" customHeight="1">
      <c r="A225" s="42"/>
      <c r="B225" s="42"/>
      <c r="C225" s="43"/>
      <c r="D225" s="1"/>
      <c r="E225" s="1"/>
      <c r="F225" s="1"/>
      <c r="G225" s="1"/>
      <c r="H225" s="1"/>
      <c r="I225" s="1"/>
    </row>
    <row r="226" spans="1:9" ht="15.75" customHeight="1"/>
    <row r="227" spans="1:9" ht="15.75" customHeight="1"/>
    <row r="228" spans="1:9" ht="15.75" customHeight="1"/>
    <row r="229" spans="1:9" ht="15.75" customHeight="1"/>
    <row r="230" spans="1:9" ht="15.75" customHeight="1"/>
    <row r="231" spans="1:9" ht="15.75" customHeight="1"/>
    <row r="232" spans="1:9" ht="15.75" customHeight="1"/>
    <row r="233" spans="1:9" ht="15.75" customHeight="1"/>
    <row r="234" spans="1:9" ht="15.75" customHeight="1"/>
    <row r="235" spans="1:9" ht="15.75" customHeight="1"/>
    <row r="236" spans="1:9" ht="15.75" customHeight="1"/>
    <row r="237" spans="1:9" ht="15.75" customHeight="1"/>
    <row r="238" spans="1:9" ht="15.75" customHeight="1"/>
    <row r="239" spans="1:9" ht="15.75" customHeight="1"/>
    <row r="240" spans="1: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0:I10"/>
    <mergeCell ref="A11:I11"/>
    <mergeCell ref="A12:I12"/>
    <mergeCell ref="A25:I25"/>
    <mergeCell ref="A2:I2"/>
    <mergeCell ref="A4:I4"/>
    <mergeCell ref="A5:I5"/>
    <mergeCell ref="A6:I6"/>
    <mergeCell ref="A7:I7"/>
    <mergeCell ref="A8:I8"/>
    <mergeCell ref="A9:I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Centralizator Facultate de Drep</vt:lpstr>
      <vt:lpstr>IC01</vt:lpstr>
      <vt:lpstr>IC02</vt:lpstr>
      <vt:lpstr>IC03</vt:lpstr>
      <vt:lpstr>IC04</vt:lpstr>
      <vt:lpstr>IC05</vt:lpstr>
      <vt:lpstr>IC06</vt:lpstr>
      <vt:lpstr>IC07</vt:lpstr>
      <vt:lpstr>IC08</vt:lpstr>
      <vt:lpstr>IC09</vt:lpstr>
      <vt:lpstr>IC10</vt:lpstr>
      <vt:lpstr>IC11</vt:lpstr>
      <vt:lpstr>IC12</vt:lpstr>
      <vt:lpstr>IC13</vt:lpstr>
      <vt:lpstr>IC14</vt:lpstr>
      <vt:lpstr>IC15</vt:lpstr>
      <vt:lpstr>IC16</vt:lpstr>
      <vt:lpstr>IC17</vt:lpstr>
      <vt:lpstr>ID01</vt:lpstr>
      <vt:lpstr>ID02</vt:lpstr>
      <vt:lpstr>ID03</vt:lpstr>
      <vt:lpstr>ID04</vt:lpstr>
      <vt:lpstr>ID05</vt:lpstr>
      <vt:lpstr>ID06</vt:lpstr>
      <vt:lpstr>ID07</vt:lpstr>
      <vt:lpstr>ID08</vt:lpstr>
      <vt:lpstr>ID09</vt:lpstr>
      <vt:lpstr>ID10</vt:lpstr>
      <vt:lpstr>ID11</vt:lpstr>
      <vt:lpstr>ID12</vt:lpstr>
      <vt:lpstr>ID13</vt:lpstr>
      <vt:lpstr>ID14</vt:lpstr>
      <vt:lpstr>ID15</vt:lpstr>
      <vt:lpstr>ID16</vt:lpstr>
      <vt:lpstr>ID17</vt:lpstr>
      <vt:lpstr>ID18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Adi Vlase</cp:lastModifiedBy>
  <dcterms:created xsi:type="dcterms:W3CDTF">2009-01-26T16:08:00Z</dcterms:created>
  <dcterms:modified xsi:type="dcterms:W3CDTF">2023-07-22T12:27:13Z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1033-11.2.0.11440</vt:lpwstr>
  </property>
  <property fmtid="{D5CDD505-2E9C-101B-9397-08002B2CF9AE}" pid="3" name="ICV">
    <vt:lpwstr>6AF2DB36E5C24E13ACD0714DBA2809BA</vt:lpwstr>
  </property>
</Properties>
</file>